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IMARES\DATA\WOTSurveysZout-WGMEGS-Images\Egg survey 2022\DATA\5. Fecundity\2. Batch fecundity\2. Horse mackerel\"/>
    </mc:Choice>
  </mc:AlternateContent>
  <xr:revisionPtr revIDLastSave="0" documentId="13_ncr:1_{47F5F7FF-A568-4A66-A512-B2983589D1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6" r:id="rId1"/>
  </sheets>
  <definedNames>
    <definedName name="_xlnm._FilterDatabase" localSheetId="0" hidden="1">Results!$A$1:$M$242</definedName>
    <definedName name="_xlnm.Print_Titles" localSheetId="0">Results!$1:$1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6" l="1"/>
  <c r="K35" i="6"/>
  <c r="L35" i="6" s="1"/>
  <c r="M35" i="6"/>
  <c r="J48" i="6"/>
  <c r="K48" i="6"/>
  <c r="L48" i="6" s="1"/>
  <c r="M48" i="6"/>
  <c r="J83" i="6"/>
  <c r="K83" i="6"/>
  <c r="L83" i="6" s="1"/>
  <c r="M83" i="6"/>
  <c r="J51" i="6"/>
  <c r="K51" i="6"/>
  <c r="L51" i="6" s="1"/>
  <c r="M51" i="6"/>
  <c r="J154" i="6"/>
  <c r="K154" i="6"/>
  <c r="L154" i="6" s="1"/>
  <c r="M154" i="6"/>
  <c r="J55" i="6"/>
  <c r="K55" i="6"/>
  <c r="L55" i="6" s="1"/>
  <c r="M55" i="6"/>
  <c r="J17" i="6"/>
  <c r="K17" i="6"/>
  <c r="L17" i="6" s="1"/>
  <c r="M17" i="6"/>
  <c r="J22" i="6"/>
  <c r="K22" i="6"/>
  <c r="L22" i="6" s="1"/>
  <c r="M22" i="6"/>
  <c r="J65" i="6"/>
  <c r="K65" i="6"/>
  <c r="L65" i="6" s="1"/>
  <c r="M65" i="6"/>
  <c r="J20" i="6"/>
  <c r="K20" i="6"/>
  <c r="L20" i="6" s="1"/>
  <c r="M20" i="6"/>
  <c r="J121" i="6"/>
  <c r="K121" i="6"/>
  <c r="L121" i="6" s="1"/>
  <c r="M121" i="6"/>
  <c r="J130" i="6"/>
  <c r="K130" i="6"/>
  <c r="L130" i="6" s="1"/>
  <c r="M130" i="6"/>
  <c r="J46" i="6"/>
  <c r="K46" i="6"/>
  <c r="L46" i="6" s="1"/>
  <c r="M46" i="6"/>
  <c r="J75" i="6"/>
  <c r="K75" i="6"/>
  <c r="L75" i="6" s="1"/>
  <c r="M75" i="6"/>
  <c r="J151" i="6"/>
  <c r="K151" i="6"/>
  <c r="L151" i="6" s="1"/>
  <c r="M151" i="6"/>
  <c r="J159" i="6"/>
  <c r="K159" i="6"/>
  <c r="L159" i="6" s="1"/>
  <c r="M159" i="6"/>
  <c r="J156" i="6"/>
  <c r="K156" i="6"/>
  <c r="L156" i="6" s="1"/>
  <c r="M156" i="6"/>
  <c r="J9" i="6"/>
  <c r="K9" i="6"/>
  <c r="L9" i="6" s="1"/>
  <c r="M9" i="6"/>
  <c r="J6" i="6"/>
  <c r="K6" i="6"/>
  <c r="L6" i="6" s="1"/>
  <c r="M6" i="6"/>
  <c r="J7" i="6"/>
  <c r="K7" i="6"/>
  <c r="L7" i="6" s="1"/>
  <c r="M7" i="6"/>
  <c r="J2" i="6"/>
  <c r="K2" i="6"/>
  <c r="L2" i="6" s="1"/>
  <c r="M2" i="6"/>
  <c r="J91" i="6"/>
  <c r="K91" i="6"/>
  <c r="L91" i="6" s="1"/>
  <c r="M91" i="6"/>
  <c r="J163" i="6"/>
  <c r="K163" i="6"/>
  <c r="L163" i="6" s="1"/>
  <c r="M163" i="6"/>
  <c r="J59" i="6"/>
  <c r="K59" i="6"/>
  <c r="L59" i="6" s="1"/>
  <c r="M59" i="6"/>
  <c r="J77" i="6"/>
  <c r="K77" i="6"/>
  <c r="L77" i="6" s="1"/>
  <c r="M77" i="6"/>
  <c r="J97" i="6"/>
  <c r="K97" i="6"/>
  <c r="L97" i="6" s="1"/>
  <c r="M97" i="6"/>
  <c r="J100" i="6"/>
  <c r="K100" i="6"/>
  <c r="L100" i="6" s="1"/>
  <c r="M100" i="6"/>
  <c r="J120" i="6"/>
  <c r="K120" i="6"/>
  <c r="L120" i="6" s="1"/>
  <c r="M120" i="6"/>
  <c r="J135" i="6"/>
  <c r="K135" i="6"/>
  <c r="L135" i="6" s="1"/>
  <c r="M135" i="6"/>
  <c r="J14" i="6"/>
  <c r="K14" i="6"/>
  <c r="L14" i="6" s="1"/>
  <c r="M14" i="6"/>
  <c r="J4" i="6"/>
  <c r="K4" i="6"/>
  <c r="L4" i="6" s="1"/>
  <c r="M4" i="6"/>
  <c r="J19" i="6"/>
  <c r="K19" i="6"/>
  <c r="L19" i="6" s="1"/>
  <c r="M19" i="6"/>
  <c r="J21" i="6"/>
  <c r="K21" i="6"/>
  <c r="L21" i="6" s="1"/>
  <c r="M21" i="6"/>
  <c r="J37" i="6"/>
  <c r="K37" i="6"/>
  <c r="L37" i="6" s="1"/>
  <c r="M37" i="6"/>
  <c r="J27" i="6"/>
  <c r="K27" i="6"/>
  <c r="L27" i="6" s="1"/>
  <c r="M27" i="6"/>
  <c r="J50" i="6"/>
  <c r="K50" i="6"/>
  <c r="L50" i="6" s="1"/>
  <c r="M50" i="6"/>
  <c r="J61" i="6"/>
  <c r="K61" i="6"/>
  <c r="L61" i="6" s="1"/>
  <c r="M61" i="6"/>
  <c r="J62" i="6"/>
  <c r="K62" i="6"/>
  <c r="L62" i="6" s="1"/>
  <c r="M62" i="6"/>
  <c r="J85" i="6"/>
  <c r="K85" i="6"/>
  <c r="L85" i="6" s="1"/>
  <c r="M85" i="6"/>
  <c r="J96" i="6"/>
  <c r="K96" i="6"/>
  <c r="L96" i="6" s="1"/>
  <c r="M96" i="6"/>
  <c r="J99" i="6"/>
  <c r="K99" i="6"/>
  <c r="L99" i="6" s="1"/>
  <c r="M99" i="6"/>
  <c r="J102" i="6"/>
  <c r="K102" i="6"/>
  <c r="L102" i="6" s="1"/>
  <c r="M102" i="6"/>
  <c r="J112" i="6"/>
  <c r="K112" i="6"/>
  <c r="L112" i="6" s="1"/>
  <c r="M112" i="6"/>
  <c r="J116" i="6"/>
  <c r="K116" i="6"/>
  <c r="L116" i="6" s="1"/>
  <c r="M116" i="6"/>
  <c r="J123" i="6"/>
  <c r="K123" i="6"/>
  <c r="L123" i="6" s="1"/>
  <c r="M123" i="6"/>
  <c r="J125" i="6"/>
  <c r="K125" i="6"/>
  <c r="L125" i="6" s="1"/>
  <c r="M125" i="6"/>
  <c r="J133" i="6"/>
  <c r="K133" i="6"/>
  <c r="L133" i="6" s="1"/>
  <c r="M133" i="6"/>
  <c r="J58" i="6"/>
  <c r="K58" i="6"/>
  <c r="L58" i="6" s="1"/>
  <c r="M58" i="6"/>
  <c r="J10" i="6"/>
  <c r="K10" i="6"/>
  <c r="L10" i="6" s="1"/>
  <c r="M10" i="6"/>
  <c r="J32" i="6"/>
  <c r="K32" i="6"/>
  <c r="L32" i="6" s="1"/>
  <c r="M32" i="6"/>
  <c r="J72" i="6"/>
  <c r="K72" i="6"/>
  <c r="L72" i="6" s="1"/>
  <c r="M72" i="6"/>
  <c r="J36" i="6"/>
  <c r="K36" i="6"/>
  <c r="L36" i="6" s="1"/>
  <c r="M36" i="6"/>
  <c r="J41" i="6"/>
  <c r="K41" i="6"/>
  <c r="L41" i="6" s="1"/>
  <c r="M41" i="6"/>
  <c r="J43" i="6"/>
  <c r="K43" i="6"/>
  <c r="L43" i="6" s="1"/>
  <c r="M43" i="6"/>
  <c r="J67" i="6"/>
  <c r="K67" i="6"/>
  <c r="L67" i="6" s="1"/>
  <c r="M67" i="6"/>
  <c r="J84" i="6"/>
  <c r="K84" i="6"/>
  <c r="L84" i="6" s="1"/>
  <c r="M84" i="6"/>
  <c r="J87" i="6"/>
  <c r="K87" i="6"/>
  <c r="L87" i="6" s="1"/>
  <c r="M87" i="6"/>
  <c r="J104" i="6"/>
  <c r="K104" i="6"/>
  <c r="L104" i="6" s="1"/>
  <c r="M104" i="6"/>
  <c r="J114" i="6"/>
  <c r="K114" i="6"/>
  <c r="L114" i="6" s="1"/>
  <c r="M114" i="6"/>
  <c r="J105" i="6"/>
  <c r="K105" i="6"/>
  <c r="L105" i="6" s="1"/>
  <c r="M105" i="6"/>
  <c r="J144" i="6"/>
  <c r="K144" i="6"/>
  <c r="L144" i="6" s="1"/>
  <c r="M144" i="6"/>
  <c r="J152" i="6"/>
  <c r="K152" i="6"/>
  <c r="L152" i="6" s="1"/>
  <c r="M152" i="6"/>
  <c r="J113" i="6"/>
  <c r="K113" i="6"/>
  <c r="L113" i="6" s="1"/>
  <c r="M113" i="6"/>
  <c r="J11" i="6"/>
  <c r="K11" i="6"/>
  <c r="L11" i="6" s="1"/>
  <c r="M11" i="6"/>
  <c r="J15" i="6"/>
  <c r="K15" i="6"/>
  <c r="L15" i="6" s="1"/>
  <c r="M15" i="6"/>
  <c r="J34" i="6"/>
  <c r="K34" i="6"/>
  <c r="L34" i="6" s="1"/>
  <c r="M34" i="6"/>
  <c r="J38" i="6"/>
  <c r="K38" i="6"/>
  <c r="L38" i="6" s="1"/>
  <c r="M38" i="6"/>
  <c r="J126" i="6"/>
  <c r="K126" i="6"/>
  <c r="L126" i="6" s="1"/>
  <c r="M126" i="6"/>
  <c r="J134" i="6"/>
  <c r="K134" i="6"/>
  <c r="L134" i="6" s="1"/>
  <c r="M134" i="6"/>
  <c r="J137" i="6"/>
  <c r="K137" i="6"/>
  <c r="L137" i="6" s="1"/>
  <c r="M137" i="6"/>
  <c r="J89" i="6"/>
  <c r="K89" i="6"/>
  <c r="L89" i="6" s="1"/>
  <c r="M89" i="6"/>
  <c r="J94" i="6"/>
  <c r="K94" i="6"/>
  <c r="L94" i="6" s="1"/>
  <c r="M94" i="6"/>
  <c r="J147" i="6"/>
  <c r="K147" i="6"/>
  <c r="L147" i="6" s="1"/>
  <c r="M147" i="6"/>
  <c r="J150" i="6"/>
  <c r="K150" i="6"/>
  <c r="L150" i="6" s="1"/>
  <c r="M150" i="6"/>
  <c r="J110" i="6"/>
  <c r="K110" i="6"/>
  <c r="L110" i="6" s="1"/>
  <c r="M110" i="6"/>
  <c r="J131" i="6"/>
  <c r="K131" i="6"/>
  <c r="L131" i="6" s="1"/>
  <c r="M131" i="6"/>
  <c r="J141" i="6"/>
  <c r="K141" i="6"/>
  <c r="L141" i="6" s="1"/>
  <c r="M141" i="6"/>
  <c r="J148" i="6"/>
  <c r="K148" i="6"/>
  <c r="L148" i="6" s="1"/>
  <c r="M148" i="6"/>
  <c r="J162" i="6"/>
  <c r="K162" i="6"/>
  <c r="L162" i="6" s="1"/>
  <c r="M162" i="6"/>
  <c r="J44" i="6"/>
  <c r="K44" i="6"/>
  <c r="L44" i="6" s="1"/>
  <c r="M44" i="6"/>
  <c r="J86" i="6"/>
  <c r="K86" i="6"/>
  <c r="L86" i="6" s="1"/>
  <c r="M86" i="6"/>
  <c r="J93" i="6"/>
  <c r="K93" i="6"/>
  <c r="L93" i="6" s="1"/>
  <c r="M93" i="6"/>
  <c r="J101" i="6"/>
  <c r="K101" i="6"/>
  <c r="L101" i="6" s="1"/>
  <c r="M101" i="6"/>
  <c r="J108" i="6"/>
  <c r="K108" i="6"/>
  <c r="L108" i="6" s="1"/>
  <c r="M108" i="6"/>
  <c r="J128" i="6"/>
  <c r="K128" i="6"/>
  <c r="L128" i="6" s="1"/>
  <c r="M128" i="6"/>
  <c r="J160" i="6"/>
  <c r="K160" i="6"/>
  <c r="L160" i="6" s="1"/>
  <c r="M160" i="6"/>
  <c r="J3" i="6"/>
  <c r="K3" i="6"/>
  <c r="L3" i="6" s="1"/>
  <c r="M3" i="6"/>
  <c r="J12" i="6"/>
  <c r="K12" i="6"/>
  <c r="L12" i="6" s="1"/>
  <c r="M12" i="6"/>
  <c r="J13" i="6"/>
  <c r="K13" i="6"/>
  <c r="L13" i="6" s="1"/>
  <c r="M13" i="6"/>
  <c r="J16" i="6"/>
  <c r="K16" i="6"/>
  <c r="L16" i="6" s="1"/>
  <c r="M16" i="6"/>
  <c r="J5" i="6"/>
  <c r="K5" i="6"/>
  <c r="L5" i="6" s="1"/>
  <c r="M5" i="6"/>
  <c r="J18" i="6"/>
  <c r="K18" i="6"/>
  <c r="L18" i="6" s="1"/>
  <c r="M18" i="6"/>
  <c r="J25" i="6"/>
  <c r="K25" i="6"/>
  <c r="L25" i="6" s="1"/>
  <c r="M25" i="6"/>
  <c r="J23" i="6"/>
  <c r="K23" i="6"/>
  <c r="L23" i="6" s="1"/>
  <c r="M23" i="6"/>
  <c r="J26" i="6"/>
  <c r="K26" i="6"/>
  <c r="L26" i="6" s="1"/>
  <c r="M26" i="6"/>
  <c r="J28" i="6"/>
  <c r="K28" i="6"/>
  <c r="L28" i="6" s="1"/>
  <c r="M28" i="6"/>
  <c r="J30" i="6"/>
  <c r="K30" i="6"/>
  <c r="L30" i="6" s="1"/>
  <c r="M30" i="6"/>
  <c r="J31" i="6"/>
  <c r="K31" i="6"/>
  <c r="L31" i="6" s="1"/>
  <c r="M31" i="6"/>
  <c r="J49" i="6"/>
  <c r="K49" i="6"/>
  <c r="L49" i="6" s="1"/>
  <c r="M49" i="6"/>
  <c r="J52" i="6"/>
  <c r="K52" i="6"/>
  <c r="L52" i="6" s="1"/>
  <c r="M52" i="6"/>
  <c r="J57" i="6"/>
  <c r="K57" i="6"/>
  <c r="L57" i="6" s="1"/>
  <c r="M57" i="6"/>
  <c r="J146" i="6"/>
  <c r="K146" i="6"/>
  <c r="L146" i="6" s="1"/>
  <c r="M146" i="6"/>
  <c r="J158" i="6"/>
  <c r="K158" i="6"/>
  <c r="L158" i="6" s="1"/>
  <c r="M158" i="6"/>
  <c r="J60" i="6"/>
  <c r="K60" i="6"/>
  <c r="L60" i="6" s="1"/>
  <c r="M60" i="6"/>
  <c r="J63" i="6"/>
  <c r="K63" i="6"/>
  <c r="L63" i="6" s="1"/>
  <c r="M63" i="6"/>
  <c r="J64" i="6"/>
  <c r="K64" i="6"/>
  <c r="L64" i="6" s="1"/>
  <c r="M64" i="6"/>
  <c r="J29" i="6"/>
  <c r="K29" i="6"/>
  <c r="L29" i="6" s="1"/>
  <c r="M29" i="6"/>
  <c r="J66" i="6"/>
  <c r="K66" i="6"/>
  <c r="L66" i="6" s="1"/>
  <c r="M66" i="6"/>
  <c r="J70" i="6"/>
  <c r="K70" i="6"/>
  <c r="L70" i="6" s="1"/>
  <c r="M70" i="6"/>
  <c r="J73" i="6"/>
  <c r="K73" i="6"/>
  <c r="L73" i="6" s="1"/>
  <c r="M73" i="6"/>
  <c r="J39" i="6"/>
  <c r="K39" i="6"/>
  <c r="L39" i="6" s="1"/>
  <c r="M39" i="6"/>
  <c r="J79" i="6"/>
  <c r="K79" i="6"/>
  <c r="L79" i="6" s="1"/>
  <c r="M79" i="6"/>
  <c r="J81" i="6"/>
  <c r="K81" i="6"/>
  <c r="L81" i="6" s="1"/>
  <c r="M81" i="6"/>
  <c r="J119" i="6"/>
  <c r="K119" i="6"/>
  <c r="L119" i="6" s="1"/>
  <c r="M119" i="6"/>
  <c r="J40" i="6"/>
  <c r="K40" i="6"/>
  <c r="L40" i="6" s="1"/>
  <c r="M40" i="6"/>
  <c r="J42" i="6"/>
  <c r="K42" i="6"/>
  <c r="L42" i="6" s="1"/>
  <c r="M42" i="6"/>
  <c r="J53" i="6"/>
  <c r="K53" i="6"/>
  <c r="L53" i="6" s="1"/>
  <c r="M53" i="6"/>
  <c r="J56" i="6"/>
  <c r="K56" i="6"/>
  <c r="L56" i="6" s="1"/>
  <c r="M56" i="6"/>
  <c r="J139" i="6"/>
  <c r="K139" i="6"/>
  <c r="L139" i="6" s="1"/>
  <c r="M139" i="6"/>
  <c r="J143" i="6"/>
  <c r="K143" i="6"/>
  <c r="L143" i="6" s="1"/>
  <c r="M143" i="6"/>
  <c r="J98" i="6"/>
  <c r="K98" i="6"/>
  <c r="L98" i="6" s="1"/>
  <c r="M98" i="6"/>
  <c r="J103" i="6"/>
  <c r="K103" i="6"/>
  <c r="L103" i="6" s="1"/>
  <c r="M103" i="6"/>
  <c r="J106" i="6"/>
  <c r="K106" i="6"/>
  <c r="L106" i="6" s="1"/>
  <c r="M106" i="6"/>
  <c r="J155" i="6"/>
  <c r="K155" i="6"/>
  <c r="L155" i="6" s="1"/>
  <c r="M155" i="6"/>
  <c r="J117" i="6"/>
  <c r="K117" i="6"/>
  <c r="L117" i="6" s="1"/>
  <c r="M117" i="6"/>
  <c r="J138" i="6"/>
  <c r="K138" i="6"/>
  <c r="L138" i="6" s="1"/>
  <c r="M138" i="6"/>
  <c r="J68" i="6"/>
  <c r="K68" i="6"/>
  <c r="L68" i="6" s="1"/>
  <c r="M68" i="6"/>
  <c r="J24" i="6"/>
  <c r="K24" i="6"/>
  <c r="L24" i="6" s="1"/>
  <c r="M24" i="6"/>
  <c r="J33" i="6"/>
  <c r="K33" i="6"/>
  <c r="L33" i="6" s="1"/>
  <c r="M33" i="6"/>
  <c r="J45" i="6"/>
  <c r="K45" i="6"/>
  <c r="L45" i="6" s="1"/>
  <c r="M45" i="6"/>
  <c r="J47" i="6"/>
  <c r="K47" i="6"/>
  <c r="L47" i="6" s="1"/>
  <c r="M47" i="6"/>
  <c r="J54" i="6"/>
  <c r="K54" i="6"/>
  <c r="L54" i="6" s="1"/>
  <c r="M54" i="6"/>
  <c r="J69" i="6"/>
  <c r="K69" i="6"/>
  <c r="L69" i="6" s="1"/>
  <c r="M69" i="6"/>
  <c r="J71" i="6"/>
  <c r="K71" i="6"/>
  <c r="L71" i="6" s="1"/>
  <c r="M71" i="6"/>
  <c r="J74" i="6"/>
  <c r="K74" i="6"/>
  <c r="L74" i="6" s="1"/>
  <c r="M74" i="6"/>
  <c r="J76" i="6"/>
  <c r="K76" i="6"/>
  <c r="L76" i="6" s="1"/>
  <c r="M76" i="6"/>
  <c r="J78" i="6"/>
  <c r="K78" i="6"/>
  <c r="L78" i="6" s="1"/>
  <c r="M78" i="6"/>
  <c r="J80" i="6"/>
  <c r="K80" i="6"/>
  <c r="L80" i="6" s="1"/>
  <c r="M80" i="6"/>
  <c r="J82" i="6"/>
  <c r="K82" i="6"/>
  <c r="L82" i="6" s="1"/>
  <c r="M82" i="6"/>
  <c r="J88" i="6"/>
  <c r="K88" i="6"/>
  <c r="L88" i="6" s="1"/>
  <c r="M88" i="6"/>
  <c r="J90" i="6"/>
  <c r="K90" i="6"/>
  <c r="L90" i="6" s="1"/>
  <c r="M90" i="6"/>
  <c r="J92" i="6"/>
  <c r="K92" i="6"/>
  <c r="L92" i="6" s="1"/>
  <c r="M92" i="6"/>
  <c r="J95" i="6"/>
  <c r="K95" i="6"/>
  <c r="L95" i="6" s="1"/>
  <c r="M95" i="6"/>
  <c r="J107" i="6"/>
  <c r="K107" i="6"/>
  <c r="L107" i="6" s="1"/>
  <c r="M107" i="6"/>
  <c r="J109" i="6"/>
  <c r="K109" i="6"/>
  <c r="L109" i="6" s="1"/>
  <c r="M109" i="6"/>
  <c r="J111" i="6"/>
  <c r="K111" i="6"/>
  <c r="L111" i="6" s="1"/>
  <c r="M111" i="6"/>
  <c r="J115" i="6"/>
  <c r="K115" i="6"/>
  <c r="L115" i="6" s="1"/>
  <c r="M115" i="6"/>
  <c r="J118" i="6"/>
  <c r="K118" i="6"/>
  <c r="L118" i="6" s="1"/>
  <c r="M118" i="6"/>
  <c r="J122" i="6"/>
  <c r="K122" i="6"/>
  <c r="L122" i="6" s="1"/>
  <c r="M122" i="6"/>
  <c r="J124" i="6"/>
  <c r="K124" i="6"/>
  <c r="L124" i="6" s="1"/>
  <c r="M124" i="6"/>
  <c r="J127" i="6"/>
  <c r="K127" i="6"/>
  <c r="L127" i="6" s="1"/>
  <c r="M127" i="6"/>
  <c r="J129" i="6"/>
  <c r="K129" i="6"/>
  <c r="L129" i="6" s="1"/>
  <c r="M129" i="6"/>
  <c r="J132" i="6"/>
  <c r="K132" i="6"/>
  <c r="L132" i="6" s="1"/>
  <c r="M132" i="6"/>
  <c r="J136" i="6"/>
  <c r="K136" i="6"/>
  <c r="L136" i="6" s="1"/>
  <c r="M136" i="6"/>
  <c r="J140" i="6"/>
  <c r="K140" i="6"/>
  <c r="L140" i="6" s="1"/>
  <c r="M140" i="6"/>
  <c r="J142" i="6"/>
  <c r="K142" i="6"/>
  <c r="L142" i="6" s="1"/>
  <c r="M142" i="6"/>
  <c r="J145" i="6"/>
  <c r="K145" i="6"/>
  <c r="L145" i="6" s="1"/>
  <c r="M145" i="6"/>
  <c r="J149" i="6"/>
  <c r="K149" i="6"/>
  <c r="L149" i="6" s="1"/>
  <c r="M149" i="6"/>
  <c r="J153" i="6"/>
  <c r="K153" i="6"/>
  <c r="L153" i="6" s="1"/>
  <c r="M153" i="6"/>
  <c r="J157" i="6"/>
  <c r="K157" i="6"/>
  <c r="L157" i="6" s="1"/>
  <c r="M157" i="6"/>
  <c r="J161" i="6"/>
  <c r="K161" i="6"/>
  <c r="L161" i="6" s="1"/>
  <c r="M161" i="6"/>
  <c r="J164" i="6"/>
  <c r="K164" i="6"/>
  <c r="L164" i="6" s="1"/>
  <c r="M164" i="6"/>
  <c r="J165" i="6"/>
  <c r="K165" i="6"/>
  <c r="L165" i="6" s="1"/>
  <c r="M165" i="6"/>
  <c r="J166" i="6"/>
  <c r="K166" i="6"/>
  <c r="L166" i="6" s="1"/>
  <c r="M166" i="6"/>
  <c r="J167" i="6"/>
  <c r="K167" i="6"/>
  <c r="L167" i="6" s="1"/>
  <c r="M167" i="6"/>
  <c r="J168" i="6"/>
  <c r="K168" i="6"/>
  <c r="L168" i="6" s="1"/>
  <c r="M168" i="6"/>
  <c r="J169" i="6"/>
  <c r="K169" i="6"/>
  <c r="L169" i="6" s="1"/>
  <c r="M169" i="6"/>
  <c r="J170" i="6"/>
  <c r="K170" i="6"/>
  <c r="L170" i="6" s="1"/>
  <c r="M170" i="6"/>
  <c r="J171" i="6"/>
  <c r="K171" i="6"/>
  <c r="L171" i="6" s="1"/>
  <c r="M171" i="6"/>
  <c r="J172" i="6"/>
  <c r="K172" i="6"/>
  <c r="L172" i="6" s="1"/>
  <c r="M172" i="6"/>
  <c r="J173" i="6"/>
  <c r="K173" i="6"/>
  <c r="L173" i="6" s="1"/>
  <c r="M173" i="6"/>
  <c r="J174" i="6"/>
  <c r="K174" i="6"/>
  <c r="L174" i="6" s="1"/>
  <c r="M174" i="6"/>
  <c r="J175" i="6"/>
  <c r="K175" i="6"/>
  <c r="L175" i="6" s="1"/>
  <c r="M175" i="6"/>
  <c r="J176" i="6"/>
  <c r="K176" i="6"/>
  <c r="L176" i="6" s="1"/>
  <c r="M176" i="6"/>
  <c r="J177" i="6"/>
  <c r="K177" i="6"/>
  <c r="L177" i="6" s="1"/>
  <c r="M177" i="6"/>
  <c r="J178" i="6"/>
  <c r="K178" i="6"/>
  <c r="L178" i="6" s="1"/>
  <c r="M178" i="6"/>
  <c r="J179" i="6"/>
  <c r="K179" i="6"/>
  <c r="L179" i="6" s="1"/>
  <c r="M179" i="6"/>
  <c r="J180" i="6"/>
  <c r="K180" i="6"/>
  <c r="L180" i="6" s="1"/>
  <c r="M180" i="6"/>
  <c r="J181" i="6"/>
  <c r="K181" i="6"/>
  <c r="L181" i="6" s="1"/>
  <c r="M181" i="6"/>
  <c r="J182" i="6"/>
  <c r="K182" i="6"/>
  <c r="L182" i="6" s="1"/>
  <c r="M182" i="6"/>
  <c r="J183" i="6"/>
  <c r="K183" i="6"/>
  <c r="L183" i="6" s="1"/>
  <c r="M183" i="6"/>
  <c r="J184" i="6"/>
  <c r="K184" i="6"/>
  <c r="L184" i="6" s="1"/>
  <c r="M184" i="6"/>
  <c r="J185" i="6"/>
  <c r="K185" i="6"/>
  <c r="L185" i="6" s="1"/>
  <c r="M185" i="6"/>
  <c r="J186" i="6"/>
  <c r="K186" i="6"/>
  <c r="L186" i="6" s="1"/>
  <c r="M186" i="6"/>
  <c r="J187" i="6"/>
  <c r="K187" i="6"/>
  <c r="L187" i="6" s="1"/>
  <c r="M187" i="6"/>
  <c r="J188" i="6"/>
  <c r="K188" i="6"/>
  <c r="L188" i="6" s="1"/>
  <c r="M188" i="6"/>
  <c r="J189" i="6"/>
  <c r="K189" i="6"/>
  <c r="L189" i="6" s="1"/>
  <c r="M189" i="6"/>
  <c r="J190" i="6"/>
  <c r="K190" i="6"/>
  <c r="L190" i="6" s="1"/>
  <c r="M190" i="6"/>
  <c r="J191" i="6"/>
  <c r="K191" i="6"/>
  <c r="L191" i="6" s="1"/>
  <c r="M191" i="6"/>
  <c r="J192" i="6"/>
  <c r="K192" i="6"/>
  <c r="L192" i="6" s="1"/>
  <c r="M192" i="6"/>
  <c r="J193" i="6"/>
  <c r="K193" i="6"/>
  <c r="L193" i="6" s="1"/>
  <c r="M193" i="6"/>
  <c r="J194" i="6"/>
  <c r="K194" i="6"/>
  <c r="L194" i="6" s="1"/>
  <c r="M194" i="6"/>
  <c r="J195" i="6"/>
  <c r="K195" i="6"/>
  <c r="L195" i="6" s="1"/>
  <c r="M195" i="6"/>
  <c r="J196" i="6"/>
  <c r="K196" i="6"/>
  <c r="L196" i="6" s="1"/>
  <c r="M196" i="6"/>
  <c r="J197" i="6"/>
  <c r="K197" i="6"/>
  <c r="L197" i="6" s="1"/>
  <c r="M197" i="6"/>
  <c r="J198" i="6"/>
  <c r="K198" i="6"/>
  <c r="L198" i="6" s="1"/>
  <c r="M198" i="6"/>
  <c r="J199" i="6"/>
  <c r="K199" i="6"/>
  <c r="L199" i="6" s="1"/>
  <c r="M199" i="6"/>
  <c r="J200" i="6"/>
  <c r="K200" i="6"/>
  <c r="L200" i="6" s="1"/>
  <c r="M200" i="6"/>
  <c r="J201" i="6"/>
  <c r="K201" i="6"/>
  <c r="L201" i="6" s="1"/>
  <c r="M201" i="6"/>
  <c r="J202" i="6"/>
  <c r="K202" i="6"/>
  <c r="L202" i="6" s="1"/>
  <c r="M202" i="6"/>
  <c r="J203" i="6"/>
  <c r="K203" i="6"/>
  <c r="L203" i="6" s="1"/>
  <c r="M203" i="6"/>
  <c r="J204" i="6"/>
  <c r="K204" i="6"/>
  <c r="L204" i="6" s="1"/>
  <c r="M204" i="6"/>
  <c r="J205" i="6"/>
  <c r="K205" i="6"/>
  <c r="L205" i="6" s="1"/>
  <c r="M205" i="6"/>
  <c r="J206" i="6"/>
  <c r="K206" i="6"/>
  <c r="L206" i="6" s="1"/>
  <c r="M206" i="6"/>
  <c r="J207" i="6"/>
  <c r="K207" i="6"/>
  <c r="L207" i="6" s="1"/>
  <c r="M207" i="6"/>
  <c r="J208" i="6"/>
  <c r="K208" i="6"/>
  <c r="L208" i="6" s="1"/>
  <c r="M208" i="6"/>
  <c r="J209" i="6"/>
  <c r="K209" i="6"/>
  <c r="L209" i="6" s="1"/>
  <c r="M209" i="6"/>
  <c r="J210" i="6"/>
  <c r="K210" i="6"/>
  <c r="L210" i="6" s="1"/>
  <c r="M210" i="6"/>
  <c r="J211" i="6"/>
  <c r="K211" i="6"/>
  <c r="L211" i="6" s="1"/>
  <c r="M211" i="6"/>
  <c r="J212" i="6"/>
  <c r="K212" i="6"/>
  <c r="L212" i="6" s="1"/>
  <c r="M212" i="6"/>
  <c r="J213" i="6"/>
  <c r="K213" i="6"/>
  <c r="L213" i="6" s="1"/>
  <c r="M213" i="6"/>
  <c r="J214" i="6"/>
  <c r="K214" i="6"/>
  <c r="L214" i="6" s="1"/>
  <c r="M214" i="6"/>
  <c r="J215" i="6"/>
  <c r="K215" i="6"/>
  <c r="L215" i="6" s="1"/>
  <c r="M215" i="6"/>
  <c r="J216" i="6"/>
  <c r="K216" i="6"/>
  <c r="L216" i="6" s="1"/>
  <c r="M216" i="6"/>
  <c r="J217" i="6"/>
  <c r="K217" i="6"/>
  <c r="L217" i="6" s="1"/>
  <c r="M217" i="6"/>
  <c r="J218" i="6"/>
  <c r="K218" i="6"/>
  <c r="L218" i="6" s="1"/>
  <c r="M218" i="6"/>
  <c r="J219" i="6"/>
  <c r="K219" i="6"/>
  <c r="L219" i="6" s="1"/>
  <c r="M219" i="6"/>
  <c r="J220" i="6"/>
  <c r="K220" i="6"/>
  <c r="L220" i="6" s="1"/>
  <c r="M220" i="6"/>
  <c r="J221" i="6"/>
  <c r="K221" i="6"/>
  <c r="L221" i="6" s="1"/>
  <c r="M221" i="6"/>
  <c r="J222" i="6"/>
  <c r="K222" i="6"/>
  <c r="L222" i="6" s="1"/>
  <c r="M222" i="6"/>
  <c r="J223" i="6"/>
  <c r="K223" i="6"/>
  <c r="L223" i="6" s="1"/>
  <c r="M223" i="6"/>
  <c r="J224" i="6"/>
  <c r="K224" i="6"/>
  <c r="L224" i="6" s="1"/>
  <c r="M224" i="6"/>
  <c r="J225" i="6"/>
  <c r="K225" i="6"/>
  <c r="L225" i="6" s="1"/>
  <c r="M225" i="6"/>
  <c r="J226" i="6"/>
  <c r="K226" i="6"/>
  <c r="L226" i="6" s="1"/>
  <c r="M226" i="6"/>
  <c r="J227" i="6"/>
  <c r="K227" i="6"/>
  <c r="L227" i="6" s="1"/>
  <c r="M227" i="6"/>
  <c r="J228" i="6"/>
  <c r="K228" i="6"/>
  <c r="L228" i="6" s="1"/>
  <c r="M228" i="6"/>
  <c r="J229" i="6"/>
  <c r="K229" i="6"/>
  <c r="L229" i="6" s="1"/>
  <c r="M229" i="6"/>
  <c r="J230" i="6"/>
  <c r="K230" i="6"/>
  <c r="L230" i="6" s="1"/>
  <c r="M230" i="6"/>
  <c r="J231" i="6"/>
  <c r="K231" i="6"/>
  <c r="L231" i="6" s="1"/>
  <c r="M231" i="6"/>
  <c r="J232" i="6"/>
  <c r="K232" i="6"/>
  <c r="L232" i="6" s="1"/>
  <c r="M232" i="6"/>
  <c r="J233" i="6"/>
  <c r="K233" i="6"/>
  <c r="L233" i="6" s="1"/>
  <c r="M233" i="6"/>
  <c r="J234" i="6"/>
  <c r="K234" i="6"/>
  <c r="L234" i="6" s="1"/>
  <c r="M234" i="6"/>
  <c r="J235" i="6"/>
  <c r="K235" i="6"/>
  <c r="L235" i="6" s="1"/>
  <c r="M235" i="6"/>
  <c r="J236" i="6"/>
  <c r="K236" i="6"/>
  <c r="L236" i="6" s="1"/>
  <c r="M236" i="6"/>
  <c r="J237" i="6"/>
  <c r="K237" i="6"/>
  <c r="L237" i="6" s="1"/>
  <c r="M237" i="6"/>
  <c r="J238" i="6"/>
  <c r="K238" i="6"/>
  <c r="L238" i="6" s="1"/>
  <c r="M238" i="6"/>
  <c r="J239" i="6"/>
  <c r="K239" i="6"/>
  <c r="L239" i="6" s="1"/>
  <c r="M239" i="6"/>
  <c r="J240" i="6"/>
  <c r="K240" i="6"/>
  <c r="L240" i="6" s="1"/>
  <c r="M240" i="6"/>
  <c r="J241" i="6"/>
  <c r="K241" i="6"/>
  <c r="L241" i="6" s="1"/>
  <c r="M241" i="6"/>
  <c r="J242" i="6"/>
  <c r="K242" i="6"/>
  <c r="L242" i="6" s="1"/>
  <c r="M242" i="6"/>
  <c r="M8" i="6"/>
  <c r="K8" i="6"/>
  <c r="L8" i="6" s="1"/>
  <c r="J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merete</author>
  </authors>
  <commentList>
    <comment ref="A1" authorId="0" shapeId="0" xr:uid="{943B5F85-18F0-2842-9A14-20C7DC56B8C5}">
      <text>
        <r>
          <rPr>
            <b/>
            <sz val="10"/>
            <color rgb="FF000000"/>
            <rFont val="Calibri"/>
            <family val="2"/>
          </rPr>
          <t>Sampling period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" authorId="0" shapeId="0" xr:uid="{867AA357-5016-9A46-8393-E35C9D0D26E6}">
      <text>
        <r>
          <rPr>
            <sz val="10"/>
            <color rgb="FF000000"/>
            <rFont val="Calibri"/>
            <family val="2"/>
          </rPr>
          <t xml:space="preserve">Analysing Institute Acronym e. g. 
</t>
        </r>
        <r>
          <rPr>
            <sz val="10"/>
            <color rgb="FF000000"/>
            <rFont val="Calibri"/>
            <family val="2"/>
          </rPr>
          <t xml:space="preserve">IEO
</t>
        </r>
      </text>
    </comment>
    <comment ref="C1" authorId="0" shapeId="0" xr:uid="{76B9D658-ACD1-B149-A6BF-F8794D33B080}">
      <text>
        <r>
          <rPr>
            <b/>
            <sz val="10"/>
            <color rgb="FF000000"/>
            <rFont val="Tahoma"/>
            <family val="2"/>
          </rPr>
          <t>Base sample code, e.g. A054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" authorId="1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The most advanced oocyte stage present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1= previtellogenic oocytes
</t>
        </r>
        <r>
          <rPr>
            <sz val="8"/>
            <color rgb="FF000000"/>
            <rFont val="Tahoma"/>
            <family val="2"/>
          </rPr>
          <t xml:space="preserve">2= early vitellogenic oocytes&lt; 400 µm
</t>
        </r>
        <r>
          <rPr>
            <sz val="8"/>
            <color rgb="FF000000"/>
            <rFont val="Tahoma"/>
            <family val="2"/>
          </rPr>
          <t xml:space="preserve">3= vitellogenic oocytes
</t>
        </r>
        <r>
          <rPr>
            <sz val="8"/>
            <color rgb="FF000000"/>
            <rFont val="Tahoma"/>
            <family val="2"/>
          </rPr>
          <t xml:space="preserve">5= hydrated oocytes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(note: we do not consider stage 4 (migratory stage on whole mount)</t>
        </r>
      </text>
    </comment>
    <comment ref="E1" authorId="0" shapeId="0" xr:uid="{00000000-0006-0000-0000-000003000000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Egg stages present
</t>
        </r>
        <r>
          <rPr>
            <sz val="10"/>
            <color rgb="FF000000"/>
            <rFont val="Calibri"/>
            <family val="2"/>
          </rPr>
          <t xml:space="preserve">0 = Eggs not present
</t>
        </r>
        <r>
          <rPr>
            <sz val="10"/>
            <color rgb="FF000000"/>
            <rFont val="Calibri"/>
            <family val="2"/>
          </rPr>
          <t xml:space="preserve">1 = New eggs present
</t>
        </r>
        <r>
          <rPr>
            <sz val="10"/>
            <color rgb="FF000000"/>
            <rFont val="Calibri"/>
            <family val="2"/>
          </rPr>
          <t xml:space="preserve">2 = Residual eggs present
</t>
        </r>
        <r>
          <rPr>
            <sz val="10"/>
            <color rgb="FF000000"/>
            <rFont val="Calibri"/>
            <family val="2"/>
          </rPr>
          <t>3 = New and residual eggs present</t>
        </r>
      </text>
    </comment>
    <comment ref="F1" authorId="0" shapeId="0" xr:uid="{00000000-0006-0000-0000-000004000000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 = not spent
</t>
        </r>
        <r>
          <rPr>
            <sz val="10"/>
            <color rgb="FF000000"/>
            <rFont val="Calibri"/>
            <family val="2"/>
          </rPr>
          <t>1 = spent</t>
        </r>
      </text>
    </comment>
    <comment ref="G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 xml:space="preserve">Discard sample of reasons other than those given i columns C to E. Reason could be for example bad fixation.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0 = not discarded
</t>
        </r>
        <r>
          <rPr>
            <b/>
            <sz val="10"/>
            <color rgb="FF000000"/>
            <rFont val="Calibri"/>
            <family val="2"/>
          </rPr>
          <t>1 = Discarded</t>
        </r>
      </text>
    </comment>
    <comment ref="H1" authorId="0" shapeId="0" xr:uid="{00000000-0006-0000-0000-000006000000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Free text comment. If you you use the "Discard" column to discard a sample always comment</t>
        </r>
      </text>
    </comment>
    <comment ref="I1" authorId="0" shapeId="0" xr:uid="{F282996A-4477-4F4E-B4B7-24B547B61FD7}">
      <text>
        <r>
          <rPr>
            <b/>
            <sz val="10"/>
            <color rgb="FF000000"/>
            <rFont val="Tahoma"/>
            <family val="2"/>
          </rPr>
          <t xml:space="preserve">Analysis checked by collegue: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1 = yes
</t>
        </r>
        <r>
          <rPr>
            <b/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1" authorId="1" shapeId="0" xr:uid="{00000000-0006-0000-0000-000007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no = not for fecundity analysis
</t>
        </r>
        <r>
          <rPr>
            <sz val="8"/>
            <color rgb="FF000000"/>
            <rFont val="Tahoma"/>
            <family val="2"/>
          </rPr>
          <t>yes = fecundity analysis</t>
        </r>
      </text>
    </comment>
    <comment ref="K1" authorId="0" shapeId="0" xr:uid="{00000000-0006-0000-0000-000008000000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spawning marker present  or not</t>
        </r>
      </text>
    </comment>
    <comment ref="L1" authorId="1" shapeId="0" xr:uid="{00000000-0006-0000-0000-000009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no = not for atresia analysis
</t>
        </r>
        <r>
          <rPr>
            <sz val="8"/>
            <color rgb="FF000000"/>
            <rFont val="Tahoma"/>
            <family val="2"/>
          </rPr>
          <t>yes = atresia analysis</t>
        </r>
      </text>
    </comment>
    <comment ref="M1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no = not for batch fecundity
</t>
        </r>
        <r>
          <rPr>
            <sz val="8"/>
            <color rgb="FF000000"/>
            <rFont val="Tahoma"/>
            <family val="2"/>
          </rPr>
          <t>yes = batch fecundity analysis</t>
        </r>
      </text>
    </comment>
  </commentList>
</comments>
</file>

<file path=xl/sharedStrings.xml><?xml version="1.0" encoding="utf-8"?>
<sst xmlns="http://schemas.openxmlformats.org/spreadsheetml/2006/main" count="435" uniqueCount="195">
  <si>
    <t>Sample_ref</t>
  </si>
  <si>
    <t>Oocyte_stage_W</t>
  </si>
  <si>
    <t>Egg_stage_W</t>
  </si>
  <si>
    <t>Spent_W</t>
  </si>
  <si>
    <t>Discard_W</t>
  </si>
  <si>
    <t>Comment_W</t>
  </si>
  <si>
    <t>Fecundity_W</t>
  </si>
  <si>
    <t>Spawn_marker_W</t>
  </si>
  <si>
    <t>Atresia_W</t>
  </si>
  <si>
    <t>Batch_fec_W</t>
  </si>
  <si>
    <t>Checked_W</t>
  </si>
  <si>
    <t>Period</t>
  </si>
  <si>
    <t>Institute_W</t>
  </si>
  <si>
    <t>IEO</t>
  </si>
  <si>
    <t>AZTI</t>
  </si>
  <si>
    <t>MI</t>
  </si>
  <si>
    <t>IMR</t>
  </si>
  <si>
    <t>W023</t>
  </si>
  <si>
    <t>W027</t>
  </si>
  <si>
    <t>W043</t>
  </si>
  <si>
    <t>W075</t>
  </si>
  <si>
    <t>W083</t>
  </si>
  <si>
    <t>W087</t>
  </si>
  <si>
    <t>W103</t>
  </si>
  <si>
    <t>J003</t>
  </si>
  <si>
    <t>J007</t>
  </si>
  <si>
    <t>J011</t>
  </si>
  <si>
    <t>J031</t>
  </si>
  <si>
    <t>J039</t>
  </si>
  <si>
    <t>J043</t>
  </si>
  <si>
    <t>J047</t>
  </si>
  <si>
    <t>J051</t>
  </si>
  <si>
    <t>J055</t>
  </si>
  <si>
    <t>J059</t>
  </si>
  <si>
    <t>J063</t>
  </si>
  <si>
    <t>J067</t>
  </si>
  <si>
    <t>J071</t>
  </si>
  <si>
    <t>J075</t>
  </si>
  <si>
    <t>J079</t>
  </si>
  <si>
    <t>J135</t>
  </si>
  <si>
    <t>J147</t>
  </si>
  <si>
    <t>J151</t>
  </si>
  <si>
    <t>J155</t>
  </si>
  <si>
    <t>J163</t>
  </si>
  <si>
    <t>J167</t>
  </si>
  <si>
    <t>J171</t>
  </si>
  <si>
    <t>J179</t>
  </si>
  <si>
    <t>J183</t>
  </si>
  <si>
    <t>J199</t>
  </si>
  <si>
    <t>J215</t>
  </si>
  <si>
    <t>Y007</t>
  </si>
  <si>
    <t>Y015</t>
  </si>
  <si>
    <t>Y019</t>
  </si>
  <si>
    <t>Y027</t>
  </si>
  <si>
    <t>Y035</t>
  </si>
  <si>
    <t>Y039</t>
  </si>
  <si>
    <t>Y043</t>
  </si>
  <si>
    <t>Y047</t>
  </si>
  <si>
    <t>Y055</t>
  </si>
  <si>
    <t>Y059</t>
  </si>
  <si>
    <t>Y063</t>
  </si>
  <si>
    <t>Y067</t>
  </si>
  <si>
    <t>Y075</t>
  </si>
  <si>
    <t>Y079</t>
  </si>
  <si>
    <t>WMR</t>
  </si>
  <si>
    <t>not sure this sample has hydrated oocytes/ eggs</t>
  </si>
  <si>
    <t>D038</t>
  </si>
  <si>
    <t>Eggshell present</t>
  </si>
  <si>
    <t>D054</t>
  </si>
  <si>
    <t>Other tissues, Eggshell present</t>
  </si>
  <si>
    <t>D066</t>
  </si>
  <si>
    <t>D182</t>
  </si>
  <si>
    <t>J050</t>
  </si>
  <si>
    <t>J062</t>
  </si>
  <si>
    <t>J086</t>
  </si>
  <si>
    <t>J090</t>
  </si>
  <si>
    <t>J126</t>
  </si>
  <si>
    <t>J130</t>
  </si>
  <si>
    <t>J134</t>
  </si>
  <si>
    <t>J138</t>
  </si>
  <si>
    <t>J150</t>
  </si>
  <si>
    <t>J158</t>
  </si>
  <si>
    <t>J162</t>
  </si>
  <si>
    <t>W030</t>
  </si>
  <si>
    <t>W038</t>
  </si>
  <si>
    <t>W062</t>
  </si>
  <si>
    <t>W082</t>
  </si>
  <si>
    <t>W086</t>
  </si>
  <si>
    <t>W090</t>
  </si>
  <si>
    <t xml:space="preserve">Eggshell present, one hyd </t>
  </si>
  <si>
    <t>Y006</t>
  </si>
  <si>
    <t>Y010</t>
  </si>
  <si>
    <t>Y022</t>
  </si>
  <si>
    <t>Y026</t>
  </si>
  <si>
    <t>Y038</t>
  </si>
  <si>
    <t>Y058</t>
  </si>
  <si>
    <t>Y074</t>
  </si>
  <si>
    <t>Y078</t>
  </si>
  <si>
    <t>Y086</t>
  </si>
  <si>
    <t>J024</t>
  </si>
  <si>
    <t>J048</t>
  </si>
  <si>
    <t>J056</t>
  </si>
  <si>
    <t>Presence of one isolated oocyte of 876µm interpreted as residual hyaline egg.</t>
  </si>
  <si>
    <t>J072</t>
  </si>
  <si>
    <t>Presence of what appear to be recent POFs but are interpreted as products of manipulation.</t>
  </si>
  <si>
    <t>J080</t>
  </si>
  <si>
    <t>J088</t>
  </si>
  <si>
    <t>J096</t>
  </si>
  <si>
    <t>J104</t>
  </si>
  <si>
    <t>Large but opaque oocytes are observed. They are considered parasitized. The presence of hydration cannot be assured. Presence of a possible residual hyaline egg. Sample discarded for being parasitized.</t>
  </si>
  <si>
    <t>J112</t>
  </si>
  <si>
    <t>Large but opaque oocytes are observed. They are considered parasitized. The presence of hydration cannot be assured. Sample discarded for being parasitized.</t>
  </si>
  <si>
    <t>J120</t>
  </si>
  <si>
    <t>J153</t>
  </si>
  <si>
    <t>J180</t>
  </si>
  <si>
    <t>W016</t>
  </si>
  <si>
    <t>Presence of two isolated oocytes of 913 and 924µm interpreted as residual hyaline eggs.</t>
  </si>
  <si>
    <t>W032</t>
  </si>
  <si>
    <t>W048</t>
  </si>
  <si>
    <t>W088</t>
  </si>
  <si>
    <t>A lot of atresia.</t>
  </si>
  <si>
    <t>W096</t>
  </si>
  <si>
    <t>W112</t>
  </si>
  <si>
    <t>Presence of six isolated hyaline oocytes larger than 800µm interpreted as residual hyaline eggs.</t>
  </si>
  <si>
    <t>Y008</t>
  </si>
  <si>
    <t>Y016</t>
  </si>
  <si>
    <t>Y032</t>
  </si>
  <si>
    <t>Y040</t>
  </si>
  <si>
    <t>Y056</t>
  </si>
  <si>
    <t>Y072</t>
  </si>
  <si>
    <t>Y080</t>
  </si>
  <si>
    <t>J028</t>
  </si>
  <si>
    <t>J044</t>
  </si>
  <si>
    <t>Hyaline oocytes</t>
  </si>
  <si>
    <t>J052</t>
  </si>
  <si>
    <t>J084</t>
  </si>
  <si>
    <t>J092</t>
  </si>
  <si>
    <t>J100</t>
  </si>
  <si>
    <t>J108</t>
  </si>
  <si>
    <t>J124</t>
  </si>
  <si>
    <t>J140</t>
  </si>
  <si>
    <t>1 opaque oocyte with 920 micron</t>
  </si>
  <si>
    <t>J148</t>
  </si>
  <si>
    <t>W012</t>
  </si>
  <si>
    <t>W060</t>
  </si>
  <si>
    <t>W076</t>
  </si>
  <si>
    <t>W084</t>
  </si>
  <si>
    <t>Hyaline oocytes but wrinkled</t>
  </si>
  <si>
    <t>W092</t>
  </si>
  <si>
    <t>W108</t>
  </si>
  <si>
    <t>Y004</t>
  </si>
  <si>
    <t>Y012</t>
  </si>
  <si>
    <t>Y036</t>
  </si>
  <si>
    <t>Y044</t>
  </si>
  <si>
    <t>Y052</t>
  </si>
  <si>
    <t>Y076</t>
  </si>
  <si>
    <t>We did not receive the sample</t>
  </si>
  <si>
    <t>Y060</t>
  </si>
  <si>
    <t>Y084</t>
  </si>
  <si>
    <t>J017</t>
  </si>
  <si>
    <t>J125</t>
  </si>
  <si>
    <t>W001</t>
  </si>
  <si>
    <t>W029</t>
  </si>
  <si>
    <t>W081</t>
  </si>
  <si>
    <t>Y009</t>
  </si>
  <si>
    <t>Y029</t>
  </si>
  <si>
    <t>Y049</t>
  </si>
  <si>
    <t>Y073</t>
  </si>
  <si>
    <t>No whole mount screening</t>
  </si>
  <si>
    <t>J061</t>
  </si>
  <si>
    <t>J081</t>
  </si>
  <si>
    <t>J121</t>
  </si>
  <si>
    <t>J145</t>
  </si>
  <si>
    <t>J181</t>
  </si>
  <si>
    <t>J189</t>
  </si>
  <si>
    <t>W013</t>
  </si>
  <si>
    <t>W017</t>
  </si>
  <si>
    <t>W025</t>
  </si>
  <si>
    <t>W049</t>
  </si>
  <si>
    <t>W061</t>
  </si>
  <si>
    <t>W069</t>
  </si>
  <si>
    <t>W109</t>
  </si>
  <si>
    <t>Y001</t>
  </si>
  <si>
    <t>Y005</t>
  </si>
  <si>
    <t>Y013</t>
  </si>
  <si>
    <t>Y021</t>
  </si>
  <si>
    <t>Y025</t>
  </si>
  <si>
    <t>Y033</t>
  </si>
  <si>
    <t>Y037</t>
  </si>
  <si>
    <t>Y041</t>
  </si>
  <si>
    <t>Y053</t>
  </si>
  <si>
    <t>Y057</t>
  </si>
  <si>
    <t>Y061</t>
  </si>
  <si>
    <t>Y077</t>
  </si>
  <si>
    <t>Y081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</si>
</sst>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 Bold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2"/>
  <sheetViews>
    <sheetView tabSelected="1" zoomScale="129" zoomScaleNormal="129" zoomScalePageLayoutView="129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9.140625" style="10"/>
    <col min="2" max="2" width="13.42578125" style="10" customWidth="1"/>
    <col min="3" max="3" width="12.42578125" style="16" customWidth="1"/>
    <col min="4" max="4" width="9.140625" style="16" customWidth="1"/>
    <col min="5" max="5" width="11.7109375" style="16" customWidth="1"/>
    <col min="6" max="7" width="9.140625" style="16" customWidth="1"/>
    <col min="8" max="8" width="26.28515625" style="1" customWidth="1"/>
    <col min="9" max="9" width="16.140625" style="1" customWidth="1"/>
    <col min="10" max="10" width="10.7109375" style="4" customWidth="1"/>
    <col min="11" max="11" width="9.140625" style="4" customWidth="1"/>
    <col min="12" max="12" width="8" style="4" bestFit="1" customWidth="1"/>
    <col min="13" max="13" width="12" style="4" customWidth="1"/>
  </cols>
  <sheetData>
    <row r="1" spans="1:13" ht="47.25">
      <c r="A1" s="9" t="s">
        <v>11</v>
      </c>
      <c r="B1" s="9" t="s">
        <v>12</v>
      </c>
      <c r="C1" s="8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  <c r="I1" s="7" t="s">
        <v>10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3">
      <c r="A2" s="10">
        <v>7</v>
      </c>
      <c r="B2" s="10" t="s">
        <v>16</v>
      </c>
      <c r="C2" s="11" t="s">
        <v>66</v>
      </c>
      <c r="D2" s="16">
        <v>3</v>
      </c>
      <c r="E2" s="16">
        <v>2</v>
      </c>
      <c r="F2" s="16">
        <v>0</v>
      </c>
      <c r="G2" s="16">
        <v>0</v>
      </c>
      <c r="H2" s="1" t="s">
        <v>67</v>
      </c>
      <c r="I2" s="1">
        <v>1</v>
      </c>
      <c r="J2" s="4" t="str">
        <f>IF(AND(D2=3,E2=0,F2=0,G2=0),"yes","no")</f>
        <v>no</v>
      </c>
      <c r="K2" s="4" t="str">
        <f>IF(OR(D2=5,E2&gt;0),"yes","no")</f>
        <v>yes</v>
      </c>
      <c r="L2" s="4" t="str">
        <f>IF(AND(K2="yes",F2=0,G2=0),"yes","no")</f>
        <v>yes</v>
      </c>
      <c r="M2" s="4" t="str">
        <f>IF(AND(D2=5,F2=0,G2=0),"yes","no")</f>
        <v>no</v>
      </c>
    </row>
    <row r="3" spans="1:13">
      <c r="A3" s="10">
        <v>7</v>
      </c>
      <c r="B3" s="10" t="s">
        <v>16</v>
      </c>
      <c r="C3" s="12" t="s">
        <v>68</v>
      </c>
      <c r="D3" s="16">
        <v>5</v>
      </c>
      <c r="E3" s="16">
        <v>2</v>
      </c>
      <c r="F3" s="16">
        <v>0</v>
      </c>
      <c r="G3" s="16">
        <v>1</v>
      </c>
      <c r="H3" s="1" t="s">
        <v>69</v>
      </c>
      <c r="I3" s="1">
        <v>1</v>
      </c>
      <c r="J3" s="4" t="str">
        <f>IF(AND(D3=3,E3=0,F3=0,G3=0),"yes","no")</f>
        <v>no</v>
      </c>
      <c r="K3" s="4" t="str">
        <f>IF(OR(D3=5,E3&gt;0),"yes","no")</f>
        <v>yes</v>
      </c>
      <c r="L3" s="4" t="str">
        <f>IF(AND(K3="yes",F3=0,G3=0),"yes","no")</f>
        <v>no</v>
      </c>
      <c r="M3" s="4" t="str">
        <f>IF(AND(D3=5,F3=0,G3=0),"yes","no")</f>
        <v>no</v>
      </c>
    </row>
    <row r="4" spans="1:13">
      <c r="A4" s="10">
        <v>7</v>
      </c>
      <c r="B4" s="10" t="s">
        <v>16</v>
      </c>
      <c r="C4" s="12" t="s">
        <v>70</v>
      </c>
      <c r="D4" s="16">
        <v>5</v>
      </c>
      <c r="E4" s="16">
        <v>1</v>
      </c>
      <c r="F4" s="16">
        <v>0</v>
      </c>
      <c r="G4" s="16">
        <v>1</v>
      </c>
      <c r="H4" s="1" t="s">
        <v>69</v>
      </c>
      <c r="I4" s="1">
        <v>1</v>
      </c>
      <c r="J4" s="4" t="str">
        <f>IF(AND(D4=3,E4=0,F4=0,G4=0),"yes","no")</f>
        <v>no</v>
      </c>
      <c r="K4" s="4" t="str">
        <f>IF(OR(D4=5,E4&gt;0),"yes","no")</f>
        <v>yes</v>
      </c>
      <c r="L4" s="4" t="str">
        <f>IF(AND(K4="yes",F4=0,G4=0),"yes","no")</f>
        <v>no</v>
      </c>
      <c r="M4" s="4" t="str">
        <f>IF(AND(D4=5,F4=0,G4=0),"yes","no")</f>
        <v>no</v>
      </c>
    </row>
    <row r="5" spans="1:13">
      <c r="A5" s="10">
        <v>7</v>
      </c>
      <c r="B5" s="10" t="s">
        <v>16</v>
      </c>
      <c r="C5" s="12" t="s">
        <v>71</v>
      </c>
      <c r="D5" s="16">
        <v>5</v>
      </c>
      <c r="E5" s="16">
        <v>3</v>
      </c>
      <c r="F5" s="16">
        <v>0</v>
      </c>
      <c r="G5" s="16">
        <v>0</v>
      </c>
      <c r="H5" s="1" t="s">
        <v>67</v>
      </c>
      <c r="I5" s="1">
        <v>1</v>
      </c>
      <c r="J5" s="4" t="str">
        <f>IF(AND(D5=3,E5=0,F5=0,G5=0),"yes","no")</f>
        <v>no</v>
      </c>
      <c r="K5" s="4" t="str">
        <f>IF(OR(D5=5,E5&gt;0),"yes","no")</f>
        <v>yes</v>
      </c>
      <c r="L5" s="4" t="str">
        <f>IF(AND(K5="yes",F5=0,G5=0),"yes","no")</f>
        <v>yes</v>
      </c>
      <c r="M5" s="4" t="str">
        <f>IF(AND(D5=5,F5=0,G5=0),"yes","no")</f>
        <v>yes</v>
      </c>
    </row>
    <row r="6" spans="1:13">
      <c r="A6" s="10">
        <v>6</v>
      </c>
      <c r="B6" s="10" t="s">
        <v>64</v>
      </c>
      <c r="C6" s="16" t="s">
        <v>24</v>
      </c>
      <c r="D6" s="16">
        <v>3</v>
      </c>
      <c r="E6" s="16">
        <v>0</v>
      </c>
      <c r="F6" s="16">
        <v>0</v>
      </c>
      <c r="G6" s="16">
        <v>0</v>
      </c>
      <c r="H6" s="1" t="s">
        <v>65</v>
      </c>
      <c r="J6" s="4" t="str">
        <f>IF(AND(D6=3,E6=0,F6=0,G6=0),"yes","no")</f>
        <v>yes</v>
      </c>
      <c r="K6" s="4" t="str">
        <f>IF(OR(D6=5,E6&gt;0),"yes","no")</f>
        <v>no</v>
      </c>
      <c r="L6" s="4" t="str">
        <f>IF(AND(K6="yes",F6=0,G6=0),"yes","no")</f>
        <v>no</v>
      </c>
      <c r="M6" s="4" t="str">
        <f>IF(AND(D6=5,F6=0,G6=0),"yes","no")</f>
        <v>no</v>
      </c>
    </row>
    <row r="7" spans="1:13">
      <c r="A7" s="10">
        <v>6</v>
      </c>
      <c r="B7" s="10" t="s">
        <v>64</v>
      </c>
      <c r="C7" s="16" t="s">
        <v>25</v>
      </c>
      <c r="D7" s="16">
        <v>3</v>
      </c>
      <c r="E7" s="16">
        <v>0</v>
      </c>
      <c r="F7" s="16">
        <v>0</v>
      </c>
      <c r="G7" s="16">
        <v>0</v>
      </c>
      <c r="I7" s="1">
        <v>1</v>
      </c>
      <c r="J7" s="4" t="str">
        <f>IF(AND(D7=3,E7=0,F7=0,G7=0),"yes","no")</f>
        <v>yes</v>
      </c>
      <c r="K7" s="4" t="str">
        <f>IF(OR(D7=5,E7&gt;0),"yes","no")</f>
        <v>no</v>
      </c>
      <c r="L7" s="4" t="str">
        <f>IF(AND(K7="yes",F7=0,G7=0),"yes","no")</f>
        <v>no</v>
      </c>
      <c r="M7" s="4" t="str">
        <f>IF(AND(D7=5,F7=0,G7=0),"yes","no")</f>
        <v>no</v>
      </c>
    </row>
    <row r="8" spans="1:13">
      <c r="A8" s="10">
        <v>6</v>
      </c>
      <c r="B8" s="10" t="s">
        <v>64</v>
      </c>
      <c r="C8" s="16" t="s">
        <v>26</v>
      </c>
      <c r="D8" s="16">
        <v>3</v>
      </c>
      <c r="E8" s="16">
        <v>0</v>
      </c>
      <c r="F8" s="16">
        <v>0</v>
      </c>
      <c r="G8" s="16">
        <v>0</v>
      </c>
      <c r="J8" s="4" t="str">
        <f>IF(AND(D8=3,E8=0,F8=0,G8=0),"yes","no")</f>
        <v>yes</v>
      </c>
      <c r="K8" s="4" t="str">
        <f>IF(OR(D8=5,E8&gt;0),"yes","no")</f>
        <v>no</v>
      </c>
      <c r="L8" s="4" t="str">
        <f>IF(AND(K8="yes",F8=0,G8=0),"yes","no")</f>
        <v>no</v>
      </c>
      <c r="M8" s="4" t="str">
        <f>IF(AND(D8=5,F8=0,G8=0),"yes","no")</f>
        <v>no</v>
      </c>
    </row>
    <row r="9" spans="1:13">
      <c r="A9" s="10">
        <v>6</v>
      </c>
      <c r="B9" s="10" t="s">
        <v>15</v>
      </c>
      <c r="C9" s="16" t="s">
        <v>159</v>
      </c>
      <c r="H9" s="1" t="s">
        <v>168</v>
      </c>
      <c r="J9" s="4" t="str">
        <f>IF(AND(C9=3,E9=0,F9=0,G9=0),"yes","no")</f>
        <v>no</v>
      </c>
      <c r="K9" s="4" t="str">
        <f>IF(OR(C9=5,E9&gt;0),"yes","no")</f>
        <v>no</v>
      </c>
      <c r="L9" s="4" t="str">
        <f>IF(AND(K9="yes",F9=0,G9=0),"yes","no")</f>
        <v>no</v>
      </c>
      <c r="M9" s="4" t="str">
        <f>IF(AND(C9=5,F9=0,G9=0),"yes","no")</f>
        <v>no</v>
      </c>
    </row>
    <row r="10" spans="1:13">
      <c r="A10" s="10">
        <v>6</v>
      </c>
      <c r="B10" s="10" t="s">
        <v>13</v>
      </c>
      <c r="C10" s="12" t="s">
        <v>99</v>
      </c>
      <c r="D10" s="12">
        <v>3</v>
      </c>
      <c r="E10" s="12">
        <v>0</v>
      </c>
      <c r="F10" s="12">
        <v>0</v>
      </c>
      <c r="G10" s="12">
        <v>0</v>
      </c>
      <c r="H10" s="10"/>
      <c r="J10" s="4" t="str">
        <f>IF(AND(D10=3,E10=0,F10=0,G10=0),"yes","no")</f>
        <v>yes</v>
      </c>
      <c r="K10" s="4" t="str">
        <f>IF(OR(D10=5,E10&gt;0),"yes","no")</f>
        <v>no</v>
      </c>
      <c r="L10" s="4" t="str">
        <f>IF(AND(K10="yes",F10=0,G10=0),"yes","no")</f>
        <v>no</v>
      </c>
      <c r="M10" s="4" t="str">
        <f>IF(AND(D10=5,F10=0,G10=0),"yes","no")</f>
        <v>no</v>
      </c>
    </row>
    <row r="11" spans="1:13">
      <c r="A11" s="10">
        <v>6</v>
      </c>
      <c r="B11" s="10" t="s">
        <v>14</v>
      </c>
      <c r="C11" s="16" t="s">
        <v>131</v>
      </c>
      <c r="D11" s="16">
        <v>3</v>
      </c>
      <c r="E11" s="16">
        <v>0</v>
      </c>
      <c r="F11" s="16">
        <v>0</v>
      </c>
      <c r="G11" s="16">
        <v>1</v>
      </c>
      <c r="J11" s="4" t="str">
        <f>IF(AND(D11=3,E11=0,F11=0,G11=0),"yes","no")</f>
        <v>no</v>
      </c>
      <c r="K11" s="4" t="str">
        <f>IF(OR(D11=5,E11&gt;0),"yes","no")</f>
        <v>no</v>
      </c>
      <c r="L11" s="4" t="str">
        <f>IF(AND(K11="yes",F11=0,G11=0),"yes","no")</f>
        <v>no</v>
      </c>
      <c r="M11" s="4" t="str">
        <f>IF(AND(D11=5,F11=0,G11=0),"yes","no")</f>
        <v>no</v>
      </c>
    </row>
    <row r="12" spans="1:13">
      <c r="A12" s="10">
        <v>6</v>
      </c>
      <c r="B12" s="10" t="s">
        <v>64</v>
      </c>
      <c r="C12" s="16" t="s">
        <v>27</v>
      </c>
      <c r="D12" s="16">
        <v>3</v>
      </c>
      <c r="E12" s="16">
        <v>0</v>
      </c>
      <c r="F12" s="16">
        <v>0</v>
      </c>
      <c r="G12" s="16">
        <v>0</v>
      </c>
      <c r="H12" s="1" t="s">
        <v>65</v>
      </c>
      <c r="J12" s="4" t="str">
        <f>IF(AND(D12=3,E12=0,F12=0,G12=0),"yes","no")</f>
        <v>yes</v>
      </c>
      <c r="K12" s="4" t="str">
        <f>IF(OR(D12=5,E12&gt;0),"yes","no")</f>
        <v>no</v>
      </c>
      <c r="L12" s="4" t="str">
        <f>IF(AND(K12="yes",F12=0,G12=0),"yes","no")</f>
        <v>no</v>
      </c>
      <c r="M12" s="4" t="str">
        <f>IF(AND(D12=5,F12=0,G12=0),"yes","no")</f>
        <v>no</v>
      </c>
    </row>
    <row r="13" spans="1:13">
      <c r="A13" s="10">
        <v>6</v>
      </c>
      <c r="B13" s="10" t="s">
        <v>64</v>
      </c>
      <c r="C13" s="16" t="s">
        <v>28</v>
      </c>
      <c r="D13" s="16">
        <v>5</v>
      </c>
      <c r="E13" s="16">
        <v>1</v>
      </c>
      <c r="F13" s="16">
        <v>0</v>
      </c>
      <c r="G13" s="16">
        <v>0</v>
      </c>
      <c r="J13" s="4" t="str">
        <f>IF(AND(D13=3,E13=0,F13=0,G13=0),"yes","no")</f>
        <v>no</v>
      </c>
      <c r="K13" s="4" t="str">
        <f>IF(OR(D13=5,E13&gt;0),"yes","no")</f>
        <v>yes</v>
      </c>
      <c r="L13" s="4" t="str">
        <f>IF(AND(K13="yes",F13=0,G13=0),"yes","no")</f>
        <v>yes</v>
      </c>
      <c r="M13" s="4" t="str">
        <f>IF(AND(D13=5,F13=0,G13=0),"yes","no")</f>
        <v>yes</v>
      </c>
    </row>
    <row r="14" spans="1:13">
      <c r="A14" s="10">
        <v>6</v>
      </c>
      <c r="B14" s="10" t="s">
        <v>64</v>
      </c>
      <c r="C14" s="16" t="s">
        <v>29</v>
      </c>
      <c r="D14" s="16">
        <v>5</v>
      </c>
      <c r="E14" s="16">
        <v>0</v>
      </c>
      <c r="F14" s="16">
        <v>0</v>
      </c>
      <c r="G14" s="16">
        <v>0</v>
      </c>
      <c r="H14" s="1" t="s">
        <v>65</v>
      </c>
      <c r="I14" s="1">
        <v>1</v>
      </c>
      <c r="J14" s="4" t="str">
        <f>IF(AND(D14=3,E14=0,F14=0,G14=0),"yes","no")</f>
        <v>no</v>
      </c>
      <c r="K14" s="4" t="str">
        <f>IF(OR(D14=5,E14&gt;0),"yes","no")</f>
        <v>yes</v>
      </c>
      <c r="L14" s="4" t="str">
        <f>IF(AND(K14="yes",F14=0,G14=0),"yes","no")</f>
        <v>yes</v>
      </c>
      <c r="M14" s="4" t="str">
        <f>IF(AND(D14=5,F14=0,G14=0),"yes","no")</f>
        <v>yes</v>
      </c>
    </row>
    <row r="15" spans="1:13">
      <c r="A15" s="10">
        <v>6</v>
      </c>
      <c r="B15" s="10" t="s">
        <v>14</v>
      </c>
      <c r="C15" s="16" t="s">
        <v>132</v>
      </c>
      <c r="D15" s="16">
        <v>5</v>
      </c>
      <c r="E15" s="16">
        <v>1</v>
      </c>
      <c r="F15" s="16">
        <v>0</v>
      </c>
      <c r="G15" s="16">
        <v>1</v>
      </c>
      <c r="H15" s="1" t="s">
        <v>133</v>
      </c>
      <c r="J15" s="4" t="str">
        <f>IF(AND(D15=3,E15=0,F15=0,G15=0),"yes","no")</f>
        <v>no</v>
      </c>
      <c r="K15" s="4" t="str">
        <f>IF(OR(D15=5,E15&gt;0),"yes","no")</f>
        <v>yes</v>
      </c>
      <c r="L15" s="4" t="str">
        <f>IF(AND(K15="yes",F15=0,G15=0),"yes","no")</f>
        <v>no</v>
      </c>
      <c r="M15" s="4" t="str">
        <f>IF(AND(D15=5,F15=0,G15=0),"yes","no")</f>
        <v>no</v>
      </c>
    </row>
    <row r="16" spans="1:13">
      <c r="A16" s="10">
        <v>6</v>
      </c>
      <c r="B16" s="10" t="s">
        <v>64</v>
      </c>
      <c r="C16" s="16" t="s">
        <v>30</v>
      </c>
      <c r="D16" s="16">
        <v>5</v>
      </c>
      <c r="E16" s="16">
        <v>1</v>
      </c>
      <c r="F16" s="16">
        <v>0</v>
      </c>
      <c r="G16" s="16">
        <v>0</v>
      </c>
      <c r="J16" s="4" t="str">
        <f>IF(AND(D16=3,E16=0,F16=0,G16=0),"yes","no")</f>
        <v>no</v>
      </c>
      <c r="K16" s="4" t="str">
        <f>IF(OR(D16=5,E16&gt;0),"yes","no")</f>
        <v>yes</v>
      </c>
      <c r="L16" s="4" t="str">
        <f>IF(AND(K16="yes",F16=0,G16=0),"yes","no")</f>
        <v>yes</v>
      </c>
      <c r="M16" s="4" t="str">
        <f>IF(AND(D16=5,F16=0,G16=0),"yes","no")</f>
        <v>yes</v>
      </c>
    </row>
    <row r="17" spans="1:13">
      <c r="A17" s="10">
        <v>6</v>
      </c>
      <c r="B17" s="10" t="s">
        <v>13</v>
      </c>
      <c r="C17" s="12" t="s">
        <v>100</v>
      </c>
      <c r="D17" s="12">
        <v>3</v>
      </c>
      <c r="E17" s="12">
        <v>0</v>
      </c>
      <c r="F17" s="12">
        <v>0</v>
      </c>
      <c r="G17" s="12">
        <v>0</v>
      </c>
      <c r="H17" s="10"/>
      <c r="J17" s="4" t="str">
        <f>IF(AND(D17=3,E17=0,F17=0,G17=0),"yes","no")</f>
        <v>yes</v>
      </c>
      <c r="K17" s="4" t="str">
        <f>IF(OR(D17=5,E17&gt;0),"yes","no")</f>
        <v>no</v>
      </c>
      <c r="L17" s="4" t="str">
        <f>IF(AND(K17="yes",F17=0,G17=0),"yes","no")</f>
        <v>no</v>
      </c>
      <c r="M17" s="4" t="str">
        <f>IF(AND(D17=5,F17=0,G17=0),"yes","no")</f>
        <v>no</v>
      </c>
    </row>
    <row r="18" spans="1:13">
      <c r="A18" s="10">
        <v>6</v>
      </c>
      <c r="B18" s="10" t="s">
        <v>16</v>
      </c>
      <c r="C18" s="12" t="s">
        <v>72</v>
      </c>
      <c r="D18" s="16">
        <v>5</v>
      </c>
      <c r="E18" s="16">
        <v>0</v>
      </c>
      <c r="F18" s="16">
        <v>0</v>
      </c>
      <c r="G18" s="16">
        <v>0</v>
      </c>
      <c r="I18" s="1">
        <v>1</v>
      </c>
      <c r="J18" s="4" t="str">
        <f>IF(AND(D18=3,E18=0,F18=0,G18=0),"yes","no")</f>
        <v>no</v>
      </c>
      <c r="K18" s="4" t="str">
        <f>IF(OR(D18=5,E18&gt;0),"yes","no")</f>
        <v>yes</v>
      </c>
      <c r="L18" s="4" t="str">
        <f>IF(AND(K18="yes",F18=0,G18=0),"yes","no")</f>
        <v>yes</v>
      </c>
      <c r="M18" s="4" t="str">
        <f>IF(AND(D18=5,F18=0,G18=0),"yes","no")</f>
        <v>yes</v>
      </c>
    </row>
    <row r="19" spans="1:13">
      <c r="A19" s="10">
        <v>6</v>
      </c>
      <c r="B19" s="10" t="s">
        <v>64</v>
      </c>
      <c r="C19" s="16" t="s">
        <v>31</v>
      </c>
      <c r="D19" s="16">
        <v>3</v>
      </c>
      <c r="E19" s="16">
        <v>0</v>
      </c>
      <c r="F19" s="16">
        <v>0</v>
      </c>
      <c r="G19" s="16">
        <v>0</v>
      </c>
      <c r="H19" s="1" t="s">
        <v>65</v>
      </c>
      <c r="J19" s="4" t="str">
        <f>IF(AND(D19=3,E19=0,F19=0,G19=0),"yes","no")</f>
        <v>yes</v>
      </c>
      <c r="K19" s="4" t="str">
        <f>IF(OR(D19=5,E19&gt;0),"yes","no")</f>
        <v>no</v>
      </c>
      <c r="L19" s="4" t="str">
        <f>IF(AND(K19="yes",F19=0,G19=0),"yes","no")</f>
        <v>no</v>
      </c>
      <c r="M19" s="4" t="str">
        <f>IF(AND(D19=5,F19=0,G19=0),"yes","no")</f>
        <v>no</v>
      </c>
    </row>
    <row r="20" spans="1:13">
      <c r="A20" s="10">
        <v>6</v>
      </c>
      <c r="B20" s="10" t="s">
        <v>14</v>
      </c>
      <c r="C20" s="16" t="s">
        <v>134</v>
      </c>
      <c r="D20" s="16">
        <v>3</v>
      </c>
      <c r="E20" s="16">
        <v>0</v>
      </c>
      <c r="F20" s="16">
        <v>0</v>
      </c>
      <c r="G20" s="16">
        <v>1</v>
      </c>
      <c r="J20" s="4" t="str">
        <f>IF(AND(D20=3,E20=0,F20=0,G20=0),"yes","no")</f>
        <v>no</v>
      </c>
      <c r="K20" s="4" t="str">
        <f>IF(OR(D20=5,E20&gt;0),"yes","no")</f>
        <v>no</v>
      </c>
      <c r="L20" s="4" t="str">
        <f>IF(AND(K20="yes",F20=0,G20=0),"yes","no")</f>
        <v>no</v>
      </c>
      <c r="M20" s="4" t="str">
        <f>IF(AND(D20=5,F20=0,G20=0),"yes","no")</f>
        <v>no</v>
      </c>
    </row>
    <row r="21" spans="1:13">
      <c r="A21" s="10">
        <v>6</v>
      </c>
      <c r="B21" s="10" t="s">
        <v>64</v>
      </c>
      <c r="C21" s="16" t="s">
        <v>32</v>
      </c>
      <c r="D21" s="16">
        <v>3</v>
      </c>
      <c r="E21" s="16">
        <v>0</v>
      </c>
      <c r="F21" s="16">
        <v>0</v>
      </c>
      <c r="G21" s="16">
        <v>0</v>
      </c>
      <c r="J21" s="4" t="str">
        <f>IF(AND(D21=3,E21=0,F21=0,G21=0),"yes","no")</f>
        <v>yes</v>
      </c>
      <c r="K21" s="4" t="str">
        <f>IF(OR(D21=5,E21&gt;0),"yes","no")</f>
        <v>no</v>
      </c>
      <c r="L21" s="4" t="str">
        <f>IF(AND(K21="yes",F21=0,G21=0),"yes","no")</f>
        <v>no</v>
      </c>
      <c r="M21" s="4" t="str">
        <f>IF(AND(D21=5,F21=0,G21=0),"yes","no")</f>
        <v>no</v>
      </c>
    </row>
    <row r="22" spans="1:13">
      <c r="A22" s="10">
        <v>6</v>
      </c>
      <c r="B22" s="10" t="s">
        <v>13</v>
      </c>
      <c r="C22" s="12" t="s">
        <v>101</v>
      </c>
      <c r="D22" s="12">
        <v>3</v>
      </c>
      <c r="E22" s="12">
        <v>2</v>
      </c>
      <c r="F22" s="12">
        <v>0</v>
      </c>
      <c r="G22" s="12">
        <v>0</v>
      </c>
      <c r="H22" s="10" t="s">
        <v>102</v>
      </c>
      <c r="J22" s="4" t="str">
        <f>IF(AND(D22=3,E22=0,F22=0,G22=0),"yes","no")</f>
        <v>no</v>
      </c>
      <c r="K22" s="4" t="str">
        <f>IF(OR(D22=5,E22&gt;0),"yes","no")</f>
        <v>yes</v>
      </c>
      <c r="L22" s="4" t="str">
        <f>IF(AND(K22="yes",F22=0,G22=0),"yes","no")</f>
        <v>yes</v>
      </c>
      <c r="M22" s="4" t="str">
        <f>IF(AND(D22=5,F22=0,G22=0),"yes","no")</f>
        <v>no</v>
      </c>
    </row>
    <row r="23" spans="1:13">
      <c r="A23" s="10">
        <v>6</v>
      </c>
      <c r="B23" s="10" t="s">
        <v>64</v>
      </c>
      <c r="C23" s="16" t="s">
        <v>33</v>
      </c>
      <c r="D23" s="16">
        <v>5</v>
      </c>
      <c r="E23" s="16">
        <v>0</v>
      </c>
      <c r="F23" s="16">
        <v>0</v>
      </c>
      <c r="G23" s="16">
        <v>0</v>
      </c>
      <c r="I23" s="1">
        <v>1</v>
      </c>
      <c r="J23" s="4" t="str">
        <f>IF(AND(D23=3,E23=0,F23=0,G23=0),"yes","no")</f>
        <v>no</v>
      </c>
      <c r="K23" s="4" t="str">
        <f>IF(OR(D23=5,E23&gt;0),"yes","no")</f>
        <v>yes</v>
      </c>
      <c r="L23" s="4" t="str">
        <f>IF(AND(K23="yes",F23=0,G23=0),"yes","no")</f>
        <v>yes</v>
      </c>
      <c r="M23" s="4" t="str">
        <f>IF(AND(D23=5,F23=0,G23=0),"yes","no")</f>
        <v>yes</v>
      </c>
    </row>
    <row r="24" spans="1:13">
      <c r="A24" s="10">
        <v>6</v>
      </c>
      <c r="B24" s="10" t="s">
        <v>15</v>
      </c>
      <c r="C24" s="16" t="s">
        <v>169</v>
      </c>
      <c r="H24" s="1" t="s">
        <v>168</v>
      </c>
      <c r="J24" s="4" t="str">
        <f>IF(AND(C24=3,E24=0,F24=0,G24=0),"yes","no")</f>
        <v>no</v>
      </c>
      <c r="K24" s="4" t="str">
        <f>IF(OR(C24=5,E24&gt;0),"yes","no")</f>
        <v>no</v>
      </c>
      <c r="L24" s="4" t="str">
        <f>IF(AND(K24="yes",F24=0,G24=0),"yes","no")</f>
        <v>no</v>
      </c>
      <c r="M24" s="4" t="str">
        <f>IF(AND(C24=5,F24=0,G24=0),"yes","no")</f>
        <v>no</v>
      </c>
    </row>
    <row r="25" spans="1:13">
      <c r="A25" s="10">
        <v>6</v>
      </c>
      <c r="B25" s="10" t="s">
        <v>16</v>
      </c>
      <c r="C25" s="12" t="s">
        <v>73</v>
      </c>
      <c r="D25" s="16">
        <v>5</v>
      </c>
      <c r="E25" s="16">
        <v>1</v>
      </c>
      <c r="F25" s="16">
        <v>0</v>
      </c>
      <c r="G25" s="16">
        <v>0</v>
      </c>
      <c r="I25" s="1">
        <v>1</v>
      </c>
      <c r="J25" s="4" t="str">
        <f>IF(AND(D25=3,E25=0,F25=0,G25=0),"yes","no")</f>
        <v>no</v>
      </c>
      <c r="K25" s="4" t="str">
        <f>IF(OR(D25=5,E25&gt;0),"yes","no")</f>
        <v>yes</v>
      </c>
      <c r="L25" s="4" t="str">
        <f>IF(AND(K25="yes",F25=0,G25=0),"yes","no")</f>
        <v>yes</v>
      </c>
      <c r="M25" s="4" t="str">
        <f>IF(AND(D25=5,F25=0,G25=0),"yes","no")</f>
        <v>yes</v>
      </c>
    </row>
    <row r="26" spans="1:13">
      <c r="A26" s="10">
        <v>6</v>
      </c>
      <c r="B26" s="10" t="s">
        <v>64</v>
      </c>
      <c r="C26" s="16" t="s">
        <v>34</v>
      </c>
      <c r="D26" s="16">
        <v>5</v>
      </c>
      <c r="E26" s="16">
        <v>1</v>
      </c>
      <c r="F26" s="16">
        <v>0</v>
      </c>
      <c r="G26" s="16">
        <v>0</v>
      </c>
      <c r="I26" s="1">
        <v>1</v>
      </c>
      <c r="J26" s="4" t="str">
        <f>IF(AND(D26=3,E26=0,F26=0,G26=0),"yes","no")</f>
        <v>no</v>
      </c>
      <c r="K26" s="4" t="str">
        <f>IF(OR(D26=5,E26&gt;0),"yes","no")</f>
        <v>yes</v>
      </c>
      <c r="L26" s="4" t="str">
        <f>IF(AND(K26="yes",F26=0,G26=0),"yes","no")</f>
        <v>yes</v>
      </c>
      <c r="M26" s="4" t="str">
        <f>IF(AND(D26=5,F26=0,G26=0),"yes","no")</f>
        <v>yes</v>
      </c>
    </row>
    <row r="27" spans="1:13">
      <c r="A27" s="10">
        <v>6</v>
      </c>
      <c r="B27" s="10" t="s">
        <v>64</v>
      </c>
      <c r="C27" s="16" t="s">
        <v>35</v>
      </c>
      <c r="D27" s="16">
        <v>5</v>
      </c>
      <c r="E27" s="16">
        <v>1</v>
      </c>
      <c r="F27" s="16">
        <v>0</v>
      </c>
      <c r="G27" s="16">
        <v>0</v>
      </c>
      <c r="J27" s="4" t="str">
        <f>IF(AND(D27=3,E27=0,F27=0,G27=0),"yes","no")</f>
        <v>no</v>
      </c>
      <c r="K27" s="4" t="str">
        <f>IF(OR(D27=5,E27&gt;0),"yes","no")</f>
        <v>yes</v>
      </c>
      <c r="L27" s="4" t="str">
        <f>IF(AND(K27="yes",F27=0,G27=0),"yes","no")</f>
        <v>yes</v>
      </c>
      <c r="M27" s="4" t="str">
        <f>IF(AND(D27=5,F27=0,G27=0),"yes","no")</f>
        <v>yes</v>
      </c>
    </row>
    <row r="28" spans="1:13">
      <c r="A28" s="10">
        <v>6</v>
      </c>
      <c r="B28" s="10" t="s">
        <v>64</v>
      </c>
      <c r="C28" s="16" t="s">
        <v>36</v>
      </c>
      <c r="D28" s="16">
        <v>5</v>
      </c>
      <c r="E28" s="16">
        <v>1</v>
      </c>
      <c r="F28" s="16">
        <v>0</v>
      </c>
      <c r="G28" s="16">
        <v>0</v>
      </c>
      <c r="J28" s="4" t="str">
        <f>IF(AND(D28=3,E28=0,F28=0,G28=0),"yes","no")</f>
        <v>no</v>
      </c>
      <c r="K28" s="4" t="str">
        <f>IF(OR(D28=5,E28&gt;0),"yes","no")</f>
        <v>yes</v>
      </c>
      <c r="L28" s="4" t="str">
        <f>IF(AND(K28="yes",F28=0,G28=0),"yes","no")</f>
        <v>yes</v>
      </c>
      <c r="M28" s="4" t="str">
        <f>IF(AND(D28=5,F28=0,G28=0),"yes","no")</f>
        <v>yes</v>
      </c>
    </row>
    <row r="29" spans="1:13">
      <c r="A29" s="10">
        <v>6</v>
      </c>
      <c r="B29" s="10" t="s">
        <v>13</v>
      </c>
      <c r="C29" s="12" t="s">
        <v>103</v>
      </c>
      <c r="D29" s="12">
        <v>5</v>
      </c>
      <c r="E29" s="12">
        <v>0</v>
      </c>
      <c r="F29" s="12">
        <v>0</v>
      </c>
      <c r="G29" s="12">
        <v>0</v>
      </c>
      <c r="H29" s="10" t="s">
        <v>104</v>
      </c>
      <c r="J29" s="4" t="str">
        <f>IF(AND(D29=3,E29=0,F29=0,G29=0),"yes","no")</f>
        <v>no</v>
      </c>
      <c r="K29" s="4" t="str">
        <f>IF(OR(D29=5,E29&gt;0),"yes","no")</f>
        <v>yes</v>
      </c>
      <c r="L29" s="4" t="str">
        <f>IF(AND(K29="yes",F29=0,G29=0),"yes","no")</f>
        <v>yes</v>
      </c>
      <c r="M29" s="4" t="str">
        <f>IF(AND(D29=5,F29=0,G29=0),"yes","no")</f>
        <v>yes</v>
      </c>
    </row>
    <row r="30" spans="1:13">
      <c r="A30" s="10">
        <v>6</v>
      </c>
      <c r="B30" s="10" t="s">
        <v>64</v>
      </c>
      <c r="C30" s="16" t="s">
        <v>37</v>
      </c>
      <c r="D30" s="16">
        <v>3</v>
      </c>
      <c r="E30" s="16">
        <v>0</v>
      </c>
      <c r="F30" s="16">
        <v>0</v>
      </c>
      <c r="G30" s="16">
        <v>0</v>
      </c>
      <c r="J30" s="4" t="str">
        <f>IF(AND(D30=3,E30=0,F30=0,G30=0),"yes","no")</f>
        <v>yes</v>
      </c>
      <c r="K30" s="4" t="str">
        <f>IF(OR(D30=5,E30&gt;0),"yes","no")</f>
        <v>no</v>
      </c>
      <c r="L30" s="4" t="str">
        <f>IF(AND(K30="yes",F30=0,G30=0),"yes","no")</f>
        <v>no</v>
      </c>
      <c r="M30" s="4" t="str">
        <f>IF(AND(D30=5,F30=0,G30=0),"yes","no")</f>
        <v>no</v>
      </c>
    </row>
    <row r="31" spans="1:13">
      <c r="A31" s="10">
        <v>6</v>
      </c>
      <c r="B31" s="10" t="s">
        <v>64</v>
      </c>
      <c r="C31" s="16" t="s">
        <v>38</v>
      </c>
      <c r="D31" s="16">
        <v>5</v>
      </c>
      <c r="E31" s="16">
        <v>1</v>
      </c>
      <c r="F31" s="16">
        <v>0</v>
      </c>
      <c r="G31" s="16">
        <v>0</v>
      </c>
      <c r="I31" s="1">
        <v>1</v>
      </c>
      <c r="J31" s="4" t="str">
        <f>IF(AND(D31=3,E31=0,F31=0,G31=0),"yes","no")</f>
        <v>no</v>
      </c>
      <c r="K31" s="4" t="str">
        <f>IF(OR(D31=5,E31&gt;0),"yes","no")</f>
        <v>yes</v>
      </c>
      <c r="L31" s="4" t="str">
        <f>IF(AND(K31="yes",F31=0,G31=0),"yes","no")</f>
        <v>yes</v>
      </c>
      <c r="M31" s="4" t="str">
        <f>IF(AND(D31=5,F31=0,G31=0),"yes","no")</f>
        <v>yes</v>
      </c>
    </row>
    <row r="32" spans="1:13">
      <c r="A32" s="10">
        <v>6</v>
      </c>
      <c r="B32" s="10" t="s">
        <v>13</v>
      </c>
      <c r="C32" s="12" t="s">
        <v>105</v>
      </c>
      <c r="D32" s="12">
        <v>5</v>
      </c>
      <c r="E32" s="12">
        <v>0</v>
      </c>
      <c r="F32" s="12">
        <v>0</v>
      </c>
      <c r="G32" s="12">
        <v>0</v>
      </c>
      <c r="H32" s="10" t="s">
        <v>104</v>
      </c>
      <c r="J32" s="4" t="str">
        <f>IF(AND(D32=3,E32=0,F32=0,G32=0),"yes","no")</f>
        <v>no</v>
      </c>
      <c r="K32" s="4" t="str">
        <f>IF(OR(D32=5,E32&gt;0),"yes","no")</f>
        <v>yes</v>
      </c>
      <c r="L32" s="4" t="str">
        <f>IF(AND(K32="yes",F32=0,G32=0),"yes","no")</f>
        <v>yes</v>
      </c>
      <c r="M32" s="4" t="str">
        <f>IF(AND(D32=5,F32=0,G32=0),"yes","no")</f>
        <v>yes</v>
      </c>
    </row>
    <row r="33" spans="1:13">
      <c r="A33" s="10">
        <v>6</v>
      </c>
      <c r="B33" s="10" t="s">
        <v>15</v>
      </c>
      <c r="C33" s="16" t="s">
        <v>170</v>
      </c>
      <c r="H33" s="1" t="s">
        <v>168</v>
      </c>
      <c r="J33" s="4" t="str">
        <f>IF(AND(C33=3,E33=0,F33=0,G33=0),"yes","no")</f>
        <v>no</v>
      </c>
      <c r="K33" s="4" t="str">
        <f>IF(OR(C33=5,E33&gt;0),"yes","no")</f>
        <v>no</v>
      </c>
      <c r="L33" s="4" t="str">
        <f>IF(AND(K33="yes",F33=0,G33=0),"yes","no")</f>
        <v>no</v>
      </c>
      <c r="M33" s="4" t="str">
        <f>IF(AND(C33=5,F33=0,G33=0),"yes","no")</f>
        <v>no</v>
      </c>
    </row>
    <row r="34" spans="1:13">
      <c r="A34" s="10">
        <v>6</v>
      </c>
      <c r="B34" s="10" t="s">
        <v>14</v>
      </c>
      <c r="C34" s="16" t="s">
        <v>135</v>
      </c>
      <c r="D34" s="16">
        <v>5</v>
      </c>
      <c r="E34" s="16">
        <v>1</v>
      </c>
      <c r="F34" s="16">
        <v>0</v>
      </c>
      <c r="G34" s="16">
        <v>0</v>
      </c>
      <c r="H34" s="1" t="s">
        <v>133</v>
      </c>
      <c r="J34" s="4" t="str">
        <f>IF(AND(D34=3,E34=0,F34=0,G34=0),"yes","no")</f>
        <v>no</v>
      </c>
      <c r="K34" s="4" t="str">
        <f>IF(OR(D34=5,E34&gt;0),"yes","no")</f>
        <v>yes</v>
      </c>
      <c r="L34" s="4" t="str">
        <f>IF(AND(K34="yes",F34=0,G34=0),"yes","no")</f>
        <v>yes</v>
      </c>
      <c r="M34" s="4" t="str">
        <f>IF(AND(D34=5,F34=0,G34=0),"yes","no")</f>
        <v>yes</v>
      </c>
    </row>
    <row r="35" spans="1:13">
      <c r="A35" s="10">
        <v>6</v>
      </c>
      <c r="B35" s="10" t="s">
        <v>16</v>
      </c>
      <c r="C35" s="12" t="s">
        <v>74</v>
      </c>
      <c r="D35" s="16">
        <v>5</v>
      </c>
      <c r="E35" s="16">
        <v>1</v>
      </c>
      <c r="F35" s="16">
        <v>0</v>
      </c>
      <c r="G35" s="16">
        <v>0</v>
      </c>
      <c r="H35" s="1" t="s">
        <v>67</v>
      </c>
      <c r="I35" s="1">
        <v>1</v>
      </c>
      <c r="J35" s="4" t="str">
        <f>IF(AND(D35=3,E35=0,F35=0,G35=0),"yes","no")</f>
        <v>no</v>
      </c>
      <c r="K35" s="4" t="str">
        <f>IF(OR(D35=5,E35&gt;0),"yes","no")</f>
        <v>yes</v>
      </c>
      <c r="L35" s="4" t="str">
        <f>IF(AND(K35="yes",F35=0,G35=0),"yes","no")</f>
        <v>yes</v>
      </c>
      <c r="M35" s="4" t="str">
        <f>IF(AND(D35=5,F35=0,G35=0),"yes","no")</f>
        <v>yes</v>
      </c>
    </row>
    <row r="36" spans="1:13">
      <c r="A36" s="10">
        <v>6</v>
      </c>
      <c r="B36" s="10" t="s">
        <v>13</v>
      </c>
      <c r="C36" s="12" t="s">
        <v>106</v>
      </c>
      <c r="D36" s="12">
        <v>5</v>
      </c>
      <c r="E36" s="12">
        <v>0</v>
      </c>
      <c r="F36" s="12">
        <v>0</v>
      </c>
      <c r="G36" s="12">
        <v>0</v>
      </c>
      <c r="H36" s="10"/>
      <c r="J36" s="4" t="str">
        <f>IF(AND(D36=3,E36=0,F36=0,G36=0),"yes","no")</f>
        <v>no</v>
      </c>
      <c r="K36" s="4" t="str">
        <f>IF(OR(D36=5,E36&gt;0),"yes","no")</f>
        <v>yes</v>
      </c>
      <c r="L36" s="4" t="str">
        <f>IF(AND(K36="yes",F36=0,G36=0),"yes","no")</f>
        <v>yes</v>
      </c>
      <c r="M36" s="4" t="str">
        <f>IF(AND(D36=5,F36=0,G36=0),"yes","no")</f>
        <v>yes</v>
      </c>
    </row>
    <row r="37" spans="1:13">
      <c r="A37" s="10">
        <v>6</v>
      </c>
      <c r="B37" s="10" t="s">
        <v>16</v>
      </c>
      <c r="C37" s="12" t="s">
        <v>75</v>
      </c>
      <c r="D37" s="16">
        <v>5</v>
      </c>
      <c r="E37" s="16">
        <v>1</v>
      </c>
      <c r="F37" s="16">
        <v>0</v>
      </c>
      <c r="G37" s="16">
        <v>0</v>
      </c>
      <c r="H37" s="1" t="s">
        <v>67</v>
      </c>
      <c r="I37" s="1">
        <v>1</v>
      </c>
      <c r="J37" s="4" t="str">
        <f>IF(AND(D37=3,E37=0,F37=0,G37=0),"yes","no")</f>
        <v>no</v>
      </c>
      <c r="K37" s="4" t="str">
        <f>IF(OR(D37=5,E37&gt;0),"yes","no")</f>
        <v>yes</v>
      </c>
      <c r="L37" s="4" t="str">
        <f>IF(AND(K37="yes",F37=0,G37=0),"yes","no")</f>
        <v>yes</v>
      </c>
      <c r="M37" s="4" t="str">
        <f>IF(AND(D37=5,F37=0,G37=0),"yes","no")</f>
        <v>yes</v>
      </c>
    </row>
    <row r="38" spans="1:13">
      <c r="A38" s="10">
        <v>6</v>
      </c>
      <c r="B38" s="10" t="s">
        <v>14</v>
      </c>
      <c r="C38" s="16" t="s">
        <v>136</v>
      </c>
      <c r="D38" s="16">
        <v>3</v>
      </c>
      <c r="E38" s="16">
        <v>0</v>
      </c>
      <c r="F38" s="16">
        <v>0</v>
      </c>
      <c r="G38" s="16">
        <v>0</v>
      </c>
      <c r="J38" s="4" t="str">
        <f>IF(AND(D38=3,E38=0,F38=0,G38=0),"yes","no")</f>
        <v>yes</v>
      </c>
      <c r="K38" s="4" t="str">
        <f>IF(OR(D38=5,E38&gt;0),"yes","no")</f>
        <v>no</v>
      </c>
      <c r="L38" s="4" t="str">
        <f>IF(AND(K38="yes",F38=0,G38=0),"yes","no")</f>
        <v>no</v>
      </c>
      <c r="M38" s="4" t="str">
        <f>IF(AND(D38=5,F38=0,G38=0),"yes","no")</f>
        <v>no</v>
      </c>
    </row>
    <row r="39" spans="1:13">
      <c r="A39" s="10">
        <v>6</v>
      </c>
      <c r="B39" s="10" t="s">
        <v>13</v>
      </c>
      <c r="C39" s="12" t="s">
        <v>107</v>
      </c>
      <c r="D39" s="12">
        <v>3</v>
      </c>
      <c r="E39" s="12">
        <v>0</v>
      </c>
      <c r="F39" s="12">
        <v>0</v>
      </c>
      <c r="G39" s="12">
        <v>0</v>
      </c>
      <c r="H39" s="10"/>
      <c r="J39" s="4" t="str">
        <f>IF(AND(D39=3,E39=0,F39=0,G39=0),"yes","no")</f>
        <v>yes</v>
      </c>
      <c r="K39" s="4" t="str">
        <f>IF(OR(D39=5,E39&gt;0),"yes","no")</f>
        <v>no</v>
      </c>
      <c r="L39" s="4" t="str">
        <f>IF(AND(K39="yes",F39=0,G39=0),"yes","no")</f>
        <v>no</v>
      </c>
      <c r="M39" s="4" t="str">
        <f>IF(AND(D39=5,F39=0,G39=0),"yes","no")</f>
        <v>no</v>
      </c>
    </row>
    <row r="40" spans="1:13">
      <c r="A40" s="10">
        <v>6</v>
      </c>
      <c r="B40" s="10" t="s">
        <v>14</v>
      </c>
      <c r="C40" s="16" t="s">
        <v>137</v>
      </c>
      <c r="D40" s="16">
        <v>5</v>
      </c>
      <c r="E40" s="16">
        <v>1</v>
      </c>
      <c r="F40" s="16">
        <v>0</v>
      </c>
      <c r="G40" s="16">
        <v>0</v>
      </c>
      <c r="H40" s="1" t="s">
        <v>133</v>
      </c>
      <c r="J40" s="4" t="str">
        <f>IF(AND(D40=3,E40=0,F40=0,G40=0),"yes","no")</f>
        <v>no</v>
      </c>
      <c r="K40" s="4" t="str">
        <f>IF(OR(D40=5,E40&gt;0),"yes","no")</f>
        <v>yes</v>
      </c>
      <c r="L40" s="4" t="str">
        <f>IF(AND(K40="yes",F40=0,G40=0),"yes","no")</f>
        <v>yes</v>
      </c>
      <c r="M40" s="4" t="str">
        <f>IF(AND(D40=5,F40=0,G40=0),"yes","no")</f>
        <v>yes</v>
      </c>
    </row>
    <row r="41" spans="1:13">
      <c r="A41" s="10">
        <v>6</v>
      </c>
      <c r="B41" s="10" t="s">
        <v>13</v>
      </c>
      <c r="C41" s="12" t="s">
        <v>108</v>
      </c>
      <c r="D41" s="12">
        <v>5</v>
      </c>
      <c r="E41" s="12">
        <v>2</v>
      </c>
      <c r="F41" s="12">
        <v>0</v>
      </c>
      <c r="G41" s="12">
        <v>1</v>
      </c>
      <c r="H41" s="10" t="s">
        <v>109</v>
      </c>
      <c r="J41" s="4" t="str">
        <f>IF(AND(D41=3,E41=0,F41=0,G41=0),"yes","no")</f>
        <v>no</v>
      </c>
      <c r="K41" s="4" t="str">
        <f>IF(OR(D41=5,E41&gt;0),"yes","no")</f>
        <v>yes</v>
      </c>
      <c r="L41" s="4" t="str">
        <f>IF(AND(K41="yes",F41=0,G41=0),"yes","no")</f>
        <v>no</v>
      </c>
      <c r="M41" s="4" t="str">
        <f>IF(AND(D41=5,F41=0,G41=0),"yes","no")</f>
        <v>no</v>
      </c>
    </row>
    <row r="42" spans="1:13">
      <c r="A42" s="10">
        <v>6</v>
      </c>
      <c r="B42" s="10" t="s">
        <v>14</v>
      </c>
      <c r="C42" s="16" t="s">
        <v>138</v>
      </c>
      <c r="D42" s="16">
        <v>5</v>
      </c>
      <c r="E42" s="16">
        <v>1</v>
      </c>
      <c r="F42" s="16">
        <v>0</v>
      </c>
      <c r="G42" s="16">
        <v>0</v>
      </c>
      <c r="H42" s="1" t="s">
        <v>133</v>
      </c>
      <c r="J42" s="4" t="str">
        <f>IF(AND(D42=3,E42=0,F42=0,G42=0),"yes","no")</f>
        <v>no</v>
      </c>
      <c r="K42" s="4" t="str">
        <f>IF(OR(D42=5,E42&gt;0),"yes","no")</f>
        <v>yes</v>
      </c>
      <c r="L42" s="4" t="str">
        <f>IF(AND(K42="yes",F42=0,G42=0),"yes","no")</f>
        <v>yes</v>
      </c>
      <c r="M42" s="4" t="str">
        <f>IF(AND(D42=5,F42=0,G42=0),"yes","no")</f>
        <v>yes</v>
      </c>
    </row>
    <row r="43" spans="1:13">
      <c r="A43" s="10">
        <v>6</v>
      </c>
      <c r="B43" s="10" t="s">
        <v>13</v>
      </c>
      <c r="C43" s="12" t="s">
        <v>110</v>
      </c>
      <c r="D43" s="12">
        <v>5</v>
      </c>
      <c r="E43" s="12">
        <v>0</v>
      </c>
      <c r="F43" s="12">
        <v>0</v>
      </c>
      <c r="G43" s="12">
        <v>1</v>
      </c>
      <c r="H43" s="10" t="s">
        <v>111</v>
      </c>
      <c r="J43" s="4" t="str">
        <f>IF(AND(D43=3,E43=0,F43=0,G43=0),"yes","no")</f>
        <v>no</v>
      </c>
      <c r="K43" s="4" t="str">
        <f>IF(OR(D43=5,E43&gt;0),"yes","no")</f>
        <v>yes</v>
      </c>
      <c r="L43" s="4" t="str">
        <f>IF(AND(K43="yes",F43=0,G43=0),"yes","no")</f>
        <v>no</v>
      </c>
      <c r="M43" s="4" t="str">
        <f>IF(AND(D43=5,F43=0,G43=0),"yes","no")</f>
        <v>no</v>
      </c>
    </row>
    <row r="44" spans="1:13">
      <c r="A44" s="10">
        <v>6</v>
      </c>
      <c r="B44" s="10" t="s">
        <v>13</v>
      </c>
      <c r="C44" s="12" t="s">
        <v>112</v>
      </c>
      <c r="D44" s="12">
        <v>3</v>
      </c>
      <c r="E44" s="12">
        <v>0</v>
      </c>
      <c r="F44" s="12">
        <v>0</v>
      </c>
      <c r="G44" s="12">
        <v>0</v>
      </c>
      <c r="H44" s="10"/>
      <c r="J44" s="4" t="str">
        <f>IF(AND(D44=3,E44=0,F44=0,G44=0),"yes","no")</f>
        <v>yes</v>
      </c>
      <c r="K44" s="4" t="str">
        <f>IF(OR(D44=5,E44&gt;0),"yes","no")</f>
        <v>no</v>
      </c>
      <c r="L44" s="4" t="str">
        <f>IF(AND(K44="yes",F44=0,G44=0),"yes","no")</f>
        <v>no</v>
      </c>
      <c r="M44" s="4" t="str">
        <f>IF(AND(D44=5,F44=0,G44=0),"yes","no")</f>
        <v>no</v>
      </c>
    </row>
    <row r="45" spans="1:13">
      <c r="A45" s="10">
        <v>6</v>
      </c>
      <c r="B45" s="10" t="s">
        <v>15</v>
      </c>
      <c r="C45" s="16" t="s">
        <v>171</v>
      </c>
      <c r="H45" s="1" t="s">
        <v>168</v>
      </c>
      <c r="J45" s="4" t="str">
        <f>IF(AND(C45=3,E45=0,F45=0,G45=0),"yes","no")</f>
        <v>no</v>
      </c>
      <c r="K45" s="4" t="str">
        <f>IF(OR(C45=5,E45&gt;0),"yes","no")</f>
        <v>no</v>
      </c>
      <c r="L45" s="4" t="str">
        <f>IF(AND(K45="yes",F45=0,G45=0),"yes","no")</f>
        <v>no</v>
      </c>
      <c r="M45" s="4" t="str">
        <f>IF(AND(C45=5,F45=0,G45=0),"yes","no")</f>
        <v>no</v>
      </c>
    </row>
    <row r="46" spans="1:13">
      <c r="A46" s="10">
        <v>6</v>
      </c>
      <c r="B46" s="10" t="s">
        <v>14</v>
      </c>
      <c r="C46" s="16" t="s">
        <v>139</v>
      </c>
      <c r="D46" s="16">
        <v>5</v>
      </c>
      <c r="E46" s="16">
        <v>0</v>
      </c>
      <c r="F46" s="16">
        <v>0</v>
      </c>
      <c r="G46" s="16">
        <v>1</v>
      </c>
      <c r="H46" s="1" t="s">
        <v>133</v>
      </c>
      <c r="J46" s="4" t="str">
        <f>IF(AND(D46=3,E46=0,F46=0,G46=0),"yes","no")</f>
        <v>no</v>
      </c>
      <c r="K46" s="4" t="str">
        <f>IF(OR(D46=5,E46&gt;0),"yes","no")</f>
        <v>yes</v>
      </c>
      <c r="L46" s="4" t="str">
        <f>IF(AND(K46="yes",F46=0,G46=0),"yes","no")</f>
        <v>no</v>
      </c>
      <c r="M46" s="4" t="str">
        <f>IF(AND(D46=5,F46=0,G46=0),"yes","no")</f>
        <v>no</v>
      </c>
    </row>
    <row r="47" spans="1:13">
      <c r="A47" s="10">
        <v>6</v>
      </c>
      <c r="B47" s="10" t="s">
        <v>15</v>
      </c>
      <c r="C47" s="16" t="s">
        <v>160</v>
      </c>
      <c r="H47" s="1" t="s">
        <v>168</v>
      </c>
      <c r="J47" s="4" t="str">
        <f>IF(AND(C47=3,E47=0,F47=0,G47=0),"yes","no")</f>
        <v>no</v>
      </c>
      <c r="K47" s="4" t="str">
        <f>IF(OR(C47=5,E47&gt;0),"yes","no")</f>
        <v>no</v>
      </c>
      <c r="L47" s="4" t="str">
        <f>IF(AND(K47="yes",F47=0,G47=0),"yes","no")</f>
        <v>no</v>
      </c>
      <c r="M47" s="4" t="str">
        <f>IF(AND(C47=5,F47=0,G47=0),"yes","no")</f>
        <v>no</v>
      </c>
    </row>
    <row r="48" spans="1:13">
      <c r="A48" s="10">
        <v>6</v>
      </c>
      <c r="B48" s="10" t="s">
        <v>16</v>
      </c>
      <c r="C48" s="12" t="s">
        <v>76</v>
      </c>
      <c r="D48" s="16">
        <v>5</v>
      </c>
      <c r="E48" s="16">
        <v>2</v>
      </c>
      <c r="F48" s="16">
        <v>0</v>
      </c>
      <c r="G48" s="16">
        <v>0</v>
      </c>
      <c r="H48" s="1" t="s">
        <v>67</v>
      </c>
      <c r="I48" s="1">
        <v>1</v>
      </c>
      <c r="J48" s="4" t="str">
        <f>IF(AND(D48=3,E48=0,F48=0,G48=0),"yes","no")</f>
        <v>no</v>
      </c>
      <c r="K48" s="4" t="str">
        <f>IF(OR(D48=5,E48&gt;0),"yes","no")</f>
        <v>yes</v>
      </c>
      <c r="L48" s="4" t="str">
        <f>IF(AND(K48="yes",F48=0,G48=0),"yes","no")</f>
        <v>yes</v>
      </c>
      <c r="M48" s="4" t="str">
        <f>IF(AND(D48=5,F48=0,G48=0),"yes","no")</f>
        <v>yes</v>
      </c>
    </row>
    <row r="49" spans="1:13">
      <c r="A49" s="10">
        <v>6</v>
      </c>
      <c r="B49" s="10" t="s">
        <v>16</v>
      </c>
      <c r="C49" s="12" t="s">
        <v>77</v>
      </c>
      <c r="D49" s="16">
        <v>3</v>
      </c>
      <c r="E49" s="16">
        <v>2</v>
      </c>
      <c r="F49" s="16">
        <v>0</v>
      </c>
      <c r="G49" s="16">
        <v>0</v>
      </c>
      <c r="H49" s="1" t="s">
        <v>67</v>
      </c>
      <c r="I49" s="1">
        <v>1</v>
      </c>
      <c r="J49" s="4" t="str">
        <f>IF(AND(D49=3,E49=0,F49=0,G49=0),"yes","no")</f>
        <v>no</v>
      </c>
      <c r="K49" s="4" t="str">
        <f>IF(OR(D49=5,E49&gt;0),"yes","no")</f>
        <v>yes</v>
      </c>
      <c r="L49" s="4" t="str">
        <f>IF(AND(K49="yes",F49=0,G49=0),"yes","no")</f>
        <v>yes</v>
      </c>
      <c r="M49" s="4" t="str">
        <f>IF(AND(D49=5,F49=0,G49=0),"yes","no")</f>
        <v>no</v>
      </c>
    </row>
    <row r="50" spans="1:13">
      <c r="A50" s="10">
        <v>6</v>
      </c>
      <c r="B50" s="10" t="s">
        <v>16</v>
      </c>
      <c r="C50" s="12" t="s">
        <v>78</v>
      </c>
      <c r="D50" s="16">
        <v>3</v>
      </c>
      <c r="E50" s="16">
        <v>2</v>
      </c>
      <c r="F50" s="16">
        <v>0</v>
      </c>
      <c r="G50" s="16">
        <v>0</v>
      </c>
      <c r="H50" s="1" t="s">
        <v>67</v>
      </c>
      <c r="I50" s="1">
        <v>1</v>
      </c>
      <c r="J50" s="4" t="str">
        <f>IF(AND(D50=3,E50=0,F50=0,G50=0),"yes","no")</f>
        <v>no</v>
      </c>
      <c r="K50" s="4" t="str">
        <f>IF(OR(D50=5,E50&gt;0),"yes","no")</f>
        <v>yes</v>
      </c>
      <c r="L50" s="4" t="str">
        <f>IF(AND(K50="yes",F50=0,G50=0),"yes","no")</f>
        <v>yes</v>
      </c>
      <c r="M50" s="4" t="str">
        <f>IF(AND(D50=5,F50=0,G50=0),"yes","no")</f>
        <v>no</v>
      </c>
    </row>
    <row r="51" spans="1:13">
      <c r="A51" s="10">
        <v>6</v>
      </c>
      <c r="B51" s="10" t="s">
        <v>64</v>
      </c>
      <c r="C51" s="16" t="s">
        <v>39</v>
      </c>
      <c r="D51" s="16">
        <v>3</v>
      </c>
      <c r="E51" s="16">
        <v>0</v>
      </c>
      <c r="F51" s="16">
        <v>0</v>
      </c>
      <c r="G51" s="16">
        <v>0</v>
      </c>
      <c r="I51" s="1">
        <v>1</v>
      </c>
      <c r="J51" s="4" t="str">
        <f>IF(AND(D51=3,E51=0,F51=0,G51=0),"yes","no")</f>
        <v>yes</v>
      </c>
      <c r="K51" s="4" t="str">
        <f>IF(OR(D51=5,E51&gt;0),"yes","no")</f>
        <v>no</v>
      </c>
      <c r="L51" s="4" t="str">
        <f>IF(AND(K51="yes",F51=0,G51=0),"yes","no")</f>
        <v>no</v>
      </c>
      <c r="M51" s="4" t="str">
        <f>IF(AND(D51=5,F51=0,G51=0),"yes","no")</f>
        <v>no</v>
      </c>
    </row>
    <row r="52" spans="1:13">
      <c r="A52" s="10">
        <v>6</v>
      </c>
      <c r="B52" s="10" t="s">
        <v>16</v>
      </c>
      <c r="C52" s="12" t="s">
        <v>79</v>
      </c>
      <c r="D52" s="16">
        <v>5</v>
      </c>
      <c r="E52" s="16">
        <v>1</v>
      </c>
      <c r="F52" s="16">
        <v>0</v>
      </c>
      <c r="G52" s="16">
        <v>0</v>
      </c>
      <c r="I52" s="1">
        <v>1</v>
      </c>
      <c r="J52" s="4" t="str">
        <f>IF(AND(D52=3,E52=0,F52=0,G52=0),"yes","no")</f>
        <v>no</v>
      </c>
      <c r="K52" s="4" t="str">
        <f>IF(OR(D52=5,E52&gt;0),"yes","no")</f>
        <v>yes</v>
      </c>
      <c r="L52" s="4" t="str">
        <f>IF(AND(K52="yes",F52=0,G52=0),"yes","no")</f>
        <v>yes</v>
      </c>
      <c r="M52" s="4" t="str">
        <f>IF(AND(D52=5,F52=0,G52=0),"yes","no")</f>
        <v>yes</v>
      </c>
    </row>
    <row r="53" spans="1:13">
      <c r="A53" s="10">
        <v>6</v>
      </c>
      <c r="B53" s="10" t="s">
        <v>14</v>
      </c>
      <c r="C53" s="16" t="s">
        <v>140</v>
      </c>
      <c r="D53" s="16">
        <v>3</v>
      </c>
      <c r="E53" s="16">
        <v>0</v>
      </c>
      <c r="F53" s="16">
        <v>0</v>
      </c>
      <c r="G53" s="16">
        <v>1</v>
      </c>
      <c r="H53" s="1" t="s">
        <v>141</v>
      </c>
      <c r="J53" s="4" t="str">
        <f>IF(AND(D53=3,E53=0,F53=0,G53=0),"yes","no")</f>
        <v>no</v>
      </c>
      <c r="K53" s="4" t="str">
        <f>IF(OR(D53=5,E53&gt;0),"yes","no")</f>
        <v>no</v>
      </c>
      <c r="L53" s="4" t="str">
        <f>IF(AND(K53="yes",F53=0,G53=0),"yes","no")</f>
        <v>no</v>
      </c>
      <c r="M53" s="4" t="str">
        <f>IF(AND(D53=5,F53=0,G53=0),"yes","no")</f>
        <v>no</v>
      </c>
    </row>
    <row r="54" spans="1:13">
      <c r="A54" s="10">
        <v>6</v>
      </c>
      <c r="B54" s="10" t="s">
        <v>15</v>
      </c>
      <c r="C54" s="16" t="s">
        <v>172</v>
      </c>
      <c r="H54" s="1" t="s">
        <v>168</v>
      </c>
      <c r="J54" s="4" t="str">
        <f>IF(AND(C54=3,E54=0,F54=0,G54=0),"yes","no")</f>
        <v>no</v>
      </c>
      <c r="K54" s="4" t="str">
        <f>IF(OR(C54=5,E54&gt;0),"yes","no")</f>
        <v>no</v>
      </c>
      <c r="L54" s="4" t="str">
        <f>IF(AND(K54="yes",F54=0,G54=0),"yes","no")</f>
        <v>no</v>
      </c>
      <c r="M54" s="4" t="str">
        <f>IF(AND(C54=5,F54=0,G54=0),"yes","no")</f>
        <v>no</v>
      </c>
    </row>
    <row r="55" spans="1:13">
      <c r="A55" s="10">
        <v>6</v>
      </c>
      <c r="B55" s="10" t="s">
        <v>64</v>
      </c>
      <c r="C55" s="16" t="s">
        <v>40</v>
      </c>
      <c r="D55" s="16">
        <v>3</v>
      </c>
      <c r="E55" s="16">
        <v>0</v>
      </c>
      <c r="F55" s="16">
        <v>0</v>
      </c>
      <c r="G55" s="16">
        <v>0</v>
      </c>
      <c r="H55" s="1" t="s">
        <v>65</v>
      </c>
      <c r="J55" s="4" t="str">
        <f>IF(AND(D55=3,E55=0,F55=0,G55=0),"yes","no")</f>
        <v>yes</v>
      </c>
      <c r="K55" s="4" t="str">
        <f>IF(OR(D55=5,E55&gt;0),"yes","no")</f>
        <v>no</v>
      </c>
      <c r="L55" s="4" t="str">
        <f>IF(AND(K55="yes",F55=0,G55=0),"yes","no")</f>
        <v>no</v>
      </c>
      <c r="M55" s="4" t="str">
        <f>IF(AND(D55=5,F55=0,G55=0),"yes","no")</f>
        <v>no</v>
      </c>
    </row>
    <row r="56" spans="1:13">
      <c r="A56" s="10">
        <v>6</v>
      </c>
      <c r="B56" s="10" t="s">
        <v>14</v>
      </c>
      <c r="C56" s="16" t="s">
        <v>142</v>
      </c>
      <c r="D56" s="16">
        <v>3</v>
      </c>
      <c r="E56" s="16">
        <v>0</v>
      </c>
      <c r="F56" s="16">
        <v>0</v>
      </c>
      <c r="G56" s="16">
        <v>1</v>
      </c>
      <c r="J56" s="4" t="str">
        <f>IF(AND(D56=3,E56=0,F56=0,G56=0),"yes","no")</f>
        <v>no</v>
      </c>
      <c r="K56" s="4" t="str">
        <f>IF(OR(D56=5,E56&gt;0),"yes","no")</f>
        <v>no</v>
      </c>
      <c r="L56" s="4" t="str">
        <f>IF(AND(K56="yes",F56=0,G56=0),"yes","no")</f>
        <v>no</v>
      </c>
      <c r="M56" s="4" t="str">
        <f>IF(AND(D56=5,F56=0,G56=0),"yes","no")</f>
        <v>no</v>
      </c>
    </row>
    <row r="57" spans="1:13">
      <c r="A57" s="10">
        <v>6</v>
      </c>
      <c r="B57" s="10" t="s">
        <v>16</v>
      </c>
      <c r="C57" s="12" t="s">
        <v>80</v>
      </c>
      <c r="D57" s="16">
        <v>5</v>
      </c>
      <c r="E57" s="16">
        <v>1</v>
      </c>
      <c r="F57" s="16">
        <v>0</v>
      </c>
      <c r="G57" s="16">
        <v>0</v>
      </c>
      <c r="H57" s="1" t="s">
        <v>67</v>
      </c>
      <c r="I57" s="1">
        <v>1</v>
      </c>
      <c r="J57" s="4" t="str">
        <f>IF(AND(D57=3,E57=0,F57=0,G57=0),"yes","no")</f>
        <v>no</v>
      </c>
      <c r="K57" s="4" t="str">
        <f>IF(OR(D57=5,E57&gt;0),"yes","no")</f>
        <v>yes</v>
      </c>
      <c r="L57" s="4" t="str">
        <f>IF(AND(K57="yes",F57=0,G57=0),"yes","no")</f>
        <v>yes</v>
      </c>
      <c r="M57" s="4" t="str">
        <f>IF(AND(D57=5,F57=0,G57=0),"yes","no")</f>
        <v>yes</v>
      </c>
    </row>
    <row r="58" spans="1:13">
      <c r="A58" s="10">
        <v>6</v>
      </c>
      <c r="B58" s="10" t="s">
        <v>64</v>
      </c>
      <c r="C58" s="16" t="s">
        <v>41</v>
      </c>
      <c r="D58" s="16">
        <v>5</v>
      </c>
      <c r="E58" s="16">
        <v>0</v>
      </c>
      <c r="F58" s="16">
        <v>0</v>
      </c>
      <c r="G58" s="16">
        <v>0</v>
      </c>
      <c r="J58" s="4" t="str">
        <f>IF(AND(D58=3,E58=0,F58=0,G58=0),"yes","no")</f>
        <v>no</v>
      </c>
      <c r="K58" s="4" t="str">
        <f>IF(OR(D58=5,E58&gt;0),"yes","no")</f>
        <v>yes</v>
      </c>
      <c r="L58" s="4" t="str">
        <f>IF(AND(K58="yes",F58=0,G58=0),"yes","no")</f>
        <v>yes</v>
      </c>
      <c r="M58" s="4" t="str">
        <f>IF(AND(D58=5,F58=0,G58=0),"yes","no")</f>
        <v>yes</v>
      </c>
    </row>
    <row r="59" spans="1:13">
      <c r="A59" s="10">
        <v>6</v>
      </c>
      <c r="B59" s="10" t="s">
        <v>13</v>
      </c>
      <c r="C59" s="12" t="s">
        <v>113</v>
      </c>
      <c r="D59" s="12">
        <v>3</v>
      </c>
      <c r="E59" s="12">
        <v>0</v>
      </c>
      <c r="F59" s="12">
        <v>0</v>
      </c>
      <c r="G59" s="12">
        <v>0</v>
      </c>
      <c r="H59" s="10"/>
      <c r="J59" s="4" t="str">
        <f>IF(AND(D59=3,E59=0,F59=0,G59=0),"yes","no")</f>
        <v>yes</v>
      </c>
      <c r="K59" s="4" t="str">
        <f>IF(OR(D59=5,E59&gt;0),"yes","no")</f>
        <v>no</v>
      </c>
      <c r="L59" s="4" t="str">
        <f>IF(AND(K59="yes",F59=0,G59=0),"yes","no")</f>
        <v>no</v>
      </c>
      <c r="M59" s="4" t="str">
        <f>IF(AND(D59=5,F59=0,G59=0),"yes","no")</f>
        <v>no</v>
      </c>
    </row>
    <row r="60" spans="1:13">
      <c r="A60" s="10">
        <v>6</v>
      </c>
      <c r="B60" s="10" t="s">
        <v>64</v>
      </c>
      <c r="C60" s="16" t="s">
        <v>42</v>
      </c>
      <c r="D60" s="16">
        <v>3</v>
      </c>
      <c r="E60" s="16">
        <v>0</v>
      </c>
      <c r="F60" s="16">
        <v>0</v>
      </c>
      <c r="G60" s="16">
        <v>0</v>
      </c>
      <c r="J60" s="4" t="str">
        <f>IF(AND(D60=3,E60=0,F60=0,G60=0),"yes","no")</f>
        <v>yes</v>
      </c>
      <c r="K60" s="4" t="str">
        <f>IF(OR(D60=5,E60&gt;0),"yes","no")</f>
        <v>no</v>
      </c>
      <c r="L60" s="4" t="str">
        <f>IF(AND(K60="yes",F60=0,G60=0),"yes","no")</f>
        <v>no</v>
      </c>
      <c r="M60" s="4" t="str">
        <f>IF(AND(D60=5,F60=0,G60=0),"yes","no")</f>
        <v>no</v>
      </c>
    </row>
    <row r="61" spans="1:13">
      <c r="A61" s="10">
        <v>6</v>
      </c>
      <c r="B61" s="10" t="s">
        <v>16</v>
      </c>
      <c r="C61" s="12" t="s">
        <v>81</v>
      </c>
      <c r="D61" s="16">
        <v>5</v>
      </c>
      <c r="E61" s="16">
        <v>0</v>
      </c>
      <c r="F61" s="16">
        <v>0</v>
      </c>
      <c r="G61" s="16">
        <v>0</v>
      </c>
      <c r="I61" s="1">
        <v>1</v>
      </c>
      <c r="J61" s="4" t="str">
        <f>IF(AND(D61=3,E61=0,F61=0,G61=0),"yes","no")</f>
        <v>no</v>
      </c>
      <c r="K61" s="4" t="str">
        <f>IF(OR(D61=5,E61&gt;0),"yes","no")</f>
        <v>yes</v>
      </c>
      <c r="L61" s="4" t="str">
        <f>IF(AND(K61="yes",F61=0,G61=0),"yes","no")</f>
        <v>yes</v>
      </c>
      <c r="M61" s="4" t="str">
        <f>IF(AND(D61=5,F61=0,G61=0),"yes","no")</f>
        <v>yes</v>
      </c>
    </row>
    <row r="62" spans="1:13">
      <c r="A62" s="10">
        <v>6</v>
      </c>
      <c r="B62" s="10" t="s">
        <v>16</v>
      </c>
      <c r="C62" s="12" t="s">
        <v>82</v>
      </c>
      <c r="D62" s="16">
        <v>3</v>
      </c>
      <c r="E62" s="16">
        <v>2</v>
      </c>
      <c r="F62" s="16">
        <v>0</v>
      </c>
      <c r="G62" s="16">
        <v>0</v>
      </c>
      <c r="H62" s="1" t="s">
        <v>67</v>
      </c>
      <c r="I62" s="1">
        <v>1</v>
      </c>
      <c r="J62" s="4" t="str">
        <f>IF(AND(D62=3,E62=0,F62=0,G62=0),"yes","no")</f>
        <v>no</v>
      </c>
      <c r="K62" s="4" t="str">
        <f>IF(OR(D62=5,E62&gt;0),"yes","no")</f>
        <v>yes</v>
      </c>
      <c r="L62" s="4" t="str">
        <f>IF(AND(K62="yes",F62=0,G62=0),"yes","no")</f>
        <v>yes</v>
      </c>
      <c r="M62" s="4" t="str">
        <f>IF(AND(D62=5,F62=0,G62=0),"yes","no")</f>
        <v>no</v>
      </c>
    </row>
    <row r="63" spans="1:13">
      <c r="A63" s="10">
        <v>6</v>
      </c>
      <c r="B63" s="10" t="s">
        <v>64</v>
      </c>
      <c r="C63" s="16" t="s">
        <v>43</v>
      </c>
      <c r="D63" s="16">
        <v>3</v>
      </c>
      <c r="E63" s="16">
        <v>0</v>
      </c>
      <c r="F63" s="16">
        <v>0</v>
      </c>
      <c r="G63" s="16">
        <v>0</v>
      </c>
      <c r="I63" s="1">
        <v>1</v>
      </c>
      <c r="J63" s="4" t="str">
        <f>IF(AND(D63=3,E63=0,F63=0,G63=0),"yes","no")</f>
        <v>yes</v>
      </c>
      <c r="K63" s="4" t="str">
        <f>IF(OR(D63=5,E63&gt;0),"yes","no")</f>
        <v>no</v>
      </c>
      <c r="L63" s="4" t="str">
        <f>IF(AND(K63="yes",F63=0,G63=0),"yes","no")</f>
        <v>no</v>
      </c>
      <c r="M63" s="4" t="str">
        <f>IF(AND(D63=5,F63=0,G63=0),"yes","no")</f>
        <v>no</v>
      </c>
    </row>
    <row r="64" spans="1:13">
      <c r="A64" s="10">
        <v>6</v>
      </c>
      <c r="B64" s="10" t="s">
        <v>64</v>
      </c>
      <c r="C64" s="16" t="s">
        <v>44</v>
      </c>
      <c r="D64" s="16">
        <v>3</v>
      </c>
      <c r="E64" s="16">
        <v>0</v>
      </c>
      <c r="F64" s="16">
        <v>0</v>
      </c>
      <c r="G64" s="16">
        <v>0</v>
      </c>
      <c r="I64" s="1">
        <v>1</v>
      </c>
      <c r="J64" s="4" t="str">
        <f>IF(AND(D64=3,E64=0,F64=0,G64=0),"yes","no")</f>
        <v>yes</v>
      </c>
      <c r="K64" s="4" t="str">
        <f>IF(OR(D64=5,E64&gt;0),"yes","no")</f>
        <v>no</v>
      </c>
      <c r="L64" s="4" t="str">
        <f>IF(AND(K64="yes",F64=0,G64=0),"yes","no")</f>
        <v>no</v>
      </c>
      <c r="M64" s="4" t="str">
        <f>IF(AND(D64=5,F64=0,G64=0),"yes","no")</f>
        <v>no</v>
      </c>
    </row>
    <row r="65" spans="1:13">
      <c r="A65" s="10">
        <v>6</v>
      </c>
      <c r="B65" s="10" t="s">
        <v>64</v>
      </c>
      <c r="C65" s="16" t="s">
        <v>45</v>
      </c>
      <c r="D65" s="16">
        <v>3</v>
      </c>
      <c r="E65" s="16">
        <v>0</v>
      </c>
      <c r="F65" s="16">
        <v>0</v>
      </c>
      <c r="G65" s="16">
        <v>0</v>
      </c>
      <c r="H65" s="1" t="s">
        <v>65</v>
      </c>
      <c r="J65" s="4" t="str">
        <f>IF(AND(D65=3,E65=0,F65=0,G65=0),"yes","no")</f>
        <v>yes</v>
      </c>
      <c r="K65" s="4" t="str">
        <f>IF(OR(D65=5,E65&gt;0),"yes","no")</f>
        <v>no</v>
      </c>
      <c r="L65" s="4" t="str">
        <f>IF(AND(K65="yes",F65=0,G65=0),"yes","no")</f>
        <v>no</v>
      </c>
      <c r="M65" s="4" t="str">
        <f>IF(AND(D65=5,F65=0,G65=0),"yes","no")</f>
        <v>no</v>
      </c>
    </row>
    <row r="66" spans="1:13">
      <c r="A66" s="10">
        <v>6</v>
      </c>
      <c r="B66" s="10" t="s">
        <v>64</v>
      </c>
      <c r="C66" s="16" t="s">
        <v>46</v>
      </c>
      <c r="D66" s="16">
        <v>3</v>
      </c>
      <c r="E66" s="16">
        <v>0</v>
      </c>
      <c r="F66" s="16">
        <v>0</v>
      </c>
      <c r="G66" s="16">
        <v>0</v>
      </c>
      <c r="H66" s="1" t="s">
        <v>65</v>
      </c>
      <c r="J66" s="4" t="str">
        <f>IF(AND(D66=3,E66=0,F66=0,G66=0),"yes","no")</f>
        <v>yes</v>
      </c>
      <c r="K66" s="4" t="str">
        <f>IF(OR(D66=5,E66&gt;0),"yes","no")</f>
        <v>no</v>
      </c>
      <c r="L66" s="4" t="str">
        <f>IF(AND(K66="yes",F66=0,G66=0),"yes","no")</f>
        <v>no</v>
      </c>
      <c r="M66" s="4" t="str">
        <f>IF(AND(D66=5,F66=0,G66=0),"yes","no")</f>
        <v>no</v>
      </c>
    </row>
    <row r="67" spans="1:13">
      <c r="A67" s="10">
        <v>6</v>
      </c>
      <c r="B67" s="10" t="s">
        <v>13</v>
      </c>
      <c r="C67" s="12" t="s">
        <v>114</v>
      </c>
      <c r="D67" s="12">
        <v>3</v>
      </c>
      <c r="E67" s="12">
        <v>0</v>
      </c>
      <c r="F67" s="12">
        <v>0</v>
      </c>
      <c r="G67" s="12">
        <v>0</v>
      </c>
      <c r="H67" s="10"/>
      <c r="J67" s="4" t="str">
        <f>IF(AND(D67=3,E67=0,F67=0,G67=0),"yes","no")</f>
        <v>yes</v>
      </c>
      <c r="K67" s="4" t="str">
        <f>IF(OR(D67=5,E67&gt;0),"yes","no")</f>
        <v>no</v>
      </c>
      <c r="L67" s="4" t="str">
        <f>IF(AND(K67="yes",F67=0,G67=0),"yes","no")</f>
        <v>no</v>
      </c>
      <c r="M67" s="4" t="str">
        <f>IF(AND(D67=5,F67=0,G67=0),"yes","no")</f>
        <v>no</v>
      </c>
    </row>
    <row r="68" spans="1:13">
      <c r="A68" s="10">
        <v>6</v>
      </c>
      <c r="B68" s="10" t="s">
        <v>14</v>
      </c>
      <c r="C68" s="16" t="s">
        <v>114</v>
      </c>
      <c r="H68" s="1" t="s">
        <v>156</v>
      </c>
      <c r="J68" s="4" t="str">
        <f>IF(AND(D68=3,E68=0,F68=0,G68=0),"yes","no")</f>
        <v>no</v>
      </c>
      <c r="K68" s="4" t="str">
        <f>IF(OR(D68=5,E68&gt;0),"yes","no")</f>
        <v>no</v>
      </c>
      <c r="L68" s="4" t="str">
        <f>IF(AND(K68="yes",F68=0,G68=0),"yes","no")</f>
        <v>no</v>
      </c>
      <c r="M68" s="4" t="str">
        <f>IF(AND(D68=5,F68=0,G68=0),"yes","no")</f>
        <v>no</v>
      </c>
    </row>
    <row r="69" spans="1:13">
      <c r="A69" s="10">
        <v>6</v>
      </c>
      <c r="B69" s="10" t="s">
        <v>15</v>
      </c>
      <c r="C69" s="16" t="s">
        <v>173</v>
      </c>
      <c r="H69" s="1" t="s">
        <v>168</v>
      </c>
      <c r="J69" s="4" t="str">
        <f>IF(AND(C69=3,E69=0,F69=0,G69=0),"yes","no")</f>
        <v>no</v>
      </c>
      <c r="K69" s="4" t="str">
        <f>IF(OR(C69=5,E69&gt;0),"yes","no")</f>
        <v>no</v>
      </c>
      <c r="L69" s="4" t="str">
        <f>IF(AND(K69="yes",F69=0,G69=0),"yes","no")</f>
        <v>no</v>
      </c>
      <c r="M69" s="4" t="str">
        <f>IF(AND(C69=5,F69=0,G69=0),"yes","no")</f>
        <v>no</v>
      </c>
    </row>
    <row r="70" spans="1:13">
      <c r="A70" s="10">
        <v>6</v>
      </c>
      <c r="B70" s="10" t="s">
        <v>64</v>
      </c>
      <c r="C70" s="16" t="s">
        <v>47</v>
      </c>
      <c r="D70" s="16">
        <v>3</v>
      </c>
      <c r="E70" s="16">
        <v>0</v>
      </c>
      <c r="F70" s="16">
        <v>0</v>
      </c>
      <c r="G70" s="16">
        <v>0</v>
      </c>
      <c r="J70" s="4" t="str">
        <f>IF(AND(D70=3,E70=0,F70=0,G70=0),"yes","no")</f>
        <v>yes</v>
      </c>
      <c r="K70" s="4" t="str">
        <f>IF(OR(D70=5,E70&gt;0),"yes","no")</f>
        <v>no</v>
      </c>
      <c r="L70" s="4" t="str">
        <f>IF(AND(K70="yes",F70=0,G70=0),"yes","no")</f>
        <v>no</v>
      </c>
      <c r="M70" s="4" t="str">
        <f>IF(AND(D70=5,F70=0,G70=0),"yes","no")</f>
        <v>no</v>
      </c>
    </row>
    <row r="71" spans="1:13">
      <c r="A71" s="10">
        <v>6</v>
      </c>
      <c r="B71" s="10" t="s">
        <v>15</v>
      </c>
      <c r="C71" s="16" t="s">
        <v>174</v>
      </c>
      <c r="H71" s="1" t="s">
        <v>168</v>
      </c>
      <c r="J71" s="4" t="str">
        <f>IF(AND(C71=3,E71=0,F71=0,G71=0),"yes","no")</f>
        <v>no</v>
      </c>
      <c r="K71" s="4" t="str">
        <f>IF(OR(C71=5,E71&gt;0),"yes","no")</f>
        <v>no</v>
      </c>
      <c r="L71" s="4" t="str">
        <f>IF(AND(K71="yes",F71=0,G71=0),"yes","no")</f>
        <v>no</v>
      </c>
      <c r="M71" s="4" t="str">
        <f>IF(AND(C71=5,F71=0,G71=0),"yes","no")</f>
        <v>no</v>
      </c>
    </row>
    <row r="72" spans="1:13">
      <c r="A72" s="10">
        <v>6</v>
      </c>
      <c r="B72" s="10" t="s">
        <v>64</v>
      </c>
      <c r="C72" s="16" t="s">
        <v>48</v>
      </c>
      <c r="D72" s="16">
        <v>3</v>
      </c>
      <c r="E72" s="16">
        <v>0</v>
      </c>
      <c r="F72" s="16">
        <v>0</v>
      </c>
      <c r="G72" s="16">
        <v>0</v>
      </c>
      <c r="I72" s="1">
        <v>1</v>
      </c>
      <c r="J72" s="4" t="str">
        <f>IF(AND(D72=3,E72=0,F72=0,G72=0),"yes","no")</f>
        <v>yes</v>
      </c>
      <c r="K72" s="4" t="str">
        <f>IF(OR(D72=5,E72&gt;0),"yes","no")</f>
        <v>no</v>
      </c>
      <c r="L72" s="4" t="str">
        <f>IF(AND(K72="yes",F72=0,G72=0),"yes","no")</f>
        <v>no</v>
      </c>
      <c r="M72" s="4" t="str">
        <f>IF(AND(D72=5,F72=0,G72=0),"yes","no")</f>
        <v>no</v>
      </c>
    </row>
    <row r="73" spans="1:13">
      <c r="A73" s="10">
        <v>6</v>
      </c>
      <c r="B73" s="10" t="s">
        <v>64</v>
      </c>
      <c r="C73" s="16" t="s">
        <v>49</v>
      </c>
      <c r="D73" s="16">
        <v>3</v>
      </c>
      <c r="E73" s="16">
        <v>0</v>
      </c>
      <c r="F73" s="16">
        <v>0</v>
      </c>
      <c r="G73" s="16">
        <v>0</v>
      </c>
      <c r="H73" s="1" t="s">
        <v>65</v>
      </c>
      <c r="J73" s="4" t="str">
        <f>IF(AND(D73=3,E73=0,F73=0,G73=0),"yes","no")</f>
        <v>yes</v>
      </c>
      <c r="K73" s="4" t="str">
        <f>IF(OR(D73=5,E73&gt;0),"yes","no")</f>
        <v>no</v>
      </c>
      <c r="L73" s="4" t="str">
        <f>IF(AND(K73="yes",F73=0,G73=0),"yes","no")</f>
        <v>no</v>
      </c>
      <c r="M73" s="4" t="str">
        <f>IF(AND(D73=5,F73=0,G73=0),"yes","no")</f>
        <v>no</v>
      </c>
    </row>
    <row r="74" spans="1:13">
      <c r="A74" s="10">
        <v>6</v>
      </c>
      <c r="B74" s="10" t="s">
        <v>15</v>
      </c>
      <c r="C74" s="16" t="s">
        <v>161</v>
      </c>
      <c r="H74" s="1" t="s">
        <v>168</v>
      </c>
      <c r="J74" s="4" t="str">
        <f>IF(AND(C74=3,E74=0,F74=0,G74=0),"yes","no")</f>
        <v>no</v>
      </c>
      <c r="K74" s="4" t="str">
        <f>IF(OR(C74=5,E74&gt;0),"yes","no")</f>
        <v>no</v>
      </c>
      <c r="L74" s="4" t="str">
        <f>IF(AND(K74="yes",F74=0,G74=0),"yes","no")</f>
        <v>no</v>
      </c>
      <c r="M74" s="4" t="str">
        <f>IF(AND(C74=5,F74=0,G74=0),"yes","no")</f>
        <v>no</v>
      </c>
    </row>
    <row r="75" spans="1:13">
      <c r="A75" s="10">
        <v>6</v>
      </c>
      <c r="B75" s="10" t="s">
        <v>14</v>
      </c>
      <c r="C75" s="16" t="s">
        <v>143</v>
      </c>
      <c r="D75" s="16">
        <v>5</v>
      </c>
      <c r="E75" s="16">
        <v>1</v>
      </c>
      <c r="F75" s="16">
        <v>0</v>
      </c>
      <c r="G75" s="16">
        <v>0</v>
      </c>
      <c r="H75" s="1" t="s">
        <v>133</v>
      </c>
      <c r="J75" s="4" t="str">
        <f>IF(AND(D75=3,E75=0,F75=0,G75=0),"yes","no")</f>
        <v>no</v>
      </c>
      <c r="K75" s="4" t="str">
        <f>IF(OR(D75=5,E75&gt;0),"yes","no")</f>
        <v>yes</v>
      </c>
      <c r="L75" s="4" t="str">
        <f>IF(AND(K75="yes",F75=0,G75=0),"yes","no")</f>
        <v>yes</v>
      </c>
      <c r="M75" s="4" t="str">
        <f>IF(AND(D75=5,F75=0,G75=0),"yes","no")</f>
        <v>yes</v>
      </c>
    </row>
    <row r="76" spans="1:13">
      <c r="A76" s="10">
        <v>6</v>
      </c>
      <c r="B76" s="10" t="s">
        <v>15</v>
      </c>
      <c r="C76" s="16" t="s">
        <v>175</v>
      </c>
      <c r="H76" s="1" t="s">
        <v>168</v>
      </c>
      <c r="J76" s="4" t="str">
        <f>IF(AND(D76=3,E76=0,F76=0,G76=0),"yes","no")</f>
        <v>no</v>
      </c>
      <c r="K76" s="4" t="str">
        <f>IF(OR(D76=5,E76&gt;0),"yes","no")</f>
        <v>no</v>
      </c>
      <c r="L76" s="4" t="str">
        <f>IF(AND(K76="yes",F76=0,G76=0),"yes","no")</f>
        <v>no</v>
      </c>
      <c r="M76" s="4" t="str">
        <f>IF(AND(D76=5,F76=0,G76=0),"yes","no")</f>
        <v>no</v>
      </c>
    </row>
    <row r="77" spans="1:13">
      <c r="A77" s="10">
        <v>6</v>
      </c>
      <c r="B77" s="10" t="s">
        <v>13</v>
      </c>
      <c r="C77" s="12" t="s">
        <v>115</v>
      </c>
      <c r="D77" s="12">
        <v>3</v>
      </c>
      <c r="E77" s="12">
        <v>2</v>
      </c>
      <c r="F77" s="12">
        <v>0</v>
      </c>
      <c r="G77" s="12">
        <v>0</v>
      </c>
      <c r="H77" s="10" t="s">
        <v>116</v>
      </c>
      <c r="J77" s="4" t="str">
        <f>IF(AND(D77=3,E77=0,F77=0,G77=0),"yes","no")</f>
        <v>no</v>
      </c>
      <c r="K77" s="4" t="str">
        <f>IF(OR(D77=5,E77&gt;0),"yes","no")</f>
        <v>yes</v>
      </c>
      <c r="L77" s="4" t="str">
        <f>IF(AND(K77="yes",F77=0,G77=0),"yes","no")</f>
        <v>yes</v>
      </c>
      <c r="M77" s="4" t="str">
        <f>IF(AND(D77=5,F77=0,G77=0),"yes","no")</f>
        <v>no</v>
      </c>
    </row>
    <row r="78" spans="1:13">
      <c r="A78" s="10">
        <v>6</v>
      </c>
      <c r="B78" s="10" t="s">
        <v>15</v>
      </c>
      <c r="C78" s="16" t="s">
        <v>176</v>
      </c>
      <c r="H78" s="1" t="s">
        <v>168</v>
      </c>
      <c r="J78" s="4" t="str">
        <f>IF(AND(D78=3,E78=0,F78=0,G78=0),"yes","no")</f>
        <v>no</v>
      </c>
      <c r="K78" s="4" t="str">
        <f>IF(OR(D78=5,E78&gt;0),"yes","no")</f>
        <v>no</v>
      </c>
      <c r="L78" s="4" t="str">
        <f>IF(AND(K78="yes",F78=0,G78=0),"yes","no")</f>
        <v>no</v>
      </c>
      <c r="M78" s="4" t="str">
        <f>IF(AND(D78=5,F78=0,G78=0),"yes","no")</f>
        <v>no</v>
      </c>
    </row>
    <row r="79" spans="1:13">
      <c r="A79" s="10">
        <v>6</v>
      </c>
      <c r="B79" s="13" t="s">
        <v>64</v>
      </c>
      <c r="C79" s="17" t="s">
        <v>17</v>
      </c>
      <c r="D79" s="17">
        <v>5</v>
      </c>
      <c r="E79" s="17">
        <v>1</v>
      </c>
      <c r="F79" s="17">
        <v>0</v>
      </c>
      <c r="G79" s="17">
        <v>0</v>
      </c>
      <c r="H79" s="14"/>
      <c r="J79" s="4" t="str">
        <f>IF(AND(D79=3,E79=0,F79=0,G79=0),"yes","no")</f>
        <v>no</v>
      </c>
      <c r="K79" s="4" t="str">
        <f>IF(OR(D79=5,E79&gt;0),"yes","no")</f>
        <v>yes</v>
      </c>
      <c r="L79" s="4" t="str">
        <f>IF(AND(K79="yes",F79=0,G79=0),"yes","no")</f>
        <v>yes</v>
      </c>
      <c r="M79" s="4" t="str">
        <f>IF(AND(D79=5,F79=0,G79=0),"yes","no")</f>
        <v>yes</v>
      </c>
    </row>
    <row r="80" spans="1:13">
      <c r="A80" s="10">
        <v>6</v>
      </c>
      <c r="B80" s="13" t="s">
        <v>15</v>
      </c>
      <c r="C80" s="17" t="s">
        <v>177</v>
      </c>
      <c r="D80" s="17"/>
      <c r="E80" s="17"/>
      <c r="F80" s="17"/>
      <c r="G80" s="17"/>
      <c r="H80" s="14" t="s">
        <v>168</v>
      </c>
      <c r="J80" s="4" t="str">
        <f>IF(AND(D80=3,E80=0,F80=0,G80=0),"yes","no")</f>
        <v>no</v>
      </c>
      <c r="K80" s="4" t="str">
        <f>IF(OR(D80=5,E80&gt;0),"yes","no")</f>
        <v>no</v>
      </c>
      <c r="L80" s="4" t="str">
        <f>IF(AND(K80="yes",F80=0,G80=0),"yes","no")</f>
        <v>no</v>
      </c>
      <c r="M80" s="4" t="str">
        <f>IF(AND(D80=5,F80=0,G80=0),"yes","no")</f>
        <v>no</v>
      </c>
    </row>
    <row r="81" spans="1:13">
      <c r="A81" s="10">
        <v>6</v>
      </c>
      <c r="B81" s="13" t="s">
        <v>64</v>
      </c>
      <c r="C81" s="17" t="s">
        <v>18</v>
      </c>
      <c r="D81" s="17">
        <v>5</v>
      </c>
      <c r="E81" s="17">
        <v>0</v>
      </c>
      <c r="F81" s="17">
        <v>0</v>
      </c>
      <c r="G81" s="17">
        <v>0</v>
      </c>
      <c r="H81" s="14"/>
      <c r="J81" s="4" t="str">
        <f>IF(AND(D81=3,E81=0,F81=0,G81=0),"yes","no")</f>
        <v>no</v>
      </c>
      <c r="K81" s="4" t="str">
        <f>IF(OR(D81=5,E81&gt;0),"yes","no")</f>
        <v>yes</v>
      </c>
      <c r="L81" s="4" t="str">
        <f>IF(AND(K81="yes",F81=0,G81=0),"yes","no")</f>
        <v>yes</v>
      </c>
      <c r="M81" s="4" t="str">
        <f>IF(AND(D81=5,F81=0,G81=0),"yes","no")</f>
        <v>yes</v>
      </c>
    </row>
    <row r="82" spans="1:13">
      <c r="A82" s="10">
        <v>6</v>
      </c>
      <c r="B82" s="13" t="s">
        <v>15</v>
      </c>
      <c r="C82" s="17" t="s">
        <v>162</v>
      </c>
      <c r="D82" s="17"/>
      <c r="E82" s="17"/>
      <c r="F82" s="17"/>
      <c r="G82" s="17"/>
      <c r="H82" s="14" t="s">
        <v>168</v>
      </c>
      <c r="J82" s="4" t="str">
        <f>IF(AND(D82=3,E82=0,F82=0,G82=0),"yes","no")</f>
        <v>no</v>
      </c>
      <c r="K82" s="4" t="str">
        <f>IF(OR(D82=5,E82&gt;0),"yes","no")</f>
        <v>no</v>
      </c>
      <c r="L82" s="4" t="str">
        <f>IF(AND(K82="yes",F82=0,G82=0),"yes","no")</f>
        <v>no</v>
      </c>
      <c r="M82" s="4" t="str">
        <f>IF(AND(D82=5,F82=0,G82=0),"yes","no")</f>
        <v>no</v>
      </c>
    </row>
    <row r="83" spans="1:13">
      <c r="A83" s="10">
        <v>6</v>
      </c>
      <c r="B83" s="13" t="s">
        <v>16</v>
      </c>
      <c r="C83" s="15" t="s">
        <v>83</v>
      </c>
      <c r="D83" s="17">
        <v>3</v>
      </c>
      <c r="E83" s="17">
        <v>0</v>
      </c>
      <c r="F83" s="17">
        <v>0</v>
      </c>
      <c r="G83" s="17">
        <v>0</v>
      </c>
      <c r="H83" s="14"/>
      <c r="I83" s="1">
        <v>1</v>
      </c>
      <c r="J83" s="4" t="str">
        <f>IF(AND(D83=3,E83=0,F83=0,G83=0),"yes","no")</f>
        <v>yes</v>
      </c>
      <c r="K83" s="4" t="str">
        <f>IF(OR(D83=5,E83&gt;0),"yes","no")</f>
        <v>no</v>
      </c>
      <c r="L83" s="4" t="str">
        <f>IF(AND(K83="yes",F83=0,G83=0),"yes","no")</f>
        <v>no</v>
      </c>
      <c r="M83" s="4" t="str">
        <f>IF(AND(D83=5,F83=0,G83=0),"yes","no")</f>
        <v>no</v>
      </c>
    </row>
    <row r="84" spans="1:13">
      <c r="A84" s="10">
        <v>6</v>
      </c>
      <c r="B84" s="13" t="s">
        <v>13</v>
      </c>
      <c r="C84" s="15" t="s">
        <v>117</v>
      </c>
      <c r="D84" s="15">
        <v>3</v>
      </c>
      <c r="E84" s="15">
        <v>0</v>
      </c>
      <c r="F84" s="15">
        <v>0</v>
      </c>
      <c r="G84" s="15">
        <v>0</v>
      </c>
      <c r="H84" s="13"/>
      <c r="J84" s="4" t="str">
        <f>IF(AND(D84=3,E84=0,F84=0,G84=0),"yes","no")</f>
        <v>yes</v>
      </c>
      <c r="K84" s="4" t="str">
        <f>IF(OR(D84=5,E84&gt;0),"yes","no")</f>
        <v>no</v>
      </c>
      <c r="L84" s="4" t="str">
        <f>IF(AND(K84="yes",F84=0,G84=0),"yes","no")</f>
        <v>no</v>
      </c>
      <c r="M84" s="4" t="str">
        <f>IF(AND(D84=5,F84=0,G84=0),"yes","no")</f>
        <v>no</v>
      </c>
    </row>
    <row r="85" spans="1:13">
      <c r="A85" s="10">
        <v>6</v>
      </c>
      <c r="B85" s="13" t="s">
        <v>16</v>
      </c>
      <c r="C85" s="15" t="s">
        <v>84</v>
      </c>
      <c r="D85" s="17">
        <v>3</v>
      </c>
      <c r="E85" s="17">
        <v>2</v>
      </c>
      <c r="F85" s="17">
        <v>0</v>
      </c>
      <c r="G85" s="17">
        <v>0</v>
      </c>
      <c r="H85" s="14" t="s">
        <v>67</v>
      </c>
      <c r="I85" s="1">
        <v>1</v>
      </c>
      <c r="J85" s="4" t="str">
        <f>IF(AND(D85=3,E85=0,F85=0,G85=0),"yes","no")</f>
        <v>no</v>
      </c>
      <c r="K85" s="4" t="str">
        <f>IF(OR(D85=5,E85&gt;0),"yes","no")</f>
        <v>yes</v>
      </c>
      <c r="L85" s="4" t="str">
        <f>IF(AND(K85="yes",F85=0,G85=0),"yes","no")</f>
        <v>yes</v>
      </c>
      <c r="M85" s="4" t="str">
        <f>IF(AND(D85=5,F85=0,G85=0),"yes","no")</f>
        <v>no</v>
      </c>
    </row>
    <row r="86" spans="1:13">
      <c r="A86" s="10">
        <v>6</v>
      </c>
      <c r="B86" s="13" t="s">
        <v>64</v>
      </c>
      <c r="C86" s="17" t="s">
        <v>19</v>
      </c>
      <c r="D86" s="17">
        <v>3</v>
      </c>
      <c r="E86" s="17">
        <v>0</v>
      </c>
      <c r="F86" s="17">
        <v>0</v>
      </c>
      <c r="G86" s="17">
        <v>0</v>
      </c>
      <c r="H86" s="14" t="s">
        <v>65</v>
      </c>
      <c r="I86" s="1">
        <v>1</v>
      </c>
      <c r="J86" s="4" t="str">
        <f>IF(AND(D86=3,E86=0,F86=0,G86=0),"yes","no")</f>
        <v>yes</v>
      </c>
      <c r="K86" s="4" t="str">
        <f>IF(OR(D86=5,E86&gt;0),"yes","no")</f>
        <v>no</v>
      </c>
      <c r="L86" s="4" t="str">
        <f>IF(AND(K86="yes",F86=0,G86=0),"yes","no")</f>
        <v>no</v>
      </c>
      <c r="M86" s="4" t="str">
        <f>IF(AND(D86=5,F86=0,G86=0),"yes","no")</f>
        <v>no</v>
      </c>
    </row>
    <row r="87" spans="1:13">
      <c r="A87" s="10">
        <v>6</v>
      </c>
      <c r="B87" s="13" t="s">
        <v>13</v>
      </c>
      <c r="C87" s="15" t="s">
        <v>118</v>
      </c>
      <c r="D87" s="15">
        <v>3</v>
      </c>
      <c r="E87" s="15">
        <v>0</v>
      </c>
      <c r="F87" s="15">
        <v>0</v>
      </c>
      <c r="G87" s="15">
        <v>0</v>
      </c>
      <c r="H87" s="13"/>
      <c r="J87" s="4" t="str">
        <f>IF(AND(D87=3,E87=0,F87=0,G87=0),"yes","no")</f>
        <v>yes</v>
      </c>
      <c r="K87" s="4" t="str">
        <f>IF(OR(D87=5,E87&gt;0),"yes","no")</f>
        <v>no</v>
      </c>
      <c r="L87" s="4" t="str">
        <f>IF(AND(K87="yes",F87=0,G87=0),"yes","no")</f>
        <v>no</v>
      </c>
      <c r="M87" s="4" t="str">
        <f>IF(AND(D87=5,F87=0,G87=0),"yes","no")</f>
        <v>no</v>
      </c>
    </row>
    <row r="88" spans="1:13">
      <c r="A88" s="10">
        <v>6</v>
      </c>
      <c r="B88" s="13" t="s">
        <v>15</v>
      </c>
      <c r="C88" s="17" t="s">
        <v>178</v>
      </c>
      <c r="D88" s="17"/>
      <c r="E88" s="17"/>
      <c r="F88" s="17"/>
      <c r="G88" s="17"/>
      <c r="H88" s="14" t="s">
        <v>168</v>
      </c>
      <c r="J88" s="4" t="str">
        <f>IF(AND(D88=3,E88=0,F88=0,G88=0),"yes","no")</f>
        <v>no</v>
      </c>
      <c r="K88" s="4" t="str">
        <f>IF(OR(D88=5,E88&gt;0),"yes","no")</f>
        <v>no</v>
      </c>
      <c r="L88" s="4" t="str">
        <f>IF(AND(K88="yes",F88=0,G88=0),"yes","no")</f>
        <v>no</v>
      </c>
      <c r="M88" s="4" t="str">
        <f>IF(AND(D88=5,F88=0,G88=0),"yes","no")</f>
        <v>no</v>
      </c>
    </row>
    <row r="89" spans="1:13">
      <c r="A89" s="10">
        <v>6</v>
      </c>
      <c r="B89" s="13" t="s">
        <v>14</v>
      </c>
      <c r="C89" s="17" t="s">
        <v>144</v>
      </c>
      <c r="D89" s="17">
        <v>5</v>
      </c>
      <c r="E89" s="17">
        <v>0</v>
      </c>
      <c r="F89" s="17">
        <v>0</v>
      </c>
      <c r="G89" s="17">
        <v>1</v>
      </c>
      <c r="H89" s="14" t="s">
        <v>133</v>
      </c>
      <c r="J89" s="4" t="str">
        <f>IF(AND(D89=3,E89=0,F89=0,G89=0),"yes","no")</f>
        <v>no</v>
      </c>
      <c r="K89" s="4" t="str">
        <f>IF(OR(D89=5,E89&gt;0),"yes","no")</f>
        <v>yes</v>
      </c>
      <c r="L89" s="4" t="str">
        <f>IF(AND(K89="yes",F89=0,G89=0),"yes","no")</f>
        <v>no</v>
      </c>
      <c r="M89" s="4" t="str">
        <f>IF(AND(D89=5,F89=0,G89=0),"yes","no")</f>
        <v>no</v>
      </c>
    </row>
    <row r="90" spans="1:13">
      <c r="A90" s="10">
        <v>6</v>
      </c>
      <c r="B90" s="13" t="s">
        <v>15</v>
      </c>
      <c r="C90" s="17" t="s">
        <v>179</v>
      </c>
      <c r="D90" s="17"/>
      <c r="E90" s="17"/>
      <c r="F90" s="17"/>
      <c r="G90" s="17"/>
      <c r="H90" s="14" t="s">
        <v>168</v>
      </c>
      <c r="J90" s="4" t="str">
        <f>IF(AND(D90=3,E90=0,F90=0,G90=0),"yes","no")</f>
        <v>no</v>
      </c>
      <c r="K90" s="4" t="str">
        <f>IF(OR(D90=5,E90&gt;0),"yes","no")</f>
        <v>no</v>
      </c>
      <c r="L90" s="4" t="str">
        <f>IF(AND(K90="yes",F90=0,G90=0),"yes","no")</f>
        <v>no</v>
      </c>
      <c r="M90" s="4" t="str">
        <f>IF(AND(D90=5,F90=0,G90=0),"yes","no")</f>
        <v>no</v>
      </c>
    </row>
    <row r="91" spans="1:13">
      <c r="A91" s="10">
        <v>6</v>
      </c>
      <c r="B91" s="13" t="s">
        <v>16</v>
      </c>
      <c r="C91" s="15" t="s">
        <v>85</v>
      </c>
      <c r="D91" s="17">
        <v>5</v>
      </c>
      <c r="E91" s="17">
        <v>2</v>
      </c>
      <c r="F91" s="17">
        <v>0</v>
      </c>
      <c r="G91" s="17">
        <v>0</v>
      </c>
      <c r="H91" s="14" t="s">
        <v>67</v>
      </c>
      <c r="I91" s="1">
        <v>1</v>
      </c>
      <c r="J91" s="4" t="str">
        <f>IF(AND(D91=3,E91=0,F91=0,G91=0),"yes","no")</f>
        <v>no</v>
      </c>
      <c r="K91" s="4" t="str">
        <f>IF(OR(D91=5,E91&gt;0),"yes","no")</f>
        <v>yes</v>
      </c>
      <c r="L91" s="4" t="str">
        <f>IF(AND(K91="yes",F91=0,G91=0),"yes","no")</f>
        <v>yes</v>
      </c>
      <c r="M91" s="4" t="str">
        <f>IF(AND(D91=5,F91=0,G91=0),"yes","no")</f>
        <v>yes</v>
      </c>
    </row>
    <row r="92" spans="1:13">
      <c r="A92" s="10">
        <v>6</v>
      </c>
      <c r="B92" s="13" t="s">
        <v>15</v>
      </c>
      <c r="C92" s="17" t="s">
        <v>180</v>
      </c>
      <c r="D92" s="17"/>
      <c r="E92" s="17"/>
      <c r="F92" s="17"/>
      <c r="G92" s="17"/>
      <c r="H92" s="14" t="s">
        <v>168</v>
      </c>
      <c r="J92" s="4" t="str">
        <f>IF(AND(D92=3,E92=0,F92=0,G92=0),"yes","no")</f>
        <v>no</v>
      </c>
      <c r="K92" s="4" t="str">
        <f>IF(OR(D92=5,E92&gt;0),"yes","no")</f>
        <v>no</v>
      </c>
      <c r="L92" s="4" t="str">
        <f>IF(AND(K92="yes",F92=0,G92=0),"yes","no")</f>
        <v>no</v>
      </c>
      <c r="M92" s="4" t="str">
        <f>IF(AND(D92=5,F92=0,G92=0),"yes","no")</f>
        <v>no</v>
      </c>
    </row>
    <row r="93" spans="1:13">
      <c r="A93" s="10">
        <v>6</v>
      </c>
      <c r="B93" s="13" t="s">
        <v>64</v>
      </c>
      <c r="C93" s="17" t="s">
        <v>20</v>
      </c>
      <c r="D93" s="17">
        <v>3</v>
      </c>
      <c r="E93" s="17">
        <v>0</v>
      </c>
      <c r="F93" s="17">
        <v>0</v>
      </c>
      <c r="G93" s="17">
        <v>0</v>
      </c>
      <c r="H93" s="14"/>
      <c r="J93" s="4" t="str">
        <f>IF(AND(D93=3,E93=0,F93=0,G93=0),"yes","no")</f>
        <v>yes</v>
      </c>
      <c r="K93" s="4" t="str">
        <f>IF(OR(D93=5,E93&gt;0),"yes","no")</f>
        <v>no</v>
      </c>
      <c r="L93" s="4" t="str">
        <f>IF(AND(K93="yes",F93=0,G93=0),"yes","no")</f>
        <v>no</v>
      </c>
      <c r="M93" s="4" t="str">
        <f>IF(AND(D93=5,F93=0,G93=0),"yes","no")</f>
        <v>no</v>
      </c>
    </row>
    <row r="94" spans="1:13">
      <c r="A94" s="10">
        <v>6</v>
      </c>
      <c r="B94" s="13" t="s">
        <v>14</v>
      </c>
      <c r="C94" s="17" t="s">
        <v>145</v>
      </c>
      <c r="D94" s="17">
        <v>3</v>
      </c>
      <c r="E94" s="17">
        <v>0</v>
      </c>
      <c r="F94" s="17">
        <v>0</v>
      </c>
      <c r="G94" s="17">
        <v>1</v>
      </c>
      <c r="H94" s="14"/>
      <c r="J94" s="4" t="str">
        <f>IF(AND(D94=3,E94=0,F94=0,G94=0),"yes","no")</f>
        <v>no</v>
      </c>
      <c r="K94" s="4" t="str">
        <f>IF(OR(D94=5,E94&gt;0),"yes","no")</f>
        <v>no</v>
      </c>
      <c r="L94" s="4" t="str">
        <f>IF(AND(K94="yes",F94=0,G94=0),"yes","no")</f>
        <v>no</v>
      </c>
      <c r="M94" s="4" t="str">
        <f>IF(AND(D94=5,F94=0,G94=0),"yes","no")</f>
        <v>no</v>
      </c>
    </row>
    <row r="95" spans="1:13">
      <c r="A95" s="10">
        <v>6</v>
      </c>
      <c r="B95" s="13" t="s">
        <v>15</v>
      </c>
      <c r="C95" s="17" t="s">
        <v>163</v>
      </c>
      <c r="D95" s="17"/>
      <c r="E95" s="17"/>
      <c r="F95" s="17"/>
      <c r="G95" s="17"/>
      <c r="H95" s="14" t="s">
        <v>168</v>
      </c>
      <c r="J95" s="4" t="str">
        <f>IF(AND(D95=3,E95=0,F95=0,G95=0),"yes","no")</f>
        <v>no</v>
      </c>
      <c r="K95" s="4" t="str">
        <f>IF(OR(D95=5,E95&gt;0),"yes","no")</f>
        <v>no</v>
      </c>
      <c r="L95" s="4" t="str">
        <f>IF(AND(K95="yes",F95=0,G95=0),"yes","no")</f>
        <v>no</v>
      </c>
      <c r="M95" s="4" t="str">
        <f>IF(AND(D95=5,F95=0,G95=0),"yes","no")</f>
        <v>no</v>
      </c>
    </row>
    <row r="96" spans="1:13">
      <c r="A96" s="10">
        <v>6</v>
      </c>
      <c r="B96" s="13" t="s">
        <v>16</v>
      </c>
      <c r="C96" s="15" t="s">
        <v>86</v>
      </c>
      <c r="D96" s="17">
        <v>5</v>
      </c>
      <c r="E96" s="17">
        <v>2</v>
      </c>
      <c r="F96" s="17">
        <v>0</v>
      </c>
      <c r="G96" s="17">
        <v>0</v>
      </c>
      <c r="H96" s="14" t="s">
        <v>67</v>
      </c>
      <c r="I96" s="1">
        <v>1</v>
      </c>
      <c r="J96" s="4" t="str">
        <f>IF(AND(D96=3,E96=0,F96=0,G96=0),"yes","no")</f>
        <v>no</v>
      </c>
      <c r="K96" s="4" t="str">
        <f>IF(OR(D96=5,E96&gt;0),"yes","no")</f>
        <v>yes</v>
      </c>
      <c r="L96" s="4" t="str">
        <f>IF(AND(K96="yes",F96=0,G96=0),"yes","no")</f>
        <v>yes</v>
      </c>
      <c r="M96" s="4" t="str">
        <f>IF(AND(D96=5,F96=0,G96=0),"yes","no")</f>
        <v>yes</v>
      </c>
    </row>
    <row r="97" spans="1:13">
      <c r="A97" s="10">
        <v>6</v>
      </c>
      <c r="B97" s="13" t="s">
        <v>64</v>
      </c>
      <c r="C97" s="17" t="s">
        <v>21</v>
      </c>
      <c r="D97" s="17">
        <v>3</v>
      </c>
      <c r="E97" s="17">
        <v>0</v>
      </c>
      <c r="F97" s="17">
        <v>0</v>
      </c>
      <c r="G97" s="17">
        <v>0</v>
      </c>
      <c r="H97" s="14" t="s">
        <v>65</v>
      </c>
      <c r="J97" s="4" t="str">
        <f>IF(AND(D97=3,E97=0,F97=0,G97=0),"yes","no")</f>
        <v>yes</v>
      </c>
      <c r="K97" s="4" t="str">
        <f>IF(OR(D97=5,E97&gt;0),"yes","no")</f>
        <v>no</v>
      </c>
      <c r="L97" s="4" t="str">
        <f>IF(AND(K97="yes",F97=0,G97=0),"yes","no")</f>
        <v>no</v>
      </c>
      <c r="M97" s="4" t="str">
        <f>IF(AND(D97=5,F97=0,G97=0),"yes","no")</f>
        <v>no</v>
      </c>
    </row>
    <row r="98" spans="1:13">
      <c r="A98" s="10">
        <v>6</v>
      </c>
      <c r="B98" s="13" t="s">
        <v>14</v>
      </c>
      <c r="C98" s="17" t="s">
        <v>146</v>
      </c>
      <c r="D98" s="17">
        <v>5</v>
      </c>
      <c r="E98" s="17">
        <v>1</v>
      </c>
      <c r="F98" s="17">
        <v>0</v>
      </c>
      <c r="G98" s="17">
        <v>0</v>
      </c>
      <c r="H98" s="14" t="s">
        <v>147</v>
      </c>
      <c r="J98" s="4" t="str">
        <f>IF(AND(D98=3,E98=0,F98=0,G98=0),"yes","no")</f>
        <v>no</v>
      </c>
      <c r="K98" s="4" t="str">
        <f>IF(OR(D98=5,E98&gt;0),"yes","no")</f>
        <v>yes</v>
      </c>
      <c r="L98" s="4" t="str">
        <f>IF(AND(K98="yes",F98=0,G98=0),"yes","no")</f>
        <v>yes</v>
      </c>
      <c r="M98" s="4" t="str">
        <f>IF(AND(D98=5,F98=0,G98=0),"yes","no")</f>
        <v>yes</v>
      </c>
    </row>
    <row r="99" spans="1:13">
      <c r="A99" s="10">
        <v>6</v>
      </c>
      <c r="B99" s="13" t="s">
        <v>16</v>
      </c>
      <c r="C99" s="15" t="s">
        <v>87</v>
      </c>
      <c r="D99" s="17">
        <v>5</v>
      </c>
      <c r="E99" s="17">
        <v>1</v>
      </c>
      <c r="F99" s="17">
        <v>0</v>
      </c>
      <c r="G99" s="17">
        <v>0</v>
      </c>
      <c r="H99" s="14" t="s">
        <v>67</v>
      </c>
      <c r="I99" s="1">
        <v>1</v>
      </c>
      <c r="J99" s="4" t="str">
        <f>IF(AND(D99=3,E99=0,F99=0,G99=0),"yes","no")</f>
        <v>no</v>
      </c>
      <c r="K99" s="4" t="str">
        <f>IF(OR(D99=5,E99&gt;0),"yes","no")</f>
        <v>yes</v>
      </c>
      <c r="L99" s="4" t="str">
        <f>IF(AND(K99="yes",F99=0,G99=0),"yes","no")</f>
        <v>yes</v>
      </c>
      <c r="M99" s="4" t="str">
        <f>IF(AND(D99=5,F99=0,G99=0),"yes","no")</f>
        <v>yes</v>
      </c>
    </row>
    <row r="100" spans="1:13">
      <c r="A100" s="10">
        <v>6</v>
      </c>
      <c r="B100" s="13" t="s">
        <v>64</v>
      </c>
      <c r="C100" s="17" t="s">
        <v>22</v>
      </c>
      <c r="D100" s="17">
        <v>3</v>
      </c>
      <c r="E100" s="17">
        <v>0</v>
      </c>
      <c r="F100" s="17">
        <v>0</v>
      </c>
      <c r="G100" s="17">
        <v>0</v>
      </c>
      <c r="H100" s="14"/>
      <c r="J100" s="4" t="str">
        <f>IF(AND(D100=3,E100=0,F100=0,G100=0),"yes","no")</f>
        <v>yes</v>
      </c>
      <c r="K100" s="4" t="str">
        <f>IF(OR(D100=5,E100&gt;0),"yes","no")</f>
        <v>no</v>
      </c>
      <c r="L100" s="4" t="str">
        <f>IF(AND(K100="yes",F100=0,G100=0),"yes","no")</f>
        <v>no</v>
      </c>
      <c r="M100" s="4" t="str">
        <f>IF(AND(D100=5,F100=0,G100=0),"yes","no")</f>
        <v>no</v>
      </c>
    </row>
    <row r="101" spans="1:13">
      <c r="A101" s="10">
        <v>6</v>
      </c>
      <c r="B101" s="13" t="s">
        <v>13</v>
      </c>
      <c r="C101" s="15" t="s">
        <v>119</v>
      </c>
      <c r="D101" s="15">
        <v>3</v>
      </c>
      <c r="E101" s="15">
        <v>0</v>
      </c>
      <c r="F101" s="15">
        <v>0</v>
      </c>
      <c r="G101" s="15">
        <v>0</v>
      </c>
      <c r="H101" s="13" t="s">
        <v>120</v>
      </c>
      <c r="J101" s="4" t="str">
        <f>IF(AND(D101=3,E101=0,F101=0,G101=0),"yes","no")</f>
        <v>yes</v>
      </c>
      <c r="K101" s="4" t="str">
        <f>IF(OR(D101=5,E101&gt;0),"yes","no")</f>
        <v>no</v>
      </c>
      <c r="L101" s="4" t="str">
        <f>IF(AND(K101="yes",F101=0,G101=0),"yes","no")</f>
        <v>no</v>
      </c>
      <c r="M101" s="4" t="str">
        <f>IF(AND(D101=5,F101=0,G101=0),"yes","no")</f>
        <v>no</v>
      </c>
    </row>
    <row r="102" spans="1:13">
      <c r="A102" s="10">
        <v>6</v>
      </c>
      <c r="B102" s="13" t="s">
        <v>16</v>
      </c>
      <c r="C102" s="15" t="s">
        <v>88</v>
      </c>
      <c r="D102" s="17">
        <v>5</v>
      </c>
      <c r="E102" s="17">
        <v>1</v>
      </c>
      <c r="F102" s="17">
        <v>0</v>
      </c>
      <c r="G102" s="17">
        <v>0</v>
      </c>
      <c r="H102" s="14" t="s">
        <v>89</v>
      </c>
      <c r="I102" s="1">
        <v>1</v>
      </c>
      <c r="J102" s="4" t="str">
        <f>IF(AND(D102=3,E102=0,F102=0,G102=0),"yes","no")</f>
        <v>no</v>
      </c>
      <c r="K102" s="4" t="str">
        <f>IF(OR(D102=5,E102&gt;0),"yes","no")</f>
        <v>yes</v>
      </c>
      <c r="L102" s="4" t="str">
        <f>IF(AND(K102="yes",F102=0,G102=0),"yes","no")</f>
        <v>yes</v>
      </c>
      <c r="M102" s="4" t="str">
        <f>IF(AND(D102=5,F102=0,G102=0),"yes","no")</f>
        <v>yes</v>
      </c>
    </row>
    <row r="103" spans="1:13">
      <c r="A103" s="10">
        <v>6</v>
      </c>
      <c r="B103" s="13" t="s">
        <v>14</v>
      </c>
      <c r="C103" s="17" t="s">
        <v>148</v>
      </c>
      <c r="D103" s="17">
        <v>5</v>
      </c>
      <c r="E103" s="17">
        <v>1</v>
      </c>
      <c r="F103" s="17">
        <v>0</v>
      </c>
      <c r="G103" s="17">
        <v>1</v>
      </c>
      <c r="H103" s="14" t="s">
        <v>133</v>
      </c>
      <c r="J103" s="4" t="str">
        <f>IF(AND(D103=3,E103=0,F103=0,G103=0),"yes","no")</f>
        <v>no</v>
      </c>
      <c r="K103" s="4" t="str">
        <f>IF(OR(D103=5,E103&gt;0),"yes","no")</f>
        <v>yes</v>
      </c>
      <c r="L103" s="4" t="str">
        <f>IF(AND(K103="yes",F103=0,G103=0),"yes","no")</f>
        <v>no</v>
      </c>
      <c r="M103" s="4" t="str">
        <f>IF(AND(D103=5,F103=0,G103=0),"yes","no")</f>
        <v>no</v>
      </c>
    </row>
    <row r="104" spans="1:13">
      <c r="A104" s="10">
        <v>6</v>
      </c>
      <c r="B104" s="10" t="s">
        <v>13</v>
      </c>
      <c r="C104" s="12" t="s">
        <v>121</v>
      </c>
      <c r="D104" s="12">
        <v>3</v>
      </c>
      <c r="E104" s="12">
        <v>0</v>
      </c>
      <c r="F104" s="12">
        <v>0</v>
      </c>
      <c r="G104" s="12">
        <v>0</v>
      </c>
      <c r="H104" s="10"/>
      <c r="J104" s="4" t="str">
        <f>IF(AND(D104=3,E104=0,F104=0,G104=0),"yes","no")</f>
        <v>yes</v>
      </c>
      <c r="K104" s="4" t="str">
        <f>IF(OR(D104=5,E104&gt;0),"yes","no")</f>
        <v>no</v>
      </c>
      <c r="L104" s="4" t="str">
        <f>IF(AND(K104="yes",F104=0,G104=0),"yes","no")</f>
        <v>no</v>
      </c>
      <c r="M104" s="4" t="str">
        <f>IF(AND(D104=5,F104=0,G104=0),"yes","no")</f>
        <v>no</v>
      </c>
    </row>
    <row r="105" spans="1:13">
      <c r="A105" s="10">
        <v>6</v>
      </c>
      <c r="B105" s="10" t="s">
        <v>64</v>
      </c>
      <c r="C105" s="16" t="s">
        <v>23</v>
      </c>
      <c r="D105" s="16">
        <v>3</v>
      </c>
      <c r="E105" s="16">
        <v>0</v>
      </c>
      <c r="F105" s="16">
        <v>0</v>
      </c>
      <c r="G105" s="16">
        <v>0</v>
      </c>
      <c r="J105" s="4" t="str">
        <f>IF(AND(D105=3,E105=0,F105=0,G105=0),"yes","no")</f>
        <v>yes</v>
      </c>
      <c r="K105" s="4" t="str">
        <f>IF(OR(D105=5,E105&gt;0),"yes","no")</f>
        <v>no</v>
      </c>
      <c r="L105" s="4" t="str">
        <f>IF(AND(K105="yes",F105=0,G105=0),"yes","no")</f>
        <v>no</v>
      </c>
      <c r="M105" s="4" t="str">
        <f>IF(AND(D105=5,F105=0,G105=0),"yes","no")</f>
        <v>no</v>
      </c>
    </row>
    <row r="106" spans="1:13">
      <c r="A106" s="10">
        <v>6</v>
      </c>
      <c r="B106" s="10" t="s">
        <v>14</v>
      </c>
      <c r="C106" s="16" t="s">
        <v>149</v>
      </c>
      <c r="D106" s="16">
        <v>3</v>
      </c>
      <c r="E106" s="16">
        <v>0</v>
      </c>
      <c r="F106" s="16">
        <v>0</v>
      </c>
      <c r="G106" s="16">
        <v>1</v>
      </c>
      <c r="J106" s="4" t="str">
        <f>IF(AND(D106=3,E106=0,F106=0,G106=0),"yes","no")</f>
        <v>no</v>
      </c>
      <c r="K106" s="4" t="str">
        <f>IF(OR(D106=5,E106&gt;0),"yes","no")</f>
        <v>no</v>
      </c>
      <c r="L106" s="4" t="str">
        <f>IF(AND(K106="yes",F106=0,G106=0),"yes","no")</f>
        <v>no</v>
      </c>
      <c r="M106" s="4" t="str">
        <f>IF(AND(D106=5,F106=0,G106=0),"yes","no")</f>
        <v>no</v>
      </c>
    </row>
    <row r="107" spans="1:13">
      <c r="A107" s="10">
        <v>6</v>
      </c>
      <c r="B107" s="10" t="s">
        <v>15</v>
      </c>
      <c r="C107" s="16" t="s">
        <v>181</v>
      </c>
      <c r="H107" s="1" t="s">
        <v>168</v>
      </c>
      <c r="J107" s="4" t="str">
        <f>IF(AND(D107=3,E107=0,F107=0,G107=0),"yes","no")</f>
        <v>no</v>
      </c>
      <c r="K107" s="4" t="str">
        <f>IF(OR(D107=5,E107&gt;0),"yes","no")</f>
        <v>no</v>
      </c>
      <c r="L107" s="4" t="str">
        <f>IF(AND(K107="yes",F107=0,G107=0),"yes","no")</f>
        <v>no</v>
      </c>
      <c r="M107" s="4" t="str">
        <f>IF(AND(D107=5,F107=0,G107=0),"yes","no")</f>
        <v>no</v>
      </c>
    </row>
    <row r="108" spans="1:13">
      <c r="A108" s="10">
        <v>6</v>
      </c>
      <c r="B108" s="10" t="s">
        <v>13</v>
      </c>
      <c r="C108" s="12" t="s">
        <v>122</v>
      </c>
      <c r="D108" s="12">
        <v>3</v>
      </c>
      <c r="E108" s="12">
        <v>2</v>
      </c>
      <c r="F108" s="12">
        <v>0</v>
      </c>
      <c r="G108" s="12">
        <v>0</v>
      </c>
      <c r="H108" s="10" t="s">
        <v>123</v>
      </c>
      <c r="J108" s="4" t="str">
        <f>IF(AND(D108=3,E108=0,F108=0,G108=0),"yes","no")</f>
        <v>no</v>
      </c>
      <c r="K108" s="4" t="str">
        <f>IF(OR(D108=5,E108&gt;0),"yes","no")</f>
        <v>yes</v>
      </c>
      <c r="L108" s="4" t="str">
        <f>IF(AND(K108="yes",F108=0,G108=0),"yes","no")</f>
        <v>yes</v>
      </c>
      <c r="M108" s="4" t="str">
        <f>IF(AND(D108=5,F108=0,G108=0),"yes","no")</f>
        <v>no</v>
      </c>
    </row>
    <row r="109" spans="1:13">
      <c r="A109" s="10">
        <v>7</v>
      </c>
      <c r="B109" s="10" t="s">
        <v>15</v>
      </c>
      <c r="C109" s="16" t="s">
        <v>182</v>
      </c>
      <c r="H109" s="1" t="s">
        <v>168</v>
      </c>
      <c r="J109" s="4" t="str">
        <f>IF(AND(D109=3,E109=0,F109=0,G109=0),"yes","no")</f>
        <v>no</v>
      </c>
      <c r="K109" s="4" t="str">
        <f>IF(OR(D109=5,E109&gt;0),"yes","no")</f>
        <v>no</v>
      </c>
      <c r="L109" s="4" t="str">
        <f>IF(AND(K109="yes",F109=0,G109=0),"yes","no")</f>
        <v>no</v>
      </c>
      <c r="M109" s="4" t="str">
        <f>IF(AND(D109=5,F109=0,G109=0),"yes","no")</f>
        <v>no</v>
      </c>
    </row>
    <row r="110" spans="1:13">
      <c r="A110" s="10">
        <v>7</v>
      </c>
      <c r="B110" s="10" t="s">
        <v>14</v>
      </c>
      <c r="C110" s="16" t="s">
        <v>150</v>
      </c>
      <c r="D110" s="16">
        <v>3</v>
      </c>
      <c r="E110" s="16">
        <v>0</v>
      </c>
      <c r="F110" s="16">
        <v>0</v>
      </c>
      <c r="G110" s="16">
        <v>0</v>
      </c>
      <c r="J110" s="4" t="str">
        <f>IF(AND(D110=3,E110=0,F110=0,G110=0),"yes","no")</f>
        <v>yes</v>
      </c>
      <c r="K110" s="4" t="str">
        <f>IF(OR(D110=5,E110&gt;0),"yes","no")</f>
        <v>no</v>
      </c>
      <c r="L110" s="4" t="str">
        <f>IF(AND(K110="yes",F110=0,G110=0),"yes","no")</f>
        <v>no</v>
      </c>
      <c r="M110" s="4" t="str">
        <f>IF(AND(D110=5,F110=0,G110=0),"yes","no")</f>
        <v>no</v>
      </c>
    </row>
    <row r="111" spans="1:13">
      <c r="A111" s="10">
        <v>7</v>
      </c>
      <c r="B111" s="10" t="s">
        <v>15</v>
      </c>
      <c r="C111" s="16" t="s">
        <v>183</v>
      </c>
      <c r="H111" s="1" t="s">
        <v>168</v>
      </c>
      <c r="J111" s="4" t="str">
        <f>IF(AND(D111=3,E111=0,F111=0,G111=0),"yes","no")</f>
        <v>no</v>
      </c>
      <c r="K111" s="4" t="str">
        <f>IF(OR(D111=5,E111&gt;0),"yes","no")</f>
        <v>no</v>
      </c>
      <c r="L111" s="4" t="str">
        <f>IF(AND(K111="yes",F111=0,G111=0),"yes","no")</f>
        <v>no</v>
      </c>
      <c r="M111" s="4" t="str">
        <f>IF(AND(D111=5,F111=0,G111=0),"yes","no")</f>
        <v>no</v>
      </c>
    </row>
    <row r="112" spans="1:13">
      <c r="A112" s="10">
        <v>7</v>
      </c>
      <c r="B112" s="10" t="s">
        <v>16</v>
      </c>
      <c r="C112" s="12" t="s">
        <v>90</v>
      </c>
      <c r="D112" s="16">
        <v>5</v>
      </c>
      <c r="E112" s="16">
        <v>2</v>
      </c>
      <c r="F112" s="16">
        <v>0</v>
      </c>
      <c r="G112" s="16">
        <v>0</v>
      </c>
      <c r="H112" s="1" t="s">
        <v>67</v>
      </c>
      <c r="I112" s="1">
        <v>1</v>
      </c>
      <c r="J112" s="4" t="str">
        <f>IF(AND(D112=3,E112=0,F112=0,G112=0),"yes","no")</f>
        <v>no</v>
      </c>
      <c r="K112" s="4" t="str">
        <f>IF(OR(D112=5,E112&gt;0),"yes","no")</f>
        <v>yes</v>
      </c>
      <c r="L112" s="4" t="str">
        <f>IF(AND(K112="yes",F112=0,G112=0),"yes","no")</f>
        <v>yes</v>
      </c>
      <c r="M112" s="4" t="str">
        <f>IF(AND(D112=5,F112=0,G112=0),"yes","no")</f>
        <v>yes</v>
      </c>
    </row>
    <row r="113" spans="1:13">
      <c r="A113" s="10">
        <v>7</v>
      </c>
      <c r="B113" s="10" t="s">
        <v>64</v>
      </c>
      <c r="C113" s="16" t="s">
        <v>50</v>
      </c>
      <c r="D113" s="16">
        <v>3</v>
      </c>
      <c r="E113" s="16">
        <v>0</v>
      </c>
      <c r="F113" s="16">
        <v>0</v>
      </c>
      <c r="G113" s="16">
        <v>0</v>
      </c>
      <c r="H113" s="1" t="s">
        <v>65</v>
      </c>
      <c r="I113" s="1">
        <v>1</v>
      </c>
      <c r="J113" s="4" t="str">
        <f>IF(AND(D113=3,E113=0,F113=0,G113=0),"yes","no")</f>
        <v>yes</v>
      </c>
      <c r="K113" s="4" t="str">
        <f>IF(OR(D113=5,E113&gt;0),"yes","no")</f>
        <v>no</v>
      </c>
      <c r="L113" s="4" t="str">
        <f>IF(AND(K113="yes",F113=0,G113=0),"yes","no")</f>
        <v>no</v>
      </c>
      <c r="M113" s="4" t="str">
        <f>IF(AND(D113=5,F113=0,G113=0),"yes","no")</f>
        <v>no</v>
      </c>
    </row>
    <row r="114" spans="1:13">
      <c r="A114" s="10">
        <v>7</v>
      </c>
      <c r="B114" s="10" t="s">
        <v>13</v>
      </c>
      <c r="C114" s="12" t="s">
        <v>124</v>
      </c>
      <c r="D114" s="12">
        <v>3</v>
      </c>
      <c r="E114" s="12">
        <v>0</v>
      </c>
      <c r="F114" s="12">
        <v>0</v>
      </c>
      <c r="G114" s="12">
        <v>0</v>
      </c>
      <c r="H114" s="10"/>
      <c r="J114" s="4" t="str">
        <f>IF(AND(D114=3,E114=0,F114=0,G114=0),"yes","no")</f>
        <v>yes</v>
      </c>
      <c r="K114" s="4" t="str">
        <f>IF(OR(D114=5,E114&gt;0),"yes","no")</f>
        <v>no</v>
      </c>
      <c r="L114" s="4" t="str">
        <f>IF(AND(K114="yes",F114=0,G114=0),"yes","no")</f>
        <v>no</v>
      </c>
      <c r="M114" s="4" t="str">
        <f>IF(AND(D114=5,F114=0,G114=0),"yes","no")</f>
        <v>no</v>
      </c>
    </row>
    <row r="115" spans="1:13">
      <c r="A115" s="10">
        <v>7</v>
      </c>
      <c r="B115" s="10" t="s">
        <v>15</v>
      </c>
      <c r="C115" s="16" t="s">
        <v>164</v>
      </c>
      <c r="H115" s="1" t="s">
        <v>168</v>
      </c>
      <c r="J115" s="4" t="str">
        <f>IF(AND(D115=3,E115=0,F115=0,G115=0),"yes","no")</f>
        <v>no</v>
      </c>
      <c r="K115" s="4" t="str">
        <f>IF(OR(D115=5,E115&gt;0),"yes","no")</f>
        <v>no</v>
      </c>
      <c r="L115" s="4" t="str">
        <f>IF(AND(K115="yes",F115=0,G115=0),"yes","no")</f>
        <v>no</v>
      </c>
      <c r="M115" s="4" t="str">
        <f>IF(AND(D115=5,F115=0,G115=0),"yes","no")</f>
        <v>no</v>
      </c>
    </row>
    <row r="116" spans="1:13">
      <c r="A116" s="10">
        <v>7</v>
      </c>
      <c r="B116" s="10" t="s">
        <v>16</v>
      </c>
      <c r="C116" s="11" t="s">
        <v>91</v>
      </c>
      <c r="D116" s="16">
        <v>5</v>
      </c>
      <c r="E116" s="16">
        <v>1</v>
      </c>
      <c r="F116" s="16">
        <v>0</v>
      </c>
      <c r="G116" s="16">
        <v>0</v>
      </c>
      <c r="H116" s="1" t="s">
        <v>67</v>
      </c>
      <c r="I116" s="1">
        <v>1</v>
      </c>
      <c r="J116" s="4" t="str">
        <f>IF(AND(D116=3,E116=0,F116=0,G116=0),"yes","no")</f>
        <v>no</v>
      </c>
      <c r="K116" s="4" t="str">
        <f>IF(OR(D116=5,E116&gt;0),"yes","no")</f>
        <v>yes</v>
      </c>
      <c r="L116" s="4" t="str">
        <f>IF(AND(K116="yes",F116=0,G116=0),"yes","no")</f>
        <v>yes</v>
      </c>
      <c r="M116" s="4" t="str">
        <f>IF(AND(D116=5,F116=0,G116=0),"yes","no")</f>
        <v>yes</v>
      </c>
    </row>
    <row r="117" spans="1:13">
      <c r="A117" s="10">
        <v>7</v>
      </c>
      <c r="B117" s="10" t="s">
        <v>14</v>
      </c>
      <c r="C117" s="16" t="s">
        <v>151</v>
      </c>
      <c r="D117" s="16">
        <v>3</v>
      </c>
      <c r="E117" s="16">
        <v>0</v>
      </c>
      <c r="F117" s="16">
        <v>0</v>
      </c>
      <c r="G117" s="16">
        <v>1</v>
      </c>
      <c r="J117" s="4" t="str">
        <f>IF(AND(D117=3,E117=0,F117=0,G117=0),"yes","no")</f>
        <v>no</v>
      </c>
      <c r="K117" s="4" t="str">
        <f>IF(OR(D117=5,E117&gt;0),"yes","no")</f>
        <v>no</v>
      </c>
      <c r="L117" s="4" t="str">
        <f>IF(AND(K117="yes",F117=0,G117=0),"yes","no")</f>
        <v>no</v>
      </c>
      <c r="M117" s="4" t="str">
        <f>IF(AND(D117=5,F117=0,G117=0),"yes","no")</f>
        <v>no</v>
      </c>
    </row>
    <row r="118" spans="1:13">
      <c r="A118" s="10">
        <v>7</v>
      </c>
      <c r="B118" s="10" t="s">
        <v>15</v>
      </c>
      <c r="C118" s="16" t="s">
        <v>184</v>
      </c>
      <c r="H118" s="1" t="s">
        <v>168</v>
      </c>
      <c r="J118" s="4" t="str">
        <f>IF(AND(D118=3,E118=0,F118=0,G118=0),"yes","no")</f>
        <v>no</v>
      </c>
      <c r="K118" s="4" t="str">
        <f>IF(OR(D118=5,E118&gt;0),"yes","no")</f>
        <v>no</v>
      </c>
      <c r="L118" s="4" t="str">
        <f>IF(AND(K118="yes",F118=0,G118=0),"yes","no")</f>
        <v>no</v>
      </c>
      <c r="M118" s="4" t="str">
        <f>IF(AND(D118=5,F118=0,G118=0),"yes","no")</f>
        <v>no</v>
      </c>
    </row>
    <row r="119" spans="1:13">
      <c r="A119" s="10">
        <v>7</v>
      </c>
      <c r="B119" s="10" t="s">
        <v>64</v>
      </c>
      <c r="C119" s="16" t="s">
        <v>51</v>
      </c>
      <c r="D119" s="16">
        <v>3</v>
      </c>
      <c r="E119" s="16">
        <v>0</v>
      </c>
      <c r="F119" s="16">
        <v>0</v>
      </c>
      <c r="G119" s="16">
        <v>0</v>
      </c>
      <c r="J119" s="4" t="str">
        <f>IF(AND(D119=3,E119=0,F119=0,G119=0),"yes","no")</f>
        <v>yes</v>
      </c>
      <c r="K119" s="4" t="str">
        <f>IF(OR(D119=5,E119&gt;0),"yes","no")</f>
        <v>no</v>
      </c>
      <c r="L119" s="4" t="str">
        <f>IF(AND(K119="yes",F119=0,G119=0),"yes","no")</f>
        <v>no</v>
      </c>
      <c r="M119" s="4" t="str">
        <f>IF(AND(D119=5,F119=0,G119=0),"yes","no")</f>
        <v>no</v>
      </c>
    </row>
    <row r="120" spans="1:13">
      <c r="A120" s="10">
        <v>7</v>
      </c>
      <c r="B120" s="10" t="s">
        <v>13</v>
      </c>
      <c r="C120" s="12" t="s">
        <v>125</v>
      </c>
      <c r="D120" s="12">
        <v>5</v>
      </c>
      <c r="E120" s="12">
        <v>0</v>
      </c>
      <c r="F120" s="12">
        <v>0</v>
      </c>
      <c r="G120" s="12">
        <v>0</v>
      </c>
      <c r="H120" s="10" t="s">
        <v>104</v>
      </c>
      <c r="J120" s="4" t="str">
        <f>IF(AND(D120=3,E120=0,F120=0,G120=0),"yes","no")</f>
        <v>no</v>
      </c>
      <c r="K120" s="4" t="str">
        <f>IF(OR(D120=5,E120&gt;0),"yes","no")</f>
        <v>yes</v>
      </c>
      <c r="L120" s="4" t="str">
        <f>IF(AND(K120="yes",F120=0,G120=0),"yes","no")</f>
        <v>yes</v>
      </c>
      <c r="M120" s="4" t="str">
        <f>IF(AND(D120=5,F120=0,G120=0),"yes","no")</f>
        <v>yes</v>
      </c>
    </row>
    <row r="121" spans="1:13">
      <c r="A121" s="10">
        <v>7</v>
      </c>
      <c r="B121" s="10" t="s">
        <v>64</v>
      </c>
      <c r="C121" s="16" t="s">
        <v>52</v>
      </c>
      <c r="D121" s="16">
        <v>3</v>
      </c>
      <c r="E121" s="16">
        <v>0</v>
      </c>
      <c r="F121" s="16">
        <v>0</v>
      </c>
      <c r="G121" s="16">
        <v>0</v>
      </c>
      <c r="H121" s="1" t="s">
        <v>65</v>
      </c>
      <c r="J121" s="4" t="str">
        <f>IF(AND(D121=3,E121=0,F121=0,G121=0),"yes","no")</f>
        <v>yes</v>
      </c>
      <c r="K121" s="4" t="str">
        <f>IF(OR(D121=5,E121&gt;0),"yes","no")</f>
        <v>no</v>
      </c>
      <c r="L121" s="4" t="str">
        <f>IF(AND(K121="yes",F121=0,G121=0),"yes","no")</f>
        <v>no</v>
      </c>
      <c r="M121" s="4" t="str">
        <f>IF(AND(D121=5,F121=0,G121=0),"yes","no")</f>
        <v>no</v>
      </c>
    </row>
    <row r="122" spans="1:13">
      <c r="A122" s="10">
        <v>7</v>
      </c>
      <c r="B122" s="10" t="s">
        <v>15</v>
      </c>
      <c r="C122" s="16" t="s">
        <v>185</v>
      </c>
      <c r="H122" s="1" t="s">
        <v>168</v>
      </c>
      <c r="J122" s="4" t="str">
        <f>IF(AND(D122=3,E122=0,F122=0,G122=0),"yes","no")</f>
        <v>no</v>
      </c>
      <c r="K122" s="4" t="str">
        <f>IF(OR(D122=5,E122&gt;0),"yes","no")</f>
        <v>no</v>
      </c>
      <c r="L122" s="4" t="str">
        <f>IF(AND(K122="yes",F122=0,G122=0),"yes","no")</f>
        <v>no</v>
      </c>
      <c r="M122" s="4" t="str">
        <f>IF(AND(D122=5,F122=0,G122=0),"yes","no")</f>
        <v>no</v>
      </c>
    </row>
    <row r="123" spans="1:13">
      <c r="A123" s="10">
        <v>7</v>
      </c>
      <c r="B123" s="10" t="s">
        <v>16</v>
      </c>
      <c r="C123" s="12" t="s">
        <v>92</v>
      </c>
      <c r="D123" s="16">
        <v>3</v>
      </c>
      <c r="E123" s="16">
        <v>2</v>
      </c>
      <c r="F123" s="16">
        <v>0</v>
      </c>
      <c r="G123" s="16">
        <v>0</v>
      </c>
      <c r="H123" s="1" t="s">
        <v>67</v>
      </c>
      <c r="I123" s="1">
        <v>1</v>
      </c>
      <c r="J123" s="4" t="str">
        <f>IF(AND(D123=3,E123=0,F123=0,G123=0),"yes","no")</f>
        <v>no</v>
      </c>
      <c r="K123" s="4" t="str">
        <f>IF(OR(D123=5,E123&gt;0),"yes","no")</f>
        <v>yes</v>
      </c>
      <c r="L123" s="4" t="str">
        <f>IF(AND(K123="yes",F123=0,G123=0),"yes","no")</f>
        <v>yes</v>
      </c>
      <c r="M123" s="4" t="str">
        <f>IF(AND(D123=5,F123=0,G123=0),"yes","no")</f>
        <v>no</v>
      </c>
    </row>
    <row r="124" spans="1:13">
      <c r="A124" s="10">
        <v>7</v>
      </c>
      <c r="B124" s="10" t="s">
        <v>15</v>
      </c>
      <c r="C124" s="16" t="s">
        <v>186</v>
      </c>
      <c r="H124" s="1" t="s">
        <v>168</v>
      </c>
      <c r="J124" s="4" t="str">
        <f>IF(AND(D124=3,E124=0,F124=0,G124=0),"yes","no")</f>
        <v>no</v>
      </c>
      <c r="K124" s="4" t="str">
        <f>IF(OR(D124=5,E124&gt;0),"yes","no")</f>
        <v>no</v>
      </c>
      <c r="L124" s="4" t="str">
        <f>IF(AND(K124="yes",F124=0,G124=0),"yes","no")</f>
        <v>no</v>
      </c>
      <c r="M124" s="4" t="str">
        <f>IF(AND(D124=5,F124=0,G124=0),"yes","no")</f>
        <v>no</v>
      </c>
    </row>
    <row r="125" spans="1:13">
      <c r="A125" s="10">
        <v>7</v>
      </c>
      <c r="B125" s="10" t="s">
        <v>16</v>
      </c>
      <c r="C125" s="12" t="s">
        <v>93</v>
      </c>
      <c r="D125" s="16">
        <v>3</v>
      </c>
      <c r="E125" s="16">
        <v>0</v>
      </c>
      <c r="F125" s="16">
        <v>0</v>
      </c>
      <c r="G125" s="16">
        <v>0</v>
      </c>
      <c r="I125" s="1">
        <v>1</v>
      </c>
      <c r="J125" s="4" t="str">
        <f>IF(AND(D125=3,E125=0,F125=0,G125=0),"yes","no")</f>
        <v>yes</v>
      </c>
      <c r="K125" s="4" t="str">
        <f>IF(OR(D125=5,E125&gt;0),"yes","no")</f>
        <v>no</v>
      </c>
      <c r="L125" s="4" t="str">
        <f>IF(AND(K125="yes",F125=0,G125=0),"yes","no")</f>
        <v>no</v>
      </c>
      <c r="M125" s="4" t="str">
        <f>IF(AND(D125=5,F125=0,G125=0),"yes","no")</f>
        <v>no</v>
      </c>
    </row>
    <row r="126" spans="1:13">
      <c r="A126" s="10">
        <v>7</v>
      </c>
      <c r="B126" s="10" t="s">
        <v>64</v>
      </c>
      <c r="C126" s="16" t="s">
        <v>53</v>
      </c>
      <c r="D126" s="16">
        <v>5</v>
      </c>
      <c r="E126" s="16">
        <v>1</v>
      </c>
      <c r="F126" s="16">
        <v>0</v>
      </c>
      <c r="G126" s="16">
        <v>0</v>
      </c>
      <c r="J126" s="4" t="str">
        <f>IF(AND(D126=3,E126=0,F126=0,G126=0),"yes","no")</f>
        <v>no</v>
      </c>
      <c r="K126" s="4" t="str">
        <f>IF(OR(D126=5,E126&gt;0),"yes","no")</f>
        <v>yes</v>
      </c>
      <c r="L126" s="4" t="str">
        <f>IF(AND(K126="yes",F126=0,G126=0),"yes","no")</f>
        <v>yes</v>
      </c>
      <c r="M126" s="4" t="str">
        <f>IF(AND(D126=5,F126=0,G126=0),"yes","no")</f>
        <v>yes</v>
      </c>
    </row>
    <row r="127" spans="1:13">
      <c r="A127" s="10">
        <v>7</v>
      </c>
      <c r="B127" s="10" t="s">
        <v>15</v>
      </c>
      <c r="C127" s="16" t="s">
        <v>165</v>
      </c>
      <c r="H127" s="1" t="s">
        <v>168</v>
      </c>
      <c r="J127" s="4" t="str">
        <f>IF(AND(D127=3,E127=0,F127=0,G127=0),"yes","no")</f>
        <v>no</v>
      </c>
      <c r="K127" s="4" t="str">
        <f>IF(OR(D127=5,E127&gt;0),"yes","no")</f>
        <v>no</v>
      </c>
      <c r="L127" s="4" t="str">
        <f>IF(AND(K127="yes",F127=0,G127=0),"yes","no")</f>
        <v>no</v>
      </c>
      <c r="M127" s="4" t="str">
        <f>IF(AND(D127=5,F127=0,G127=0),"yes","no")</f>
        <v>no</v>
      </c>
    </row>
    <row r="128" spans="1:13">
      <c r="A128" s="10">
        <v>7</v>
      </c>
      <c r="B128" s="10" t="s">
        <v>13</v>
      </c>
      <c r="C128" s="12" t="s">
        <v>126</v>
      </c>
      <c r="D128" s="12">
        <v>3</v>
      </c>
      <c r="E128" s="12">
        <v>0</v>
      </c>
      <c r="F128" s="12">
        <v>0</v>
      </c>
      <c r="G128" s="12">
        <v>0</v>
      </c>
      <c r="H128" s="10"/>
      <c r="J128" s="4" t="str">
        <f>IF(AND(D128=3,E128=0,F128=0,G128=0),"yes","no")</f>
        <v>yes</v>
      </c>
      <c r="K128" s="4" t="str">
        <f>IF(OR(D128=5,E128&gt;0),"yes","no")</f>
        <v>no</v>
      </c>
      <c r="L128" s="4" t="str">
        <f>IF(AND(K128="yes",F128=0,G128=0),"yes","no")</f>
        <v>no</v>
      </c>
      <c r="M128" s="4" t="str">
        <f>IF(AND(D128=5,F128=0,G128=0),"yes","no")</f>
        <v>no</v>
      </c>
    </row>
    <row r="129" spans="1:13">
      <c r="A129" s="10">
        <v>7</v>
      </c>
      <c r="B129" s="10" t="s">
        <v>15</v>
      </c>
      <c r="C129" s="16" t="s">
        <v>187</v>
      </c>
      <c r="H129" s="1" t="s">
        <v>168</v>
      </c>
      <c r="J129" s="4" t="str">
        <f>IF(AND(D129=3,E129=0,F129=0,G129=0),"yes","no")</f>
        <v>no</v>
      </c>
      <c r="K129" s="4" t="str">
        <f>IF(OR(D129=5,E129&gt;0),"yes","no")</f>
        <v>no</v>
      </c>
      <c r="L129" s="4" t="str">
        <f>IF(AND(K129="yes",F129=0,G129=0),"yes","no")</f>
        <v>no</v>
      </c>
      <c r="M129" s="4" t="str">
        <f>IF(AND(D129=5,F129=0,G129=0),"yes","no")</f>
        <v>no</v>
      </c>
    </row>
    <row r="130" spans="1:13">
      <c r="A130" s="10">
        <v>7</v>
      </c>
      <c r="B130" s="10" t="s">
        <v>64</v>
      </c>
      <c r="C130" s="16" t="s">
        <v>54</v>
      </c>
      <c r="D130" s="16">
        <v>5</v>
      </c>
      <c r="E130" s="16">
        <v>1</v>
      </c>
      <c r="F130" s="16">
        <v>0</v>
      </c>
      <c r="G130" s="16">
        <v>0</v>
      </c>
      <c r="I130" s="1">
        <v>1</v>
      </c>
      <c r="J130" s="4" t="str">
        <f>IF(AND(D130=3,E130=0,F130=0,G130=0),"yes","no")</f>
        <v>no</v>
      </c>
      <c r="K130" s="4" t="str">
        <f>IF(OR(D130=5,E130&gt;0),"yes","no")</f>
        <v>yes</v>
      </c>
      <c r="L130" s="4" t="str">
        <f>IF(AND(K130="yes",F130=0,G130=0),"yes","no")</f>
        <v>yes</v>
      </c>
      <c r="M130" s="4" t="str">
        <f>IF(AND(D130=5,F130=0,G130=0),"yes","no")</f>
        <v>yes</v>
      </c>
    </row>
    <row r="131" spans="1:13">
      <c r="A131" s="10">
        <v>7</v>
      </c>
      <c r="B131" s="10" t="s">
        <v>14</v>
      </c>
      <c r="C131" s="16" t="s">
        <v>152</v>
      </c>
      <c r="D131" s="16">
        <v>5</v>
      </c>
      <c r="E131" s="16">
        <v>0</v>
      </c>
      <c r="F131" s="16">
        <v>0</v>
      </c>
      <c r="G131" s="16">
        <v>1</v>
      </c>
      <c r="H131" s="1" t="s">
        <v>133</v>
      </c>
      <c r="J131" s="4" t="str">
        <f>IF(AND(D131=3,E131=0,F131=0,G131=0),"yes","no")</f>
        <v>no</v>
      </c>
      <c r="K131" s="4" t="str">
        <f>IF(OR(D131=5,E131&gt;0),"yes","no")</f>
        <v>yes</v>
      </c>
      <c r="L131" s="4" t="str">
        <f>IF(AND(K131="yes",F131=0,G131=0),"yes","no")</f>
        <v>no</v>
      </c>
      <c r="M131" s="4" t="str">
        <f>IF(AND(D131=5,F131=0,G131=0),"yes","no")</f>
        <v>no</v>
      </c>
    </row>
    <row r="132" spans="1:13">
      <c r="A132" s="10">
        <v>7</v>
      </c>
      <c r="B132" s="10" t="s">
        <v>15</v>
      </c>
      <c r="C132" s="16" t="s">
        <v>188</v>
      </c>
      <c r="H132" s="1" t="s">
        <v>168</v>
      </c>
      <c r="J132" s="4" t="str">
        <f>IF(AND(D132=3,E132=0,F132=0,G132=0),"yes","no")</f>
        <v>no</v>
      </c>
      <c r="K132" s="4" t="str">
        <f>IF(OR(D132=5,E132&gt;0),"yes","no")</f>
        <v>no</v>
      </c>
      <c r="L132" s="4" t="str">
        <f>IF(AND(K132="yes",F132=0,G132=0),"yes","no")</f>
        <v>no</v>
      </c>
      <c r="M132" s="4" t="str">
        <f>IF(AND(D132=5,F132=0,G132=0),"yes","no")</f>
        <v>no</v>
      </c>
    </row>
    <row r="133" spans="1:13">
      <c r="A133" s="10">
        <v>7</v>
      </c>
      <c r="B133" s="10" t="s">
        <v>16</v>
      </c>
      <c r="C133" s="11" t="s">
        <v>94</v>
      </c>
      <c r="D133" s="16">
        <v>3</v>
      </c>
      <c r="E133" s="16">
        <v>2</v>
      </c>
      <c r="F133" s="16">
        <v>0</v>
      </c>
      <c r="G133" s="16">
        <v>0</v>
      </c>
      <c r="H133" s="1" t="s">
        <v>67</v>
      </c>
      <c r="I133" s="1">
        <v>1</v>
      </c>
      <c r="J133" s="4" t="str">
        <f>IF(AND(D133=3,E133=0,F133=0,G133=0),"yes","no")</f>
        <v>no</v>
      </c>
      <c r="K133" s="4" t="str">
        <f>IF(OR(D133=5,E133&gt;0),"yes","no")</f>
        <v>yes</v>
      </c>
      <c r="L133" s="4" t="str">
        <f>IF(AND(K133="yes",F133=0,G133=0),"yes","no")</f>
        <v>yes</v>
      </c>
      <c r="M133" s="4" t="str">
        <f>IF(AND(D133=5,F133=0,G133=0),"yes","no")</f>
        <v>no</v>
      </c>
    </row>
    <row r="134" spans="1:13">
      <c r="A134" s="10">
        <v>7</v>
      </c>
      <c r="B134" s="10" t="s">
        <v>64</v>
      </c>
      <c r="C134" s="16" t="s">
        <v>55</v>
      </c>
      <c r="D134" s="16">
        <v>3</v>
      </c>
      <c r="E134" s="16">
        <v>0</v>
      </c>
      <c r="F134" s="16">
        <v>0</v>
      </c>
      <c r="G134" s="16">
        <v>0</v>
      </c>
      <c r="H134" s="1" t="s">
        <v>65</v>
      </c>
      <c r="J134" s="4" t="str">
        <f>IF(AND(D134=3,E134=0,F134=0,G134=0),"yes","no")</f>
        <v>yes</v>
      </c>
      <c r="K134" s="4" t="str">
        <f>IF(OR(D134=5,E134&gt;0),"yes","no")</f>
        <v>no</v>
      </c>
      <c r="L134" s="4" t="str">
        <f>IF(AND(K134="yes",F134=0,G134=0),"yes","no")</f>
        <v>no</v>
      </c>
      <c r="M134" s="4" t="str">
        <f>IF(AND(D134=5,F134=0,G134=0),"yes","no")</f>
        <v>no</v>
      </c>
    </row>
    <row r="135" spans="1:13">
      <c r="A135" s="10">
        <v>7</v>
      </c>
      <c r="B135" s="10" t="s">
        <v>13</v>
      </c>
      <c r="C135" s="12" t="s">
        <v>127</v>
      </c>
      <c r="D135" s="12">
        <v>3</v>
      </c>
      <c r="E135" s="12">
        <v>0</v>
      </c>
      <c r="F135" s="12">
        <v>0</v>
      </c>
      <c r="G135" s="12">
        <v>0</v>
      </c>
      <c r="H135" s="10"/>
      <c r="J135" s="4" t="str">
        <f>IF(AND(D135=3,E135=0,F135=0,G135=0),"yes","no")</f>
        <v>yes</v>
      </c>
      <c r="K135" s="4" t="str">
        <f>IF(OR(D135=5,E135&gt;0),"yes","no")</f>
        <v>no</v>
      </c>
      <c r="L135" s="4" t="str">
        <f>IF(AND(K135="yes",F135=0,G135=0),"yes","no")</f>
        <v>no</v>
      </c>
      <c r="M135" s="4" t="str">
        <f>IF(AND(D135=5,F135=0,G135=0),"yes","no")</f>
        <v>no</v>
      </c>
    </row>
    <row r="136" spans="1:13">
      <c r="A136" s="10">
        <v>7</v>
      </c>
      <c r="B136" s="10" t="s">
        <v>15</v>
      </c>
      <c r="C136" s="16" t="s">
        <v>189</v>
      </c>
      <c r="H136" s="1" t="s">
        <v>168</v>
      </c>
      <c r="J136" s="4" t="str">
        <f>IF(AND(D136=3,E136=0,F136=0,G136=0),"yes","no")</f>
        <v>no</v>
      </c>
      <c r="K136" s="4" t="str">
        <f>IF(OR(D136=5,E136&gt;0),"yes","no")</f>
        <v>no</v>
      </c>
      <c r="L136" s="4" t="str">
        <f>IF(AND(K136="yes",F136=0,G136=0),"yes","no")</f>
        <v>no</v>
      </c>
      <c r="M136" s="4" t="str">
        <f>IF(AND(D136=5,F136=0,G136=0),"yes","no")</f>
        <v>no</v>
      </c>
    </row>
    <row r="137" spans="1:13">
      <c r="A137" s="10">
        <v>7</v>
      </c>
      <c r="B137" s="10" t="s">
        <v>64</v>
      </c>
      <c r="C137" s="16" t="s">
        <v>56</v>
      </c>
      <c r="D137" s="16">
        <v>3</v>
      </c>
      <c r="E137" s="16">
        <v>0</v>
      </c>
      <c r="F137" s="16">
        <v>0</v>
      </c>
      <c r="G137" s="16">
        <v>0</v>
      </c>
      <c r="J137" s="4" t="str">
        <f>IF(AND(D137=3,E137=0,F137=0,G137=0),"yes","no")</f>
        <v>yes</v>
      </c>
      <c r="K137" s="4" t="str">
        <f>IF(OR(D137=5,E137&gt;0),"yes","no")</f>
        <v>no</v>
      </c>
      <c r="L137" s="4" t="str">
        <f>IF(AND(K137="yes",F137=0,G137=0),"yes","no")</f>
        <v>no</v>
      </c>
      <c r="M137" s="4" t="str">
        <f>IF(AND(D137=5,F137=0,G137=0),"yes","no")</f>
        <v>no</v>
      </c>
    </row>
    <row r="138" spans="1:13">
      <c r="A138" s="10">
        <v>7</v>
      </c>
      <c r="B138" s="10" t="s">
        <v>14</v>
      </c>
      <c r="C138" s="16" t="s">
        <v>153</v>
      </c>
      <c r="D138" s="16">
        <v>5</v>
      </c>
      <c r="E138" s="16">
        <v>0</v>
      </c>
      <c r="F138" s="16">
        <v>0</v>
      </c>
      <c r="G138" s="16">
        <v>1</v>
      </c>
      <c r="H138" s="1" t="s">
        <v>133</v>
      </c>
      <c r="J138" s="4" t="str">
        <f>IF(AND(D138=3,E138=0,F138=0,G138=0),"yes","no")</f>
        <v>no</v>
      </c>
      <c r="K138" s="4" t="str">
        <f>IF(OR(D138=5,E138&gt;0),"yes","no")</f>
        <v>yes</v>
      </c>
      <c r="L138" s="4" t="str">
        <f>IF(AND(K138="yes",F138=0,G138=0),"yes","no")</f>
        <v>no</v>
      </c>
      <c r="M138" s="4" t="str">
        <f>IF(AND(D138=5,F138=0,G138=0),"yes","no")</f>
        <v>no</v>
      </c>
    </row>
    <row r="139" spans="1:13">
      <c r="A139" s="10">
        <v>7</v>
      </c>
      <c r="B139" s="10" t="s">
        <v>64</v>
      </c>
      <c r="C139" s="16" t="s">
        <v>57</v>
      </c>
      <c r="D139" s="16">
        <v>5</v>
      </c>
      <c r="E139" s="16">
        <v>0</v>
      </c>
      <c r="F139" s="16">
        <v>0</v>
      </c>
      <c r="G139" s="16">
        <v>0</v>
      </c>
      <c r="H139" s="1" t="s">
        <v>65</v>
      </c>
      <c r="J139" s="4" t="str">
        <f>IF(AND(D139=3,E139=0,F139=0,G139=0),"yes","no")</f>
        <v>no</v>
      </c>
      <c r="K139" s="4" t="str">
        <f>IF(OR(D139=5,E139&gt;0),"yes","no")</f>
        <v>yes</v>
      </c>
      <c r="L139" s="4" t="str">
        <f>IF(AND(K139="yes",F139=0,G139=0),"yes","no")</f>
        <v>yes</v>
      </c>
      <c r="M139" s="4" t="str">
        <f>IF(AND(D139=5,F139=0,G139=0),"yes","no")</f>
        <v>yes</v>
      </c>
    </row>
    <row r="140" spans="1:13">
      <c r="A140" s="10">
        <v>7</v>
      </c>
      <c r="B140" s="10" t="s">
        <v>15</v>
      </c>
      <c r="C140" s="16" t="s">
        <v>166</v>
      </c>
      <c r="H140" s="1" t="s">
        <v>168</v>
      </c>
      <c r="J140" s="4" t="str">
        <f>IF(AND(D140=3,E140=0,F140=0,G140=0),"yes","no")</f>
        <v>no</v>
      </c>
      <c r="K140" s="4" t="str">
        <f>IF(OR(D140=5,E140&gt;0),"yes","no")</f>
        <v>no</v>
      </c>
      <c r="L140" s="4" t="str">
        <f>IF(AND(K140="yes",F140=0,G140=0),"yes","no")</f>
        <v>no</v>
      </c>
      <c r="M140" s="4" t="str">
        <f>IF(AND(D140=5,F140=0,G140=0),"yes","no")</f>
        <v>no</v>
      </c>
    </row>
    <row r="141" spans="1:13">
      <c r="A141" s="10">
        <v>7</v>
      </c>
      <c r="B141" s="10" t="s">
        <v>14</v>
      </c>
      <c r="C141" s="16" t="s">
        <v>154</v>
      </c>
      <c r="D141" s="16">
        <v>3</v>
      </c>
      <c r="E141" s="16">
        <v>0</v>
      </c>
      <c r="F141" s="16">
        <v>0</v>
      </c>
      <c r="G141" s="16">
        <v>0</v>
      </c>
      <c r="J141" s="4" t="str">
        <f>IF(AND(D141=3,E141=0,F141=0,G141=0),"yes","no")</f>
        <v>yes</v>
      </c>
      <c r="K141" s="4" t="str">
        <f>IF(OR(D141=5,E141&gt;0),"yes","no")</f>
        <v>no</v>
      </c>
      <c r="L141" s="4" t="str">
        <f>IF(AND(K141="yes",F141=0,G141=0),"yes","no")</f>
        <v>no</v>
      </c>
      <c r="M141" s="4" t="str">
        <f>IF(AND(D141=5,F141=0,G141=0),"yes","no")</f>
        <v>no</v>
      </c>
    </row>
    <row r="142" spans="1:13">
      <c r="A142" s="10">
        <v>7</v>
      </c>
      <c r="B142" s="10" t="s">
        <v>15</v>
      </c>
      <c r="C142" s="16" t="s">
        <v>190</v>
      </c>
      <c r="H142" s="1" t="s">
        <v>168</v>
      </c>
      <c r="J142" s="4" t="str">
        <f>IF(AND(D142=3,E142=0,F142=0,G142=0),"yes","no")</f>
        <v>no</v>
      </c>
      <c r="K142" s="4" t="str">
        <f>IF(OR(D142=5,E142&gt;0),"yes","no")</f>
        <v>no</v>
      </c>
      <c r="L142" s="4" t="str">
        <f>IF(AND(K142="yes",F142=0,G142=0),"yes","no")</f>
        <v>no</v>
      </c>
      <c r="M142" s="4" t="str">
        <f>IF(AND(D142=5,F142=0,G142=0),"yes","no")</f>
        <v>no</v>
      </c>
    </row>
    <row r="143" spans="1:13">
      <c r="A143" s="10">
        <v>7</v>
      </c>
      <c r="B143" s="10" t="s">
        <v>64</v>
      </c>
      <c r="C143" s="16" t="s">
        <v>58</v>
      </c>
      <c r="D143" s="16">
        <v>5</v>
      </c>
      <c r="E143" s="16">
        <v>0</v>
      </c>
      <c r="F143" s="16">
        <v>0</v>
      </c>
      <c r="G143" s="16">
        <v>0</v>
      </c>
      <c r="J143" s="4" t="str">
        <f>IF(AND(D143=3,E143=0,F143=0,G143=0),"yes","no")</f>
        <v>no</v>
      </c>
      <c r="K143" s="4" t="str">
        <f>IF(OR(D143=5,E143&gt;0),"yes","no")</f>
        <v>yes</v>
      </c>
      <c r="L143" s="4" t="str">
        <f>IF(AND(K143="yes",F143=0,G143=0),"yes","no")</f>
        <v>yes</v>
      </c>
      <c r="M143" s="4" t="str">
        <f>IF(AND(D143=5,F143=0,G143=0),"yes","no")</f>
        <v>yes</v>
      </c>
    </row>
    <row r="144" spans="1:13">
      <c r="A144" s="10">
        <v>7</v>
      </c>
      <c r="B144" s="10" t="s">
        <v>13</v>
      </c>
      <c r="C144" s="12" t="s">
        <v>128</v>
      </c>
      <c r="D144" s="12">
        <v>3</v>
      </c>
      <c r="E144" s="12">
        <v>0</v>
      </c>
      <c r="F144" s="12">
        <v>0</v>
      </c>
      <c r="G144" s="12">
        <v>0</v>
      </c>
      <c r="H144" s="10"/>
      <c r="J144" s="4" t="str">
        <f>IF(AND(D144=3,E144=0,F144=0,G144=0),"yes","no")</f>
        <v>yes</v>
      </c>
      <c r="K144" s="4" t="str">
        <f>IF(OR(D144=5,E144&gt;0),"yes","no")</f>
        <v>no</v>
      </c>
      <c r="L144" s="4" t="str">
        <f>IF(AND(K144="yes",F144=0,G144=0),"yes","no")</f>
        <v>no</v>
      </c>
      <c r="M144" s="4" t="str">
        <f>IF(AND(D144=5,F144=0,G144=0),"yes","no")</f>
        <v>no</v>
      </c>
    </row>
    <row r="145" spans="1:13">
      <c r="A145" s="10">
        <v>7</v>
      </c>
      <c r="B145" s="10" t="s">
        <v>15</v>
      </c>
      <c r="C145" s="16" t="s">
        <v>191</v>
      </c>
      <c r="H145" s="1" t="s">
        <v>168</v>
      </c>
      <c r="J145" s="4" t="str">
        <f>IF(AND(D145=3,E145=0,F145=0,G145=0),"yes","no")</f>
        <v>no</v>
      </c>
      <c r="K145" s="4" t="str">
        <f>IF(OR(D145=5,E145&gt;0),"yes","no")</f>
        <v>no</v>
      </c>
      <c r="L145" s="4" t="str">
        <f>IF(AND(K145="yes",F145=0,G145=0),"yes","no")</f>
        <v>no</v>
      </c>
      <c r="M145" s="4" t="str">
        <f>IF(AND(D145=5,F145=0,G145=0),"yes","no")</f>
        <v>no</v>
      </c>
    </row>
    <row r="146" spans="1:13">
      <c r="A146" s="10">
        <v>7</v>
      </c>
      <c r="B146" s="10" t="s">
        <v>16</v>
      </c>
      <c r="C146" s="12" t="s">
        <v>95</v>
      </c>
      <c r="D146" s="16">
        <v>3</v>
      </c>
      <c r="E146" s="16">
        <v>2</v>
      </c>
      <c r="F146" s="16">
        <v>0</v>
      </c>
      <c r="G146" s="16">
        <v>0</v>
      </c>
      <c r="H146" s="1" t="s">
        <v>67</v>
      </c>
      <c r="I146" s="1">
        <v>1</v>
      </c>
      <c r="J146" s="4" t="str">
        <f>IF(AND(D146=3,E146=0,F146=0,G146=0),"yes","no")</f>
        <v>no</v>
      </c>
      <c r="K146" s="4" t="str">
        <f>IF(OR(D146=5,E146&gt;0),"yes","no")</f>
        <v>yes</v>
      </c>
      <c r="L146" s="4" t="str">
        <f>IF(AND(K146="yes",F146=0,G146=0),"yes","no")</f>
        <v>yes</v>
      </c>
      <c r="M146" s="4" t="str">
        <f>IF(AND(D146=5,F146=0,G146=0),"yes","no")</f>
        <v>no</v>
      </c>
    </row>
    <row r="147" spans="1:13">
      <c r="A147" s="10">
        <v>7</v>
      </c>
      <c r="B147" s="10" t="s">
        <v>64</v>
      </c>
      <c r="C147" s="16" t="s">
        <v>59</v>
      </c>
      <c r="D147" s="16">
        <v>5</v>
      </c>
      <c r="E147" s="16">
        <v>0</v>
      </c>
      <c r="F147" s="16">
        <v>0</v>
      </c>
      <c r="G147" s="16">
        <v>0</v>
      </c>
      <c r="I147" s="1">
        <v>1</v>
      </c>
      <c r="J147" s="4" t="str">
        <f>IF(AND(D147=3,E147=0,F147=0,G147=0),"yes","no")</f>
        <v>no</v>
      </c>
      <c r="K147" s="4" t="str">
        <f>IF(OR(D147=5,E147&gt;0),"yes","no")</f>
        <v>yes</v>
      </c>
      <c r="L147" s="4" t="str">
        <f>IF(AND(K147="yes",F147=0,G147=0),"yes","no")</f>
        <v>yes</v>
      </c>
      <c r="M147" s="4" t="str">
        <f>IF(AND(D147=5,F147=0,G147=0),"yes","no")</f>
        <v>yes</v>
      </c>
    </row>
    <row r="148" spans="1:13">
      <c r="A148" s="10">
        <v>7</v>
      </c>
      <c r="B148" s="10" t="s">
        <v>14</v>
      </c>
      <c r="C148" s="16" t="s">
        <v>157</v>
      </c>
      <c r="H148" s="1" t="s">
        <v>156</v>
      </c>
      <c r="J148" s="4" t="str">
        <f>IF(AND(D148=3,E148=0,F148=0,G148=0),"yes","no")</f>
        <v>no</v>
      </c>
      <c r="K148" s="4" t="str">
        <f>IF(OR(D148=5,E148&gt;0),"yes","no")</f>
        <v>no</v>
      </c>
      <c r="L148" s="4" t="str">
        <f>IF(AND(K148="yes",F148=0,G148=0),"yes","no")</f>
        <v>no</v>
      </c>
      <c r="M148" s="4" t="str">
        <f>IF(AND(D148=5,F148=0,G148=0),"yes","no")</f>
        <v>no</v>
      </c>
    </row>
    <row r="149" spans="1:13">
      <c r="A149" s="10">
        <v>7</v>
      </c>
      <c r="B149" s="10" t="s">
        <v>15</v>
      </c>
      <c r="C149" s="16" t="s">
        <v>192</v>
      </c>
      <c r="H149" s="1" t="s">
        <v>168</v>
      </c>
      <c r="J149" s="4" t="str">
        <f>IF(AND(D149=3,E149=0,F149=0,G149=0),"yes","no")</f>
        <v>no</v>
      </c>
      <c r="K149" s="4" t="str">
        <f>IF(OR(D149=5,E149&gt;0),"yes","no")</f>
        <v>no</v>
      </c>
      <c r="L149" s="4" t="str">
        <f>IF(AND(K149="yes",F149=0,G149=0),"yes","no")</f>
        <v>no</v>
      </c>
      <c r="M149" s="4" t="str">
        <f>IF(AND(D149=5,F149=0,G149=0),"yes","no")</f>
        <v>no</v>
      </c>
    </row>
    <row r="150" spans="1:13">
      <c r="A150" s="10">
        <v>7</v>
      </c>
      <c r="B150" s="10" t="s">
        <v>64</v>
      </c>
      <c r="C150" s="16" t="s">
        <v>60</v>
      </c>
      <c r="D150" s="16">
        <v>3</v>
      </c>
      <c r="E150" s="16">
        <v>0</v>
      </c>
      <c r="F150" s="16">
        <v>0</v>
      </c>
      <c r="G150" s="16">
        <v>0</v>
      </c>
      <c r="H150" s="1" t="s">
        <v>65</v>
      </c>
      <c r="J150" s="4" t="str">
        <f>IF(AND(D150=3,E150=0,F150=0,G150=0),"yes","no")</f>
        <v>yes</v>
      </c>
      <c r="K150" s="4" t="str">
        <f>IF(OR(D150=5,E150&gt;0),"yes","no")</f>
        <v>no</v>
      </c>
      <c r="L150" s="4" t="str">
        <f>IF(AND(K150="yes",F150=0,G150=0),"yes","no")</f>
        <v>no</v>
      </c>
      <c r="M150" s="4" t="str">
        <f>IF(AND(D150=5,F150=0,G150=0),"yes","no")</f>
        <v>no</v>
      </c>
    </row>
    <row r="151" spans="1:13">
      <c r="A151" s="10">
        <v>7</v>
      </c>
      <c r="B151" s="10" t="s">
        <v>64</v>
      </c>
      <c r="C151" s="16" t="s">
        <v>61</v>
      </c>
      <c r="D151" s="16">
        <v>3</v>
      </c>
      <c r="E151" s="16">
        <v>0</v>
      </c>
      <c r="F151" s="16">
        <v>0</v>
      </c>
      <c r="G151" s="16">
        <v>0</v>
      </c>
      <c r="J151" s="4" t="str">
        <f>IF(AND(D151=3,E151=0,F151=0,G151=0),"yes","no")</f>
        <v>yes</v>
      </c>
      <c r="K151" s="4" t="str">
        <f>IF(OR(D151=5,E151&gt;0),"yes","no")</f>
        <v>no</v>
      </c>
      <c r="L151" s="4" t="str">
        <f>IF(AND(K151="yes",F151=0,G151=0),"yes","no")</f>
        <v>no</v>
      </c>
      <c r="M151" s="4" t="str">
        <f>IF(AND(D151=5,F151=0,G151=0),"yes","no")</f>
        <v>no</v>
      </c>
    </row>
    <row r="152" spans="1:13">
      <c r="A152" s="10">
        <v>7</v>
      </c>
      <c r="B152" s="10" t="s">
        <v>13</v>
      </c>
      <c r="C152" s="12" t="s">
        <v>129</v>
      </c>
      <c r="D152" s="12">
        <v>3</v>
      </c>
      <c r="E152" s="12">
        <v>0</v>
      </c>
      <c r="F152" s="12">
        <v>0</v>
      </c>
      <c r="G152" s="12">
        <v>0</v>
      </c>
      <c r="H152" s="10"/>
      <c r="J152" s="4" t="str">
        <f>IF(AND(D152=3,E152=0,F152=0,G152=0),"yes","no")</f>
        <v>yes</v>
      </c>
      <c r="K152" s="4" t="str">
        <f>IF(OR(D152=5,E152&gt;0),"yes","no")</f>
        <v>no</v>
      </c>
      <c r="L152" s="4" t="str">
        <f>IF(AND(K152="yes",F152=0,G152=0),"yes","no")</f>
        <v>no</v>
      </c>
      <c r="M152" s="4" t="str">
        <f>IF(AND(D152=5,F152=0,G152=0),"yes","no")</f>
        <v>no</v>
      </c>
    </row>
    <row r="153" spans="1:13">
      <c r="A153" s="10">
        <v>7</v>
      </c>
      <c r="B153" s="10" t="s">
        <v>15</v>
      </c>
      <c r="C153" s="16" t="s">
        <v>167</v>
      </c>
      <c r="H153" s="1" t="s">
        <v>168</v>
      </c>
      <c r="J153" s="4" t="str">
        <f>IF(AND(D153=3,E153=0,F153=0,G153=0),"yes","no")</f>
        <v>no</v>
      </c>
      <c r="K153" s="4" t="str">
        <f>IF(OR(D153=5,E153&gt;0),"yes","no")</f>
        <v>no</v>
      </c>
      <c r="L153" s="4" t="str">
        <f>IF(AND(K153="yes",F153=0,G153=0),"yes","no")</f>
        <v>no</v>
      </c>
      <c r="M153" s="4" t="str">
        <f>IF(AND(D153=5,F153=0,G153=0),"yes","no")</f>
        <v>no</v>
      </c>
    </row>
    <row r="154" spans="1:13">
      <c r="A154" s="10">
        <v>7</v>
      </c>
      <c r="B154" s="10" t="s">
        <v>16</v>
      </c>
      <c r="C154" s="11" t="s">
        <v>96</v>
      </c>
      <c r="D154" s="16">
        <v>5</v>
      </c>
      <c r="E154" s="16">
        <v>1</v>
      </c>
      <c r="F154" s="16">
        <v>0</v>
      </c>
      <c r="G154" s="16">
        <v>0</v>
      </c>
      <c r="H154" s="1" t="s">
        <v>67</v>
      </c>
      <c r="I154" s="1">
        <v>1</v>
      </c>
      <c r="J154" s="4" t="str">
        <f>IF(AND(D154=3,E154=0,F154=0,G154=0),"yes","no")</f>
        <v>no</v>
      </c>
      <c r="K154" s="4" t="str">
        <f>IF(OR(D154=5,E154&gt;0),"yes","no")</f>
        <v>yes</v>
      </c>
      <c r="L154" s="4" t="str">
        <f>IF(AND(K154="yes",F154=0,G154=0),"yes","no")</f>
        <v>yes</v>
      </c>
      <c r="M154" s="4" t="str">
        <f>IF(AND(D154=5,F154=0,G154=0),"yes","no")</f>
        <v>yes</v>
      </c>
    </row>
    <row r="155" spans="1:13">
      <c r="A155" s="10">
        <v>7</v>
      </c>
      <c r="B155" s="10" t="s">
        <v>64</v>
      </c>
      <c r="C155" s="16" t="s">
        <v>62</v>
      </c>
      <c r="D155" s="16">
        <v>3</v>
      </c>
      <c r="E155" s="16">
        <v>0</v>
      </c>
      <c r="F155" s="16">
        <v>0</v>
      </c>
      <c r="G155" s="16">
        <v>0</v>
      </c>
      <c r="J155" s="4" t="str">
        <f>IF(AND(D155=3,E155=0,F155=0,G155=0),"yes","no")</f>
        <v>yes</v>
      </c>
      <c r="K155" s="4" t="str">
        <f>IF(OR(D155=5,E155&gt;0),"yes","no")</f>
        <v>no</v>
      </c>
      <c r="L155" s="4" t="str">
        <f>IF(AND(K155="yes",F155=0,G155=0),"yes","no")</f>
        <v>no</v>
      </c>
      <c r="M155" s="4" t="str">
        <f>IF(AND(D155=5,F155=0,G155=0),"yes","no")</f>
        <v>no</v>
      </c>
    </row>
    <row r="156" spans="1:13">
      <c r="A156" s="10">
        <v>7</v>
      </c>
      <c r="B156" s="10" t="s">
        <v>14</v>
      </c>
      <c r="C156" s="16" t="s">
        <v>155</v>
      </c>
      <c r="D156" s="16">
        <v>3</v>
      </c>
      <c r="E156" s="16">
        <v>0</v>
      </c>
      <c r="F156" s="16">
        <v>0</v>
      </c>
      <c r="G156" s="16">
        <v>1</v>
      </c>
      <c r="J156" s="4" t="str">
        <f>IF(AND(D156=3,E156=0,F156=0,G156=0),"yes","no")</f>
        <v>no</v>
      </c>
      <c r="K156" s="4" t="str">
        <f>IF(OR(D156=5,E156&gt;0),"yes","no")</f>
        <v>no</v>
      </c>
      <c r="L156" s="4" t="str">
        <f>IF(AND(K156="yes",F156=0,G156=0),"yes","no")</f>
        <v>no</v>
      </c>
      <c r="M156" s="4" t="str">
        <f>IF(AND(D156=5,F156=0,G156=0),"yes","no")</f>
        <v>no</v>
      </c>
    </row>
    <row r="157" spans="1:13">
      <c r="A157" s="10">
        <v>7</v>
      </c>
      <c r="B157" s="10" t="s">
        <v>15</v>
      </c>
      <c r="C157" s="16" t="s">
        <v>193</v>
      </c>
      <c r="H157" s="1" t="s">
        <v>168</v>
      </c>
      <c r="J157" s="4" t="str">
        <f>IF(AND(D157=3,E157=0,F157=0,G157=0),"yes","no")</f>
        <v>no</v>
      </c>
      <c r="K157" s="4" t="str">
        <f>IF(OR(D157=5,E157&gt;0),"yes","no")</f>
        <v>no</v>
      </c>
      <c r="L157" s="4" t="str">
        <f>IF(AND(K157="yes",F157=0,G157=0),"yes","no")</f>
        <v>no</v>
      </c>
      <c r="M157" s="4" t="str">
        <f>IF(AND(D157=5,F157=0,G157=0),"yes","no")</f>
        <v>no</v>
      </c>
    </row>
    <row r="158" spans="1:13">
      <c r="A158" s="10">
        <v>7</v>
      </c>
      <c r="B158" s="10" t="s">
        <v>16</v>
      </c>
      <c r="C158" s="11" t="s">
        <v>97</v>
      </c>
      <c r="D158" s="16">
        <v>5</v>
      </c>
      <c r="E158" s="16">
        <v>1</v>
      </c>
      <c r="F158" s="16">
        <v>0</v>
      </c>
      <c r="G158" s="16">
        <v>0</v>
      </c>
      <c r="H158" s="1" t="s">
        <v>67</v>
      </c>
      <c r="I158" s="1">
        <v>1</v>
      </c>
      <c r="J158" s="4" t="str">
        <f>IF(AND(D158=3,E158=0,F158=0,G158=0),"yes","no")</f>
        <v>no</v>
      </c>
      <c r="K158" s="4" t="str">
        <f>IF(OR(D158=5,E158&gt;0),"yes","no")</f>
        <v>yes</v>
      </c>
      <c r="L158" s="4" t="str">
        <f>IF(AND(K158="yes",F158=0,G158=0),"yes","no")</f>
        <v>yes</v>
      </c>
      <c r="M158" s="4" t="str">
        <f>IF(AND(D158=5,F158=0,G158=0),"yes","no")</f>
        <v>yes</v>
      </c>
    </row>
    <row r="159" spans="1:13">
      <c r="A159" s="10">
        <v>7</v>
      </c>
      <c r="B159" s="10" t="s">
        <v>64</v>
      </c>
      <c r="C159" s="16" t="s">
        <v>63</v>
      </c>
      <c r="D159" s="16">
        <v>5</v>
      </c>
      <c r="E159" s="16">
        <v>1</v>
      </c>
      <c r="F159" s="16">
        <v>0</v>
      </c>
      <c r="G159" s="16">
        <v>0</v>
      </c>
      <c r="I159" s="1">
        <v>1</v>
      </c>
      <c r="J159" s="4" t="str">
        <f>IF(AND(D159=3,E159=0,F159=0,G159=0),"yes","no")</f>
        <v>no</v>
      </c>
      <c r="K159" s="4" t="str">
        <f>IF(OR(D159=5,E159&gt;0),"yes","no")</f>
        <v>yes</v>
      </c>
      <c r="L159" s="4" t="str">
        <f>IF(AND(K159="yes",F159=0,G159=0),"yes","no")</f>
        <v>yes</v>
      </c>
      <c r="M159" s="4" t="str">
        <f>IF(AND(D159=5,F159=0,G159=0),"yes","no")</f>
        <v>yes</v>
      </c>
    </row>
    <row r="160" spans="1:13">
      <c r="A160" s="10">
        <v>7</v>
      </c>
      <c r="B160" s="10" t="s">
        <v>13</v>
      </c>
      <c r="C160" s="12" t="s">
        <v>130</v>
      </c>
      <c r="D160" s="12">
        <v>3</v>
      </c>
      <c r="E160" s="12">
        <v>0</v>
      </c>
      <c r="F160" s="12">
        <v>0</v>
      </c>
      <c r="G160" s="12">
        <v>0</v>
      </c>
      <c r="H160" s="10"/>
      <c r="J160" s="4" t="str">
        <f>IF(AND(D160=3,E160=0,F160=0,G160=0),"yes","no")</f>
        <v>yes</v>
      </c>
      <c r="K160" s="4" t="str">
        <f>IF(OR(D160=5,E160&gt;0),"yes","no")</f>
        <v>no</v>
      </c>
      <c r="L160" s="4" t="str">
        <f>IF(AND(K160="yes",F160=0,G160=0),"yes","no")</f>
        <v>no</v>
      </c>
      <c r="M160" s="4" t="str">
        <f>IF(AND(D160=5,F160=0,G160=0),"yes","no")</f>
        <v>no</v>
      </c>
    </row>
    <row r="161" spans="1:13">
      <c r="A161" s="10">
        <v>7</v>
      </c>
      <c r="B161" s="10" t="s">
        <v>15</v>
      </c>
      <c r="C161" s="16" t="s">
        <v>194</v>
      </c>
      <c r="H161" s="1" t="s">
        <v>168</v>
      </c>
      <c r="J161" s="4" t="str">
        <f>IF(AND(D161=3,E161=0,F161=0,G161=0),"yes","no")</f>
        <v>no</v>
      </c>
      <c r="K161" s="4" t="str">
        <f>IF(OR(D161=5,E161&gt;0),"yes","no")</f>
        <v>no</v>
      </c>
      <c r="L161" s="4" t="str">
        <f>IF(AND(K161="yes",F161=0,G161=0),"yes","no")</f>
        <v>no</v>
      </c>
      <c r="M161" s="4" t="str">
        <f>IF(AND(D161=5,F161=0,G161=0),"yes","no")</f>
        <v>no</v>
      </c>
    </row>
    <row r="162" spans="1:13">
      <c r="A162" s="10">
        <v>7</v>
      </c>
      <c r="B162" s="10" t="s">
        <v>14</v>
      </c>
      <c r="C162" s="16" t="s">
        <v>158</v>
      </c>
      <c r="H162" s="1" t="s">
        <v>156</v>
      </c>
      <c r="J162" s="4" t="str">
        <f>IF(AND(D162=3,E162=0,F162=0,G162=0),"yes","no")</f>
        <v>no</v>
      </c>
      <c r="K162" s="4" t="str">
        <f>IF(OR(D162=5,E162&gt;0),"yes","no")</f>
        <v>no</v>
      </c>
      <c r="L162" s="4" t="str">
        <f>IF(AND(K162="yes",F162=0,G162=0),"yes","no")</f>
        <v>no</v>
      </c>
      <c r="M162" s="4" t="str">
        <f>IF(AND(D162=5,F162=0,G162=0),"yes","no")</f>
        <v>no</v>
      </c>
    </row>
    <row r="163" spans="1:13">
      <c r="A163" s="10">
        <v>7</v>
      </c>
      <c r="B163" s="10" t="s">
        <v>16</v>
      </c>
      <c r="C163" s="11" t="s">
        <v>98</v>
      </c>
      <c r="D163" s="16">
        <v>5</v>
      </c>
      <c r="E163" s="16">
        <v>2</v>
      </c>
      <c r="F163" s="16">
        <v>0</v>
      </c>
      <c r="G163" s="16">
        <v>0</v>
      </c>
      <c r="H163" s="1" t="s">
        <v>67</v>
      </c>
      <c r="I163" s="1">
        <v>1</v>
      </c>
      <c r="J163" s="4" t="str">
        <f>IF(AND(D163=3,E163=0,F163=0,G163=0),"yes","no")</f>
        <v>no</v>
      </c>
      <c r="K163" s="4" t="str">
        <f>IF(OR(D163=5,E163&gt;0),"yes","no")</f>
        <v>yes</v>
      </c>
      <c r="L163" s="4" t="str">
        <f>IF(AND(K163="yes",F163=0,G163=0),"yes","no")</f>
        <v>yes</v>
      </c>
      <c r="M163" s="4" t="str">
        <f>IF(AND(D163=5,F163=0,G163=0),"yes","no")</f>
        <v>yes</v>
      </c>
    </row>
    <row r="164" spans="1:13">
      <c r="J164" s="4" t="str">
        <f>IF(AND(D164=3,E164=0,F164=0,G164=0),"yes","no")</f>
        <v>no</v>
      </c>
      <c r="K164" s="4" t="str">
        <f>IF(OR(D164=5,E164&gt;0),"yes","no")</f>
        <v>no</v>
      </c>
      <c r="L164" s="4" t="str">
        <f>IF(AND(K164="yes",F164=0,G164=0),"yes","no")</f>
        <v>no</v>
      </c>
      <c r="M164" s="4" t="str">
        <f>IF(AND(D164=5,F164=0,G164=0),"yes","no")</f>
        <v>no</v>
      </c>
    </row>
    <row r="165" spans="1:13">
      <c r="J165" s="4" t="str">
        <f>IF(AND(D165=3,E165=0,F165=0,G165=0),"yes","no")</f>
        <v>no</v>
      </c>
      <c r="K165" s="4" t="str">
        <f>IF(OR(D165=5,E165&gt;0),"yes","no")</f>
        <v>no</v>
      </c>
      <c r="L165" s="4" t="str">
        <f>IF(AND(K165="yes",F165=0,G165=0),"yes","no")</f>
        <v>no</v>
      </c>
      <c r="M165" s="4" t="str">
        <f>IF(AND(D165=5,F165=0,G165=0),"yes","no")</f>
        <v>no</v>
      </c>
    </row>
    <row r="166" spans="1:13">
      <c r="J166" s="4" t="str">
        <f>IF(AND(D166=3,E166=0,F166=0,G166=0),"yes","no")</f>
        <v>no</v>
      </c>
      <c r="K166" s="4" t="str">
        <f>IF(OR(D166=5,E166&gt;0),"yes","no")</f>
        <v>no</v>
      </c>
      <c r="L166" s="4" t="str">
        <f>IF(AND(K166="yes",F166=0,G166=0),"yes","no")</f>
        <v>no</v>
      </c>
      <c r="M166" s="4" t="str">
        <f>IF(AND(D166=5,F166=0,G166=0),"yes","no")</f>
        <v>no</v>
      </c>
    </row>
    <row r="167" spans="1:13">
      <c r="J167" s="4" t="str">
        <f>IF(AND(D167=3,E167=0,F167=0,G167=0),"yes","no")</f>
        <v>no</v>
      </c>
      <c r="K167" s="4" t="str">
        <f>IF(OR(D167=5,E167&gt;0),"yes","no")</f>
        <v>no</v>
      </c>
      <c r="L167" s="4" t="str">
        <f>IF(AND(K167="yes",F167=0,G167=0),"yes","no")</f>
        <v>no</v>
      </c>
      <c r="M167" s="4" t="str">
        <f>IF(AND(D167=5,F167=0,G167=0),"yes","no")</f>
        <v>no</v>
      </c>
    </row>
    <row r="168" spans="1:13">
      <c r="J168" s="4" t="str">
        <f>IF(AND(D168=3,E168=0,F168=0,G168=0),"yes","no")</f>
        <v>no</v>
      </c>
      <c r="K168" s="4" t="str">
        <f>IF(OR(D168=5,E168&gt;0),"yes","no")</f>
        <v>no</v>
      </c>
      <c r="L168" s="4" t="str">
        <f>IF(AND(K168="yes",F168=0,G168=0),"yes","no")</f>
        <v>no</v>
      </c>
      <c r="M168" s="4" t="str">
        <f>IF(AND(D168=5,F168=0,G168=0),"yes","no")</f>
        <v>no</v>
      </c>
    </row>
    <row r="169" spans="1:13">
      <c r="J169" s="4" t="str">
        <f>IF(AND(D169=3,E169=0,F169=0,G169=0),"yes","no")</f>
        <v>no</v>
      </c>
      <c r="K169" s="4" t="str">
        <f>IF(OR(D169=5,E169&gt;0),"yes","no")</f>
        <v>no</v>
      </c>
      <c r="L169" s="4" t="str">
        <f>IF(AND(K169="yes",F169=0,G169=0),"yes","no")</f>
        <v>no</v>
      </c>
      <c r="M169" s="4" t="str">
        <f>IF(AND(D169=5,F169=0,G169=0),"yes","no")</f>
        <v>no</v>
      </c>
    </row>
    <row r="170" spans="1:13">
      <c r="J170" s="4" t="str">
        <f>IF(AND(D170=3,E170=0,F170=0,G170=0),"yes","no")</f>
        <v>no</v>
      </c>
      <c r="K170" s="4" t="str">
        <f>IF(OR(D170=5,E170&gt;0),"yes","no")</f>
        <v>no</v>
      </c>
      <c r="L170" s="4" t="str">
        <f>IF(AND(K170="yes",F170=0,G170=0),"yes","no")</f>
        <v>no</v>
      </c>
      <c r="M170" s="4" t="str">
        <f>IF(AND(D170=5,F170=0,G170=0),"yes","no")</f>
        <v>no</v>
      </c>
    </row>
    <row r="171" spans="1:13">
      <c r="J171" s="4" t="str">
        <f>IF(AND(D171=3,E171=0,F171=0,G171=0),"yes","no")</f>
        <v>no</v>
      </c>
      <c r="K171" s="4" t="str">
        <f>IF(OR(D171=5,E171&gt;0),"yes","no")</f>
        <v>no</v>
      </c>
      <c r="L171" s="4" t="str">
        <f>IF(AND(K171="yes",F171=0,G171=0),"yes","no")</f>
        <v>no</v>
      </c>
      <c r="M171" s="4" t="str">
        <f>IF(AND(D171=5,F171=0,G171=0),"yes","no")</f>
        <v>no</v>
      </c>
    </row>
    <row r="172" spans="1:13">
      <c r="J172" s="4" t="str">
        <f>IF(AND(D172=3,E172=0,F172=0,G172=0),"yes","no")</f>
        <v>no</v>
      </c>
      <c r="K172" s="4" t="str">
        <f>IF(OR(D172=5,E172&gt;0),"yes","no")</f>
        <v>no</v>
      </c>
      <c r="L172" s="4" t="str">
        <f>IF(AND(K172="yes",F172=0,G172=0),"yes","no")</f>
        <v>no</v>
      </c>
      <c r="M172" s="4" t="str">
        <f>IF(AND(D172=5,F172=0,G172=0),"yes","no")</f>
        <v>no</v>
      </c>
    </row>
    <row r="173" spans="1:13">
      <c r="J173" s="4" t="str">
        <f>IF(AND(D173=3,E173=0,F173=0,G173=0),"yes","no")</f>
        <v>no</v>
      </c>
      <c r="K173" s="4" t="str">
        <f>IF(OR(D173=5,E173&gt;0),"yes","no")</f>
        <v>no</v>
      </c>
      <c r="L173" s="4" t="str">
        <f>IF(AND(K173="yes",F173=0,G173=0),"yes","no")</f>
        <v>no</v>
      </c>
      <c r="M173" s="4" t="str">
        <f>IF(AND(D173=5,F173=0,G173=0),"yes","no")</f>
        <v>no</v>
      </c>
    </row>
    <row r="174" spans="1:13">
      <c r="J174" s="4" t="str">
        <f>IF(AND(D174=3,E174=0,F174=0,G174=0),"yes","no")</f>
        <v>no</v>
      </c>
      <c r="K174" s="4" t="str">
        <f>IF(OR(D174=5,E174&gt;0),"yes","no")</f>
        <v>no</v>
      </c>
      <c r="L174" s="4" t="str">
        <f>IF(AND(K174="yes",F174=0,G174=0),"yes","no")</f>
        <v>no</v>
      </c>
      <c r="M174" s="4" t="str">
        <f>IF(AND(D174=5,F174=0,G174=0),"yes","no")</f>
        <v>no</v>
      </c>
    </row>
    <row r="175" spans="1:13">
      <c r="J175" s="4" t="str">
        <f>IF(AND(D175=3,E175=0,F175=0,G175=0),"yes","no")</f>
        <v>no</v>
      </c>
      <c r="K175" s="4" t="str">
        <f>IF(OR(D175=5,E175&gt;0),"yes","no")</f>
        <v>no</v>
      </c>
      <c r="L175" s="4" t="str">
        <f>IF(AND(K175="yes",F175=0,G175=0),"yes","no")</f>
        <v>no</v>
      </c>
      <c r="M175" s="4" t="str">
        <f>IF(AND(D175=5,F175=0,G175=0),"yes","no")</f>
        <v>no</v>
      </c>
    </row>
    <row r="176" spans="1:13">
      <c r="J176" s="4" t="str">
        <f>IF(AND(D176=3,E176=0,F176=0,G176=0),"yes","no")</f>
        <v>no</v>
      </c>
      <c r="K176" s="4" t="str">
        <f>IF(OR(D176=5,E176&gt;0),"yes","no")</f>
        <v>no</v>
      </c>
      <c r="L176" s="4" t="str">
        <f>IF(AND(K176="yes",F176=0,G176=0),"yes","no")</f>
        <v>no</v>
      </c>
      <c r="M176" s="4" t="str">
        <f>IF(AND(D176=5,F176=0,G176=0),"yes","no")</f>
        <v>no</v>
      </c>
    </row>
    <row r="177" spans="10:13">
      <c r="J177" s="4" t="str">
        <f>IF(AND(D177=3,E177=0,F177=0,G177=0),"yes","no")</f>
        <v>no</v>
      </c>
      <c r="K177" s="4" t="str">
        <f>IF(OR(D177=5,E177&gt;0),"yes","no")</f>
        <v>no</v>
      </c>
      <c r="L177" s="4" t="str">
        <f>IF(AND(K177="yes",F177=0,G177=0),"yes","no")</f>
        <v>no</v>
      </c>
      <c r="M177" s="4" t="str">
        <f>IF(AND(D177=5,F177=0,G177=0),"yes","no")</f>
        <v>no</v>
      </c>
    </row>
    <row r="178" spans="10:13">
      <c r="J178" s="4" t="str">
        <f>IF(AND(D178=3,E178=0,F178=0,G178=0),"yes","no")</f>
        <v>no</v>
      </c>
      <c r="K178" s="4" t="str">
        <f>IF(OR(D178=5,E178&gt;0),"yes","no")</f>
        <v>no</v>
      </c>
      <c r="L178" s="4" t="str">
        <f>IF(AND(K178="yes",F178=0,G178=0),"yes","no")</f>
        <v>no</v>
      </c>
      <c r="M178" s="4" t="str">
        <f>IF(AND(D178=5,F178=0,G178=0),"yes","no")</f>
        <v>no</v>
      </c>
    </row>
    <row r="179" spans="10:13">
      <c r="J179" s="4" t="str">
        <f>IF(AND(D179=3,E179=0,F179=0,G179=0),"yes","no")</f>
        <v>no</v>
      </c>
      <c r="K179" s="4" t="str">
        <f>IF(OR(D179=5,E179&gt;0),"yes","no")</f>
        <v>no</v>
      </c>
      <c r="L179" s="4" t="str">
        <f>IF(AND(K179="yes",F179=0,G179=0),"yes","no")</f>
        <v>no</v>
      </c>
      <c r="M179" s="4" t="str">
        <f>IF(AND(D179=5,F179=0,G179=0),"yes","no")</f>
        <v>no</v>
      </c>
    </row>
    <row r="180" spans="10:13">
      <c r="J180" s="4" t="str">
        <f>IF(AND(D180=3,E180=0,F180=0,G180=0),"yes","no")</f>
        <v>no</v>
      </c>
      <c r="K180" s="4" t="str">
        <f>IF(OR(D180=5,E180&gt;0),"yes","no")</f>
        <v>no</v>
      </c>
      <c r="L180" s="4" t="str">
        <f>IF(AND(K180="yes",F180=0,G180=0),"yes","no")</f>
        <v>no</v>
      </c>
      <c r="M180" s="4" t="str">
        <f>IF(AND(D180=5,F180=0,G180=0),"yes","no")</f>
        <v>no</v>
      </c>
    </row>
    <row r="181" spans="10:13">
      <c r="J181" s="4" t="str">
        <f>IF(AND(D181=3,E181=0,F181=0,G181=0),"yes","no")</f>
        <v>no</v>
      </c>
      <c r="K181" s="4" t="str">
        <f>IF(OR(D181=5,E181&gt;0),"yes","no")</f>
        <v>no</v>
      </c>
      <c r="L181" s="4" t="str">
        <f>IF(AND(K181="yes",F181=0,G181=0),"yes","no")</f>
        <v>no</v>
      </c>
      <c r="M181" s="4" t="str">
        <f>IF(AND(D181=5,F181=0,G181=0),"yes","no")</f>
        <v>no</v>
      </c>
    </row>
    <row r="182" spans="10:13">
      <c r="J182" s="4" t="str">
        <f>IF(AND(D182=3,E182=0,F182=0,G182=0),"yes","no")</f>
        <v>no</v>
      </c>
      <c r="K182" s="4" t="str">
        <f>IF(OR(D182=5,E182&gt;0),"yes","no")</f>
        <v>no</v>
      </c>
      <c r="L182" s="4" t="str">
        <f>IF(AND(K182="yes",F182=0,G182=0),"yes","no")</f>
        <v>no</v>
      </c>
      <c r="M182" s="4" t="str">
        <f>IF(AND(D182=5,F182=0,G182=0),"yes","no")</f>
        <v>no</v>
      </c>
    </row>
    <row r="183" spans="10:13">
      <c r="J183" s="4" t="str">
        <f>IF(AND(D183=3,E183=0,F183=0,G183=0),"yes","no")</f>
        <v>no</v>
      </c>
      <c r="K183" s="4" t="str">
        <f>IF(OR(D183=5,E183&gt;0),"yes","no")</f>
        <v>no</v>
      </c>
      <c r="L183" s="4" t="str">
        <f>IF(AND(K183="yes",F183=0,G183=0),"yes","no")</f>
        <v>no</v>
      </c>
      <c r="M183" s="4" t="str">
        <f>IF(AND(D183=5,F183=0,G183=0),"yes","no")</f>
        <v>no</v>
      </c>
    </row>
    <row r="184" spans="10:13">
      <c r="J184" s="4" t="str">
        <f>IF(AND(D184=3,E184=0,F184=0,G184=0),"yes","no")</f>
        <v>no</v>
      </c>
      <c r="K184" s="4" t="str">
        <f>IF(OR(D184=5,E184&gt;0),"yes","no")</f>
        <v>no</v>
      </c>
      <c r="L184" s="4" t="str">
        <f>IF(AND(K184="yes",F184=0,G184=0),"yes","no")</f>
        <v>no</v>
      </c>
      <c r="M184" s="4" t="str">
        <f>IF(AND(D184=5,F184=0,G184=0),"yes","no")</f>
        <v>no</v>
      </c>
    </row>
    <row r="185" spans="10:13">
      <c r="J185" s="4" t="str">
        <f>IF(AND(D185=3,E185=0,F185=0,G185=0),"yes","no")</f>
        <v>no</v>
      </c>
      <c r="K185" s="4" t="str">
        <f>IF(OR(D185=5,E185&gt;0),"yes","no")</f>
        <v>no</v>
      </c>
      <c r="L185" s="4" t="str">
        <f>IF(AND(K185="yes",F185=0,G185=0),"yes","no")</f>
        <v>no</v>
      </c>
      <c r="M185" s="4" t="str">
        <f>IF(AND(D185=5,F185=0,G185=0),"yes","no")</f>
        <v>no</v>
      </c>
    </row>
    <row r="186" spans="10:13">
      <c r="J186" s="4" t="str">
        <f>IF(AND(D186=3,E186=0,F186=0,G186=0),"yes","no")</f>
        <v>no</v>
      </c>
      <c r="K186" s="4" t="str">
        <f>IF(OR(D186=5,E186&gt;0),"yes","no")</f>
        <v>no</v>
      </c>
      <c r="L186" s="4" t="str">
        <f>IF(AND(K186="yes",F186=0,G186=0),"yes","no")</f>
        <v>no</v>
      </c>
      <c r="M186" s="4" t="str">
        <f>IF(AND(D186=5,F186=0,G186=0),"yes","no")</f>
        <v>no</v>
      </c>
    </row>
    <row r="187" spans="10:13">
      <c r="J187" s="4" t="str">
        <f>IF(AND(D187=3,E187=0,F187=0,G187=0),"yes","no")</f>
        <v>no</v>
      </c>
      <c r="K187" s="4" t="str">
        <f>IF(OR(D187=5,E187&gt;0),"yes","no")</f>
        <v>no</v>
      </c>
      <c r="L187" s="4" t="str">
        <f>IF(AND(K187="yes",F187=0,G187=0),"yes","no")</f>
        <v>no</v>
      </c>
      <c r="M187" s="4" t="str">
        <f>IF(AND(D187=5,F187=0,G187=0),"yes","no")</f>
        <v>no</v>
      </c>
    </row>
    <row r="188" spans="10:13">
      <c r="J188" s="4" t="str">
        <f>IF(AND(D188=3,E188=0,F188=0,G188=0),"yes","no")</f>
        <v>no</v>
      </c>
      <c r="K188" s="4" t="str">
        <f>IF(OR(D188=5,E188&gt;0),"yes","no")</f>
        <v>no</v>
      </c>
      <c r="L188" s="4" t="str">
        <f>IF(AND(K188="yes",F188=0,G188=0),"yes","no")</f>
        <v>no</v>
      </c>
      <c r="M188" s="4" t="str">
        <f>IF(AND(D188=5,F188=0,G188=0),"yes","no")</f>
        <v>no</v>
      </c>
    </row>
    <row r="189" spans="10:13">
      <c r="J189" s="4" t="str">
        <f>IF(AND(D189=3,E189=0,F189=0,G189=0),"yes","no")</f>
        <v>no</v>
      </c>
      <c r="K189" s="4" t="str">
        <f>IF(OR(D189=5,E189&gt;0),"yes","no")</f>
        <v>no</v>
      </c>
      <c r="L189" s="4" t="str">
        <f>IF(AND(K189="yes",F189=0,G189=0),"yes","no")</f>
        <v>no</v>
      </c>
      <c r="M189" s="4" t="str">
        <f>IF(AND(D189=5,F189=0,G189=0),"yes","no")</f>
        <v>no</v>
      </c>
    </row>
    <row r="190" spans="10:13">
      <c r="J190" s="4" t="str">
        <f>IF(AND(D190=3,E190=0,F190=0,G190=0),"yes","no")</f>
        <v>no</v>
      </c>
      <c r="K190" s="4" t="str">
        <f>IF(OR(D190=5,E190&gt;0),"yes","no")</f>
        <v>no</v>
      </c>
      <c r="L190" s="4" t="str">
        <f>IF(AND(K190="yes",F190=0,G190=0),"yes","no")</f>
        <v>no</v>
      </c>
      <c r="M190" s="4" t="str">
        <f>IF(AND(D190=5,F190=0,G190=0),"yes","no")</f>
        <v>no</v>
      </c>
    </row>
    <row r="191" spans="10:13">
      <c r="J191" s="4" t="str">
        <f>IF(AND(D191=3,E191=0,F191=0,G191=0),"yes","no")</f>
        <v>no</v>
      </c>
      <c r="K191" s="4" t="str">
        <f>IF(OR(D191=5,E191&gt;0),"yes","no")</f>
        <v>no</v>
      </c>
      <c r="L191" s="4" t="str">
        <f>IF(AND(K191="yes",F191=0,G191=0),"yes","no")</f>
        <v>no</v>
      </c>
      <c r="M191" s="4" t="str">
        <f>IF(AND(D191=5,F191=0,G191=0),"yes","no")</f>
        <v>no</v>
      </c>
    </row>
    <row r="192" spans="10:13">
      <c r="J192" s="4" t="str">
        <f>IF(AND(D192=3,E192=0,F192=0,G192=0),"yes","no")</f>
        <v>no</v>
      </c>
      <c r="K192" s="4" t="str">
        <f>IF(OR(D192=5,E192&gt;0),"yes","no")</f>
        <v>no</v>
      </c>
      <c r="L192" s="4" t="str">
        <f>IF(AND(K192="yes",F192=0,G192=0),"yes","no")</f>
        <v>no</v>
      </c>
      <c r="M192" s="4" t="str">
        <f>IF(AND(D192=5,F192=0,G192=0),"yes","no")</f>
        <v>no</v>
      </c>
    </row>
    <row r="193" spans="10:13">
      <c r="J193" s="4" t="str">
        <f>IF(AND(D193=3,E193=0,F193=0,G193=0),"yes","no")</f>
        <v>no</v>
      </c>
      <c r="K193" s="4" t="str">
        <f>IF(OR(D193=5,E193&gt;0),"yes","no")</f>
        <v>no</v>
      </c>
      <c r="L193" s="4" t="str">
        <f>IF(AND(K193="yes",F193=0,G193=0),"yes","no")</f>
        <v>no</v>
      </c>
      <c r="M193" s="4" t="str">
        <f>IF(AND(D193=5,F193=0,G193=0),"yes","no")</f>
        <v>no</v>
      </c>
    </row>
    <row r="194" spans="10:13">
      <c r="J194" s="4" t="str">
        <f>IF(AND(D194=3,E194=0,F194=0,G194=0),"yes","no")</f>
        <v>no</v>
      </c>
      <c r="K194" s="4" t="str">
        <f>IF(OR(D194=5,E194&gt;0),"yes","no")</f>
        <v>no</v>
      </c>
      <c r="L194" s="4" t="str">
        <f>IF(AND(K194="yes",F194=0,G194=0),"yes","no")</f>
        <v>no</v>
      </c>
      <c r="M194" s="4" t="str">
        <f>IF(AND(D194=5,F194=0,G194=0),"yes","no")</f>
        <v>no</v>
      </c>
    </row>
    <row r="195" spans="10:13">
      <c r="J195" s="4" t="str">
        <f>IF(AND(D195=3,E195=0,F195=0,G195=0),"yes","no")</f>
        <v>no</v>
      </c>
      <c r="K195" s="4" t="str">
        <f>IF(OR(D195=5,E195&gt;0),"yes","no")</f>
        <v>no</v>
      </c>
      <c r="L195" s="4" t="str">
        <f>IF(AND(K195="yes",F195=0,G195=0),"yes","no")</f>
        <v>no</v>
      </c>
      <c r="M195" s="4" t="str">
        <f>IF(AND(D195=5,F195=0,G195=0),"yes","no")</f>
        <v>no</v>
      </c>
    </row>
    <row r="196" spans="10:13">
      <c r="J196" s="4" t="str">
        <f>IF(AND(D196=3,E196=0,F196=0,G196=0),"yes","no")</f>
        <v>no</v>
      </c>
      <c r="K196" s="4" t="str">
        <f>IF(OR(D196=5,E196&gt;0),"yes","no")</f>
        <v>no</v>
      </c>
      <c r="L196" s="4" t="str">
        <f>IF(AND(K196="yes",F196=0,G196=0),"yes","no")</f>
        <v>no</v>
      </c>
      <c r="M196" s="4" t="str">
        <f>IF(AND(D196=5,F196=0,G196=0),"yes","no")</f>
        <v>no</v>
      </c>
    </row>
    <row r="197" spans="10:13">
      <c r="J197" s="4" t="str">
        <f>IF(AND(D197=3,E197=0,F197=0,G197=0),"yes","no")</f>
        <v>no</v>
      </c>
      <c r="K197" s="4" t="str">
        <f>IF(OR(D197=5,E197&gt;0),"yes","no")</f>
        <v>no</v>
      </c>
      <c r="L197" s="4" t="str">
        <f>IF(AND(K197="yes",F197=0,G197=0),"yes","no")</f>
        <v>no</v>
      </c>
      <c r="M197" s="4" t="str">
        <f>IF(AND(D197=5,F197=0,G197=0),"yes","no")</f>
        <v>no</v>
      </c>
    </row>
    <row r="198" spans="10:13">
      <c r="J198" s="4" t="str">
        <f>IF(AND(D198=3,E198=0,F198=0,G198=0),"yes","no")</f>
        <v>no</v>
      </c>
      <c r="K198" s="4" t="str">
        <f>IF(OR(D198=5,E198&gt;0),"yes","no")</f>
        <v>no</v>
      </c>
      <c r="L198" s="4" t="str">
        <f>IF(AND(K198="yes",F198=0,G198=0),"yes","no")</f>
        <v>no</v>
      </c>
      <c r="M198" s="4" t="str">
        <f>IF(AND(D198=5,F198=0,G198=0),"yes","no")</f>
        <v>no</v>
      </c>
    </row>
    <row r="199" spans="10:13">
      <c r="J199" s="4" t="str">
        <f>IF(AND(D199=3,E199=0,F199=0,G199=0),"yes","no")</f>
        <v>no</v>
      </c>
      <c r="K199" s="4" t="str">
        <f>IF(OR(D199=5,E199&gt;0),"yes","no")</f>
        <v>no</v>
      </c>
      <c r="L199" s="4" t="str">
        <f>IF(AND(K199="yes",F199=0,G199=0),"yes","no")</f>
        <v>no</v>
      </c>
      <c r="M199" s="4" t="str">
        <f>IF(AND(D199=5,F199=0,G199=0),"yes","no")</f>
        <v>no</v>
      </c>
    </row>
    <row r="200" spans="10:13">
      <c r="J200" s="4" t="str">
        <f>IF(AND(D200=3,E200=0,F200=0,G200=0),"yes","no")</f>
        <v>no</v>
      </c>
      <c r="K200" s="4" t="str">
        <f>IF(OR(D200=5,E200&gt;0),"yes","no")</f>
        <v>no</v>
      </c>
      <c r="L200" s="4" t="str">
        <f>IF(AND(K200="yes",F200=0,G200=0),"yes","no")</f>
        <v>no</v>
      </c>
      <c r="M200" s="4" t="str">
        <f>IF(AND(D200=5,F200=0,G200=0),"yes","no")</f>
        <v>no</v>
      </c>
    </row>
    <row r="201" spans="10:13">
      <c r="J201" s="4" t="str">
        <f>IF(AND(D201=3,E201=0,F201=0,G201=0),"yes","no")</f>
        <v>no</v>
      </c>
      <c r="K201" s="4" t="str">
        <f>IF(OR(D201=5,E201&gt;0),"yes","no")</f>
        <v>no</v>
      </c>
      <c r="L201" s="4" t="str">
        <f>IF(AND(K201="yes",F201=0,G201=0),"yes","no")</f>
        <v>no</v>
      </c>
      <c r="M201" s="4" t="str">
        <f>IF(AND(D201=5,F201=0,G201=0),"yes","no")</f>
        <v>no</v>
      </c>
    </row>
    <row r="202" spans="10:13">
      <c r="J202" s="4" t="str">
        <f>IF(AND(D202=3,E202=0,F202=0,G202=0),"yes","no")</f>
        <v>no</v>
      </c>
      <c r="K202" s="4" t="str">
        <f>IF(OR(D202=5,E202&gt;0),"yes","no")</f>
        <v>no</v>
      </c>
      <c r="L202" s="4" t="str">
        <f>IF(AND(K202="yes",F202=0,G202=0),"yes","no")</f>
        <v>no</v>
      </c>
      <c r="M202" s="4" t="str">
        <f>IF(AND(D202=5,F202=0,G202=0),"yes","no")</f>
        <v>no</v>
      </c>
    </row>
    <row r="203" spans="10:13">
      <c r="J203" s="4" t="str">
        <f>IF(AND(D203=3,E203=0,F203=0,G203=0),"yes","no")</f>
        <v>no</v>
      </c>
      <c r="K203" s="4" t="str">
        <f>IF(OR(D203=5,E203&gt;0),"yes","no")</f>
        <v>no</v>
      </c>
      <c r="L203" s="4" t="str">
        <f>IF(AND(K203="yes",F203=0,G203=0),"yes","no")</f>
        <v>no</v>
      </c>
      <c r="M203" s="4" t="str">
        <f>IF(AND(D203=5,F203=0,G203=0),"yes","no")</f>
        <v>no</v>
      </c>
    </row>
    <row r="204" spans="10:13">
      <c r="J204" s="4" t="str">
        <f>IF(AND(D204=3,E204=0,F204=0,G204=0),"yes","no")</f>
        <v>no</v>
      </c>
      <c r="K204" s="4" t="str">
        <f>IF(OR(D204=5,E204&gt;0),"yes","no")</f>
        <v>no</v>
      </c>
      <c r="L204" s="4" t="str">
        <f>IF(AND(K204="yes",F204=0,G204=0),"yes","no")</f>
        <v>no</v>
      </c>
      <c r="M204" s="4" t="str">
        <f>IF(AND(D204=5,F204=0,G204=0),"yes","no")</f>
        <v>no</v>
      </c>
    </row>
    <row r="205" spans="10:13">
      <c r="J205" s="4" t="str">
        <f>IF(AND(D205=3,E205=0,F205=0,G205=0),"yes","no")</f>
        <v>no</v>
      </c>
      <c r="K205" s="4" t="str">
        <f>IF(OR(D205=5,E205&gt;0),"yes","no")</f>
        <v>no</v>
      </c>
      <c r="L205" s="4" t="str">
        <f>IF(AND(K205="yes",F205=0,G205=0),"yes","no")</f>
        <v>no</v>
      </c>
      <c r="M205" s="4" t="str">
        <f>IF(AND(D205=5,F205=0,G205=0),"yes","no")</f>
        <v>no</v>
      </c>
    </row>
    <row r="206" spans="10:13">
      <c r="J206" s="4" t="str">
        <f>IF(AND(D206=3,E206=0,F206=0,G206=0),"yes","no")</f>
        <v>no</v>
      </c>
      <c r="K206" s="4" t="str">
        <f>IF(OR(D206=5,E206&gt;0),"yes","no")</f>
        <v>no</v>
      </c>
      <c r="L206" s="4" t="str">
        <f>IF(AND(K206="yes",F206=0,G206=0),"yes","no")</f>
        <v>no</v>
      </c>
      <c r="M206" s="4" t="str">
        <f>IF(AND(D206=5,F206=0,G206=0),"yes","no")</f>
        <v>no</v>
      </c>
    </row>
    <row r="207" spans="10:13">
      <c r="J207" s="4" t="str">
        <f>IF(AND(D207=3,E207=0,F207=0,G207=0),"yes","no")</f>
        <v>no</v>
      </c>
      <c r="K207" s="4" t="str">
        <f>IF(OR(D207=5,E207&gt;0),"yes","no")</f>
        <v>no</v>
      </c>
      <c r="L207" s="4" t="str">
        <f>IF(AND(K207="yes",F207=0,G207=0),"yes","no")</f>
        <v>no</v>
      </c>
      <c r="M207" s="4" t="str">
        <f>IF(AND(D207=5,F207=0,G207=0),"yes","no")</f>
        <v>no</v>
      </c>
    </row>
    <row r="208" spans="10:13">
      <c r="J208" s="4" t="str">
        <f>IF(AND(D208=3,E208=0,F208=0,G208=0),"yes","no")</f>
        <v>no</v>
      </c>
      <c r="K208" s="4" t="str">
        <f>IF(OR(D208=5,E208&gt;0),"yes","no")</f>
        <v>no</v>
      </c>
      <c r="L208" s="4" t="str">
        <f>IF(AND(K208="yes",F208=0,G208=0),"yes","no")</f>
        <v>no</v>
      </c>
      <c r="M208" s="4" t="str">
        <f>IF(AND(D208=5,F208=0,G208=0),"yes","no")</f>
        <v>no</v>
      </c>
    </row>
    <row r="209" spans="10:13">
      <c r="J209" s="4" t="str">
        <f>IF(AND(D209=3,E209=0,F209=0,G209=0),"yes","no")</f>
        <v>no</v>
      </c>
      <c r="K209" s="4" t="str">
        <f>IF(OR(D209=5,E209&gt;0),"yes","no")</f>
        <v>no</v>
      </c>
      <c r="L209" s="4" t="str">
        <f>IF(AND(K209="yes",F209=0,G209=0),"yes","no")</f>
        <v>no</v>
      </c>
      <c r="M209" s="4" t="str">
        <f>IF(AND(D209=5,F209=0,G209=0),"yes","no")</f>
        <v>no</v>
      </c>
    </row>
    <row r="210" spans="10:13">
      <c r="J210" s="4" t="str">
        <f>IF(AND(D210=3,E210=0,F210=0,G210=0),"yes","no")</f>
        <v>no</v>
      </c>
      <c r="K210" s="4" t="str">
        <f>IF(OR(D210=5,E210&gt;0),"yes","no")</f>
        <v>no</v>
      </c>
      <c r="L210" s="4" t="str">
        <f>IF(AND(K210="yes",F210=0,G210=0),"yes","no")</f>
        <v>no</v>
      </c>
      <c r="M210" s="4" t="str">
        <f>IF(AND(D210=5,F210=0,G210=0),"yes","no")</f>
        <v>no</v>
      </c>
    </row>
    <row r="211" spans="10:13">
      <c r="J211" s="4" t="str">
        <f>IF(AND(D211=3,E211=0,F211=0,G211=0),"yes","no")</f>
        <v>no</v>
      </c>
      <c r="K211" s="4" t="str">
        <f>IF(OR(D211=5,E211&gt;0),"yes","no")</f>
        <v>no</v>
      </c>
      <c r="L211" s="4" t="str">
        <f>IF(AND(K211="yes",F211=0,G211=0),"yes","no")</f>
        <v>no</v>
      </c>
      <c r="M211" s="4" t="str">
        <f>IF(AND(D211=5,F211=0,G211=0),"yes","no")</f>
        <v>no</v>
      </c>
    </row>
    <row r="212" spans="10:13">
      <c r="J212" s="4" t="str">
        <f>IF(AND(D212=3,E212=0,F212=0,G212=0),"yes","no")</f>
        <v>no</v>
      </c>
      <c r="K212" s="4" t="str">
        <f>IF(OR(D212=5,E212&gt;0),"yes","no")</f>
        <v>no</v>
      </c>
      <c r="L212" s="4" t="str">
        <f>IF(AND(K212="yes",F212=0,G212=0),"yes","no")</f>
        <v>no</v>
      </c>
      <c r="M212" s="4" t="str">
        <f>IF(AND(D212=5,F212=0,G212=0),"yes","no")</f>
        <v>no</v>
      </c>
    </row>
    <row r="213" spans="10:13">
      <c r="J213" s="4" t="str">
        <f>IF(AND(D213=3,E213=0,F213=0,G213=0),"yes","no")</f>
        <v>no</v>
      </c>
      <c r="K213" s="4" t="str">
        <f>IF(OR(D213=5,E213&gt;0),"yes","no")</f>
        <v>no</v>
      </c>
      <c r="L213" s="4" t="str">
        <f>IF(AND(K213="yes",F213=0,G213=0),"yes","no")</f>
        <v>no</v>
      </c>
      <c r="M213" s="4" t="str">
        <f>IF(AND(D213=5,F213=0,G213=0),"yes","no")</f>
        <v>no</v>
      </c>
    </row>
    <row r="214" spans="10:13">
      <c r="J214" s="4" t="str">
        <f>IF(AND(D214=3,E214=0,F214=0,G214=0),"yes","no")</f>
        <v>no</v>
      </c>
      <c r="K214" s="4" t="str">
        <f>IF(OR(D214=5,E214&gt;0),"yes","no")</f>
        <v>no</v>
      </c>
      <c r="L214" s="4" t="str">
        <f>IF(AND(K214="yes",F214=0,G214=0),"yes","no")</f>
        <v>no</v>
      </c>
      <c r="M214" s="4" t="str">
        <f>IF(AND(D214=5,F214=0,G214=0),"yes","no")</f>
        <v>no</v>
      </c>
    </row>
    <row r="215" spans="10:13">
      <c r="J215" s="4" t="str">
        <f>IF(AND(D215=3,E215=0,F215=0,G215=0),"yes","no")</f>
        <v>no</v>
      </c>
      <c r="K215" s="4" t="str">
        <f>IF(OR(D215=5,E215&gt;0),"yes","no")</f>
        <v>no</v>
      </c>
      <c r="L215" s="4" t="str">
        <f>IF(AND(K215="yes",F215=0,G215=0),"yes","no")</f>
        <v>no</v>
      </c>
      <c r="M215" s="4" t="str">
        <f>IF(AND(D215=5,F215=0,G215=0),"yes","no")</f>
        <v>no</v>
      </c>
    </row>
    <row r="216" spans="10:13">
      <c r="J216" s="4" t="str">
        <f>IF(AND(D216=3,E216=0,F216=0,G216=0),"yes","no")</f>
        <v>no</v>
      </c>
      <c r="K216" s="4" t="str">
        <f>IF(OR(D216=5,E216&gt;0),"yes","no")</f>
        <v>no</v>
      </c>
      <c r="L216" s="4" t="str">
        <f>IF(AND(K216="yes",F216=0,G216=0),"yes","no")</f>
        <v>no</v>
      </c>
      <c r="M216" s="4" t="str">
        <f>IF(AND(D216=5,F216=0,G216=0),"yes","no")</f>
        <v>no</v>
      </c>
    </row>
    <row r="217" spans="10:13">
      <c r="J217" s="4" t="str">
        <f>IF(AND(D217=3,E217=0,F217=0,G217=0),"yes","no")</f>
        <v>no</v>
      </c>
      <c r="K217" s="4" t="str">
        <f>IF(OR(D217=5,E217&gt;0),"yes","no")</f>
        <v>no</v>
      </c>
      <c r="L217" s="4" t="str">
        <f>IF(AND(K217="yes",F217=0,G217=0),"yes","no")</f>
        <v>no</v>
      </c>
      <c r="M217" s="4" t="str">
        <f>IF(AND(D217=5,F217=0,G217=0),"yes","no")</f>
        <v>no</v>
      </c>
    </row>
    <row r="218" spans="10:13">
      <c r="J218" s="4" t="str">
        <f>IF(AND(D218=3,E218=0,F218=0,G218=0),"yes","no")</f>
        <v>no</v>
      </c>
      <c r="K218" s="4" t="str">
        <f>IF(OR(D218=5,E218&gt;0),"yes","no")</f>
        <v>no</v>
      </c>
      <c r="L218" s="4" t="str">
        <f>IF(AND(K218="yes",F218=0,G218=0),"yes","no")</f>
        <v>no</v>
      </c>
      <c r="M218" s="4" t="str">
        <f>IF(AND(D218=5,F218=0,G218=0),"yes","no")</f>
        <v>no</v>
      </c>
    </row>
    <row r="219" spans="10:13">
      <c r="J219" s="4" t="str">
        <f>IF(AND(D219=3,E219=0,F219=0,G219=0),"yes","no")</f>
        <v>no</v>
      </c>
      <c r="K219" s="4" t="str">
        <f>IF(OR(D219=5,E219&gt;0),"yes","no")</f>
        <v>no</v>
      </c>
      <c r="L219" s="4" t="str">
        <f>IF(AND(K219="yes",F219=0,G219=0),"yes","no")</f>
        <v>no</v>
      </c>
      <c r="M219" s="4" t="str">
        <f>IF(AND(D219=5,F219=0,G219=0),"yes","no")</f>
        <v>no</v>
      </c>
    </row>
    <row r="220" spans="10:13">
      <c r="J220" s="4" t="str">
        <f>IF(AND(D220=3,E220=0,F220=0,G220=0),"yes","no")</f>
        <v>no</v>
      </c>
      <c r="K220" s="4" t="str">
        <f>IF(OR(D220=5,E220&gt;0),"yes","no")</f>
        <v>no</v>
      </c>
      <c r="L220" s="4" t="str">
        <f>IF(AND(K220="yes",F220=0,G220=0),"yes","no")</f>
        <v>no</v>
      </c>
      <c r="M220" s="4" t="str">
        <f>IF(AND(D220=5,F220=0,G220=0),"yes","no")</f>
        <v>no</v>
      </c>
    </row>
    <row r="221" spans="10:13">
      <c r="J221" s="4" t="str">
        <f>IF(AND(D221=3,E221=0,F221=0,G221=0),"yes","no")</f>
        <v>no</v>
      </c>
      <c r="K221" s="4" t="str">
        <f>IF(OR(D221=5,E221&gt;0),"yes","no")</f>
        <v>no</v>
      </c>
      <c r="L221" s="4" t="str">
        <f>IF(AND(K221="yes",F221=0,G221=0),"yes","no")</f>
        <v>no</v>
      </c>
      <c r="M221" s="4" t="str">
        <f>IF(AND(D221=5,F221=0,G221=0),"yes","no")</f>
        <v>no</v>
      </c>
    </row>
    <row r="222" spans="10:13">
      <c r="J222" s="4" t="str">
        <f>IF(AND(D222=3,E222=0,F222=0,G222=0),"yes","no")</f>
        <v>no</v>
      </c>
      <c r="K222" s="4" t="str">
        <f>IF(OR(D222=5,E222&gt;0),"yes","no")</f>
        <v>no</v>
      </c>
      <c r="L222" s="4" t="str">
        <f>IF(AND(K222="yes",F222=0,G222=0),"yes","no")</f>
        <v>no</v>
      </c>
      <c r="M222" s="4" t="str">
        <f>IF(AND(D222=5,F222=0,G222=0),"yes","no")</f>
        <v>no</v>
      </c>
    </row>
    <row r="223" spans="10:13">
      <c r="J223" s="4" t="str">
        <f>IF(AND(D223=3,E223=0,F223=0,G223=0),"yes","no")</f>
        <v>no</v>
      </c>
      <c r="K223" s="4" t="str">
        <f>IF(OR(D223=5,E223&gt;0),"yes","no")</f>
        <v>no</v>
      </c>
      <c r="L223" s="4" t="str">
        <f>IF(AND(K223="yes",F223=0,G223=0),"yes","no")</f>
        <v>no</v>
      </c>
      <c r="M223" s="4" t="str">
        <f>IF(AND(D223=5,F223=0,G223=0),"yes","no")</f>
        <v>no</v>
      </c>
    </row>
    <row r="224" spans="10:13">
      <c r="J224" s="4" t="str">
        <f>IF(AND(D224=3,E224=0,F224=0,G224=0),"yes","no")</f>
        <v>no</v>
      </c>
      <c r="K224" s="4" t="str">
        <f>IF(OR(D224=5,E224&gt;0),"yes","no")</f>
        <v>no</v>
      </c>
      <c r="L224" s="4" t="str">
        <f>IF(AND(K224="yes",F224=0,G224=0),"yes","no")</f>
        <v>no</v>
      </c>
      <c r="M224" s="4" t="str">
        <f>IF(AND(D224=5,F224=0,G224=0),"yes","no")</f>
        <v>no</v>
      </c>
    </row>
    <row r="225" spans="10:13">
      <c r="J225" s="4" t="str">
        <f>IF(AND(D225=3,E225=0,F225=0,G225=0),"yes","no")</f>
        <v>no</v>
      </c>
      <c r="K225" s="4" t="str">
        <f>IF(OR(D225=5,E225&gt;0),"yes","no")</f>
        <v>no</v>
      </c>
      <c r="L225" s="4" t="str">
        <f>IF(AND(K225="yes",F225=0,G225=0),"yes","no")</f>
        <v>no</v>
      </c>
      <c r="M225" s="4" t="str">
        <f>IF(AND(D225=5,F225=0,G225=0),"yes","no")</f>
        <v>no</v>
      </c>
    </row>
    <row r="226" spans="10:13">
      <c r="J226" s="4" t="str">
        <f>IF(AND(D226=3,E226=0,F226=0,G226=0),"yes","no")</f>
        <v>no</v>
      </c>
      <c r="K226" s="4" t="str">
        <f>IF(OR(D226=5,E226&gt;0),"yes","no")</f>
        <v>no</v>
      </c>
      <c r="L226" s="4" t="str">
        <f>IF(AND(K226="yes",F226=0,G226=0),"yes","no")</f>
        <v>no</v>
      </c>
      <c r="M226" s="4" t="str">
        <f>IF(AND(D226=5,F226=0,G226=0),"yes","no")</f>
        <v>no</v>
      </c>
    </row>
    <row r="227" spans="10:13">
      <c r="J227" s="4" t="str">
        <f>IF(AND(D227=3,E227=0,F227=0,G227=0),"yes","no")</f>
        <v>no</v>
      </c>
      <c r="K227" s="4" t="str">
        <f>IF(OR(D227=5,E227&gt;0),"yes","no")</f>
        <v>no</v>
      </c>
      <c r="L227" s="4" t="str">
        <f>IF(AND(K227="yes",F227=0,G227=0),"yes","no")</f>
        <v>no</v>
      </c>
      <c r="M227" s="4" t="str">
        <f>IF(AND(D227=5,F227=0,G227=0),"yes","no")</f>
        <v>no</v>
      </c>
    </row>
    <row r="228" spans="10:13">
      <c r="J228" s="4" t="str">
        <f>IF(AND(D228=3,E228=0,F228=0,G228=0),"yes","no")</f>
        <v>no</v>
      </c>
      <c r="K228" s="4" t="str">
        <f>IF(OR(D228=5,E228&gt;0),"yes","no")</f>
        <v>no</v>
      </c>
      <c r="L228" s="4" t="str">
        <f>IF(AND(K228="yes",F228=0,G228=0),"yes","no")</f>
        <v>no</v>
      </c>
      <c r="M228" s="4" t="str">
        <f>IF(AND(D228=5,F228=0,G228=0),"yes","no")</f>
        <v>no</v>
      </c>
    </row>
    <row r="229" spans="10:13">
      <c r="J229" s="4" t="str">
        <f>IF(AND(D229=3,E229=0,F229=0,G229=0),"yes","no")</f>
        <v>no</v>
      </c>
      <c r="K229" s="4" t="str">
        <f>IF(OR(D229=5,E229&gt;0),"yes","no")</f>
        <v>no</v>
      </c>
      <c r="L229" s="4" t="str">
        <f>IF(AND(K229="yes",F229=0,G229=0),"yes","no")</f>
        <v>no</v>
      </c>
      <c r="M229" s="4" t="str">
        <f>IF(AND(D229=5,F229=0,G229=0),"yes","no")</f>
        <v>no</v>
      </c>
    </row>
    <row r="230" spans="10:13">
      <c r="J230" s="4" t="str">
        <f>IF(AND(D230=3,E230=0,F230=0,G230=0),"yes","no")</f>
        <v>no</v>
      </c>
      <c r="K230" s="4" t="str">
        <f>IF(OR(D230=5,E230&gt;0),"yes","no")</f>
        <v>no</v>
      </c>
      <c r="L230" s="4" t="str">
        <f>IF(AND(K230="yes",F230=0,G230=0),"yes","no")</f>
        <v>no</v>
      </c>
      <c r="M230" s="4" t="str">
        <f>IF(AND(D230=5,F230=0,G230=0),"yes","no")</f>
        <v>no</v>
      </c>
    </row>
    <row r="231" spans="10:13">
      <c r="J231" s="4" t="str">
        <f>IF(AND(D231=3,E231=0,F231=0,G231=0),"yes","no")</f>
        <v>no</v>
      </c>
      <c r="K231" s="4" t="str">
        <f>IF(OR(D231=5,E231&gt;0),"yes","no")</f>
        <v>no</v>
      </c>
      <c r="L231" s="4" t="str">
        <f>IF(AND(K231="yes",F231=0,G231=0),"yes","no")</f>
        <v>no</v>
      </c>
      <c r="M231" s="4" t="str">
        <f>IF(AND(D231=5,F231=0,G231=0),"yes","no")</f>
        <v>no</v>
      </c>
    </row>
    <row r="232" spans="10:13">
      <c r="J232" s="4" t="str">
        <f>IF(AND(D232=3,E232=0,F232=0,G232=0),"yes","no")</f>
        <v>no</v>
      </c>
      <c r="K232" s="4" t="str">
        <f>IF(OR(D232=5,E232&gt;0),"yes","no")</f>
        <v>no</v>
      </c>
      <c r="L232" s="4" t="str">
        <f>IF(AND(K232="yes",F232=0,G232=0),"yes","no")</f>
        <v>no</v>
      </c>
      <c r="M232" s="4" t="str">
        <f>IF(AND(D232=5,F232=0,G232=0),"yes","no")</f>
        <v>no</v>
      </c>
    </row>
    <row r="233" spans="10:13">
      <c r="J233" s="4" t="str">
        <f>IF(AND(D233=3,E233=0,F233=0,G233=0),"yes","no")</f>
        <v>no</v>
      </c>
      <c r="K233" s="4" t="str">
        <f>IF(OR(D233=5,E233&gt;0),"yes","no")</f>
        <v>no</v>
      </c>
      <c r="L233" s="4" t="str">
        <f>IF(AND(K233="yes",F233=0,G233=0),"yes","no")</f>
        <v>no</v>
      </c>
      <c r="M233" s="4" t="str">
        <f>IF(AND(D233=5,F233=0,G233=0),"yes","no")</f>
        <v>no</v>
      </c>
    </row>
    <row r="234" spans="10:13">
      <c r="J234" s="4" t="str">
        <f>IF(AND(D234=3,E234=0,F234=0,G234=0),"yes","no")</f>
        <v>no</v>
      </c>
      <c r="K234" s="4" t="str">
        <f>IF(OR(D234=5,E234&gt;0),"yes","no")</f>
        <v>no</v>
      </c>
      <c r="L234" s="4" t="str">
        <f>IF(AND(K234="yes",F234=0,G234=0),"yes","no")</f>
        <v>no</v>
      </c>
      <c r="M234" s="4" t="str">
        <f>IF(AND(D234=5,F234=0,G234=0),"yes","no")</f>
        <v>no</v>
      </c>
    </row>
    <row r="235" spans="10:13">
      <c r="J235" s="4" t="str">
        <f>IF(AND(D235=3,E235=0,F235=0,G235=0),"yes","no")</f>
        <v>no</v>
      </c>
      <c r="K235" s="4" t="str">
        <f>IF(OR(D235=5,E235&gt;0),"yes","no")</f>
        <v>no</v>
      </c>
      <c r="L235" s="4" t="str">
        <f>IF(AND(K235="yes",F235=0,G235=0),"yes","no")</f>
        <v>no</v>
      </c>
      <c r="M235" s="4" t="str">
        <f>IF(AND(D235=5,F235=0,G235=0),"yes","no")</f>
        <v>no</v>
      </c>
    </row>
    <row r="236" spans="10:13">
      <c r="J236" s="4" t="str">
        <f>IF(AND(D236=3,E236=0,F236=0,G236=0),"yes","no")</f>
        <v>no</v>
      </c>
      <c r="K236" s="4" t="str">
        <f>IF(OR(D236=5,E236&gt;0),"yes","no")</f>
        <v>no</v>
      </c>
      <c r="L236" s="4" t="str">
        <f>IF(AND(K236="yes",F236=0,G236=0),"yes","no")</f>
        <v>no</v>
      </c>
      <c r="M236" s="4" t="str">
        <f>IF(AND(D236=5,F236=0,G236=0),"yes","no")</f>
        <v>no</v>
      </c>
    </row>
    <row r="237" spans="10:13">
      <c r="J237" s="4" t="str">
        <f>IF(AND(D237=3,E237=0,F237=0,G237=0),"yes","no")</f>
        <v>no</v>
      </c>
      <c r="K237" s="4" t="str">
        <f>IF(OR(D237=5,E237&gt;0),"yes","no")</f>
        <v>no</v>
      </c>
      <c r="L237" s="4" t="str">
        <f>IF(AND(K237="yes",F237=0,G237=0),"yes","no")</f>
        <v>no</v>
      </c>
      <c r="M237" s="4" t="str">
        <f>IF(AND(D237=5,F237=0,G237=0),"yes","no")</f>
        <v>no</v>
      </c>
    </row>
    <row r="238" spans="10:13">
      <c r="J238" s="4" t="str">
        <f>IF(AND(D238=3,E238=0,F238=0,G238=0),"yes","no")</f>
        <v>no</v>
      </c>
      <c r="K238" s="4" t="str">
        <f>IF(OR(D238=5,E238&gt;0),"yes","no")</f>
        <v>no</v>
      </c>
      <c r="L238" s="4" t="str">
        <f>IF(AND(K238="yes",F238=0,G238=0),"yes","no")</f>
        <v>no</v>
      </c>
      <c r="M238" s="4" t="str">
        <f>IF(AND(D238=5,F238=0,G238=0),"yes","no")</f>
        <v>no</v>
      </c>
    </row>
    <row r="239" spans="10:13">
      <c r="J239" s="4" t="str">
        <f>IF(AND(D239=3,E239=0,F239=0,G239=0),"yes","no")</f>
        <v>no</v>
      </c>
      <c r="K239" s="4" t="str">
        <f>IF(OR(D239=5,E239&gt;0),"yes","no")</f>
        <v>no</v>
      </c>
      <c r="L239" s="4" t="str">
        <f>IF(AND(K239="yes",F239=0,G239=0),"yes","no")</f>
        <v>no</v>
      </c>
      <c r="M239" s="4" t="str">
        <f>IF(AND(D239=5,F239=0,G239=0),"yes","no")</f>
        <v>no</v>
      </c>
    </row>
    <row r="240" spans="10:13">
      <c r="J240" s="4" t="str">
        <f>IF(AND(D240=3,E240=0,F240=0,G240=0),"yes","no")</f>
        <v>no</v>
      </c>
      <c r="K240" s="4" t="str">
        <f>IF(OR(D240=5,E240&gt;0),"yes","no")</f>
        <v>no</v>
      </c>
      <c r="L240" s="4" t="str">
        <f>IF(AND(K240="yes",F240=0,G240=0),"yes","no")</f>
        <v>no</v>
      </c>
      <c r="M240" s="4" t="str">
        <f>IF(AND(D240=5,F240=0,G240=0),"yes","no")</f>
        <v>no</v>
      </c>
    </row>
    <row r="241" spans="10:13">
      <c r="J241" s="4" t="str">
        <f>IF(AND(D241=3,E241=0,F241=0,G241=0),"yes","no")</f>
        <v>no</v>
      </c>
      <c r="K241" s="4" t="str">
        <f>IF(OR(D241=5,E241&gt;0),"yes","no")</f>
        <v>no</v>
      </c>
      <c r="L241" s="4" t="str">
        <f>IF(AND(K241="yes",F241=0,G241=0),"yes","no")</f>
        <v>no</v>
      </c>
      <c r="M241" s="4" t="str">
        <f>IF(AND(D241=5,F241=0,G241=0),"yes","no")</f>
        <v>no</v>
      </c>
    </row>
    <row r="242" spans="10:13">
      <c r="J242" s="4" t="str">
        <f>IF(AND(D242=3,E242=0,F242=0,G242=0),"yes","no")</f>
        <v>no</v>
      </c>
      <c r="K242" s="4" t="str">
        <f>IF(OR(D242=5,E242&gt;0),"yes","no")</f>
        <v>no</v>
      </c>
      <c r="L242" s="4" t="str">
        <f>IF(AND(K242="yes",F242=0,G242=0),"yes","no")</f>
        <v>no</v>
      </c>
      <c r="M242" s="4" t="str">
        <f>IF(AND(D242=5,F242=0,G242=0),"yes","no")</f>
        <v>no</v>
      </c>
    </row>
  </sheetData>
  <autoFilter ref="A1:M242" xr:uid="{00000000-0001-0000-0000-000000000000}"/>
  <sortState xmlns:xlrd2="http://schemas.microsoft.com/office/spreadsheetml/2017/richdata2" ref="A2:M242">
    <sortCondition ref="C2:C242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9D09776EC4C046A74B162CB71F8E6E" ma:contentTypeVersion="0" ma:contentTypeDescription="Create a new document." ma:contentTypeScope="" ma:versionID="e50fcc84779bddad026fd051d2b2d2c1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5816a5875ebd85047b71fa20beee95af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FF9E78-6F25-4FFA-AA32-2417315ADB3F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C6AA1C64-C91E-4335-9C17-FB2A7D034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C03BE0-B774-43B0-956E-0E93B92E8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</vt:lpstr>
      <vt:lpstr>Results!Print_Titles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Tribuhl, Silja</dc:creator>
  <cp:lastModifiedBy>Damme, Cindy van</cp:lastModifiedBy>
  <cp:lastPrinted>2012-10-01T11:09:59Z</cp:lastPrinted>
  <dcterms:created xsi:type="dcterms:W3CDTF">2011-02-14T14:11:45Z</dcterms:created>
  <dcterms:modified xsi:type="dcterms:W3CDTF">2023-03-17T14:40:41Z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0x010100429D09776EC4C046A74B162CB71F8E6E</vt:lpwstr>
  </property>
  <property fmtid="{D5CDD505-2E9C-101B-9397-08002B2CF9AE}" pid="3" name="TaxKeyword">
    <vt:lpwstr/>
  </property>
</Properties>
</file>