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WGWIDE\whb-2024\bw_2024_preliminary_catch\data\"/>
    </mc:Choice>
  </mc:AlternateContent>
  <xr:revisionPtr revIDLastSave="0" documentId="8_{E6215038-F226-4F08-90F6-F8EAEECCDD6B}" xr6:coauthVersionLast="47" xr6:coauthVersionMax="47" xr10:uidLastSave="{00000000-0000-0000-0000-000000000000}"/>
  <bookViews>
    <workbookView xWindow="-110" yWindow="-110" windowWidth="19420" windowHeight="10420" xr2:uid="{0939D096-BB5B-46EC-9D03-909C2A882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<sst xmlns="http://schemas.openxmlformats.org/spreadsheetml/2006/main" count="5" uniqueCount="5">
  <si>
    <t>prelim</t>
  </si>
  <si>
    <t>final</t>
  </si>
  <si>
    <t>diff</t>
  </si>
  <si>
    <t>age</t>
  </si>
  <si>
    <t>diff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</si>
</sst>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E099-A0FF-4431-9AFF-2105C54DDEB4}">
  <dimension ref="A1:E11"/>
  <sheetViews>
    <sheetView tabSelected="1" workbookViewId="0">
      <selection activeCell="D2" sqref="D2:D11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>
        <v>1</v>
      </c>
      <c r="B2" s="1">
        <v>391150.9</v>
      </c>
      <c r="C2" s="1">
        <v>486523.4</v>
      </c>
      <c r="D2" s="1">
        <f>C2-B2</f>
        <v>95372.5</v>
      </c>
      <c r="E2" s="1">
        <f>(C2-B2)/C2*100</f>
        <v>19.602859800782451</v>
      </c>
    </row>
    <row r="3" spans="1:5" x14ac:dyDescent="0.35">
      <c r="A3">
        <v>2</v>
      </c>
      <c r="B3" s="1">
        <v>3847086.2</v>
      </c>
      <c r="C3" s="1">
        <v>4789544.5999999996</v>
      </c>
      <c r="D3" s="1">
        <f t="shared" ref="D3:D11" si="0">C3-B3</f>
        <v>942458.39999999944</v>
      </c>
      <c r="E3" s="1">
        <f t="shared" ref="E3:E11" si="1">(C3-B3)/C3*100</f>
        <v>19.677411501711447</v>
      </c>
    </row>
    <row r="4" spans="1:5" x14ac:dyDescent="0.35">
      <c r="A4">
        <v>3</v>
      </c>
      <c r="B4" s="1">
        <v>8551171.3000000007</v>
      </c>
      <c r="C4" s="1">
        <v>8518376.3000000007</v>
      </c>
      <c r="D4" s="1">
        <f t="shared" si="0"/>
        <v>-32795</v>
      </c>
      <c r="E4" s="1">
        <f t="shared" si="1"/>
        <v>-0.3849912101206423</v>
      </c>
    </row>
    <row r="5" spans="1:5" x14ac:dyDescent="0.35">
      <c r="A5">
        <v>4</v>
      </c>
      <c r="B5" s="1">
        <v>3024159.3</v>
      </c>
      <c r="C5" s="1">
        <v>3102659.7</v>
      </c>
      <c r="D5" s="1">
        <f t="shared" si="0"/>
        <v>78500.400000000373</v>
      </c>
      <c r="E5" s="1">
        <f t="shared" si="1"/>
        <v>2.5301002233664351</v>
      </c>
    </row>
    <row r="6" spans="1:5" x14ac:dyDescent="0.35">
      <c r="A6">
        <v>5</v>
      </c>
      <c r="B6" s="1">
        <v>1356485</v>
      </c>
      <c r="C6" s="1">
        <v>1077444.3</v>
      </c>
      <c r="D6" s="1">
        <f t="shared" si="0"/>
        <v>-279040.69999999995</v>
      </c>
      <c r="E6" s="1">
        <f t="shared" si="1"/>
        <v>-25.898387508291602</v>
      </c>
    </row>
    <row r="7" spans="1:5" x14ac:dyDescent="0.35">
      <c r="A7">
        <v>6</v>
      </c>
      <c r="B7" s="1">
        <v>529258.5</v>
      </c>
      <c r="C7" s="1">
        <v>543403.6</v>
      </c>
      <c r="D7" s="1">
        <f t="shared" si="0"/>
        <v>14145.099999999977</v>
      </c>
      <c r="E7" s="1">
        <f t="shared" si="1"/>
        <v>2.6030559974206975</v>
      </c>
    </row>
    <row r="8" spans="1:5" x14ac:dyDescent="0.35">
      <c r="A8">
        <v>7</v>
      </c>
      <c r="B8" s="1">
        <v>527276.5</v>
      </c>
      <c r="C8" s="1">
        <v>457653.6</v>
      </c>
      <c r="D8" s="1">
        <f t="shared" si="0"/>
        <v>-69622.900000000023</v>
      </c>
      <c r="E8" s="1">
        <f t="shared" si="1"/>
        <v>-15.213012636631728</v>
      </c>
    </row>
    <row r="9" spans="1:5" x14ac:dyDescent="0.35">
      <c r="A9">
        <v>8</v>
      </c>
      <c r="B9" s="1">
        <v>395305.6</v>
      </c>
      <c r="C9" s="1">
        <v>323730.8</v>
      </c>
      <c r="D9" s="1">
        <f t="shared" si="0"/>
        <v>-71574.799999999988</v>
      </c>
      <c r="E9" s="1">
        <f t="shared" si="1"/>
        <v>-22.109357527921343</v>
      </c>
    </row>
    <row r="10" spans="1:5" x14ac:dyDescent="0.35">
      <c r="A10">
        <v>9</v>
      </c>
      <c r="B10" s="1">
        <v>376977.2</v>
      </c>
      <c r="C10" s="1">
        <v>448034.7</v>
      </c>
      <c r="D10" s="1">
        <f t="shared" si="0"/>
        <v>71057.5</v>
      </c>
      <c r="E10" s="1">
        <f t="shared" si="1"/>
        <v>15.859820679067937</v>
      </c>
    </row>
    <row r="11" spans="1:5" x14ac:dyDescent="0.35">
      <c r="A11">
        <v>10</v>
      </c>
      <c r="B11" s="1">
        <v>162922.20000000001</v>
      </c>
      <c r="C11" s="1">
        <v>162480.29999999999</v>
      </c>
      <c r="D11" s="1">
        <f t="shared" si="0"/>
        <v>-441.90000000002328</v>
      </c>
      <c r="E11" s="1">
        <f t="shared" si="1"/>
        <v>-0.27197143284448844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Deborah Beukhof</dc:creator>
  <cp:lastModifiedBy>Esther Deborah Beukhof</cp:lastModifiedBy>
  <dcterms:created xsi:type="dcterms:W3CDTF">2024-08-27T09:44:35Z</dcterms:created>
  <dcterms:modified xsi:type="dcterms:W3CDTF">2024-08-27T10:14:21Z</dcterms:modified>
</cp:coreProperties>
</file>