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benoit_berges_wur_nl/Documents/projects/WG/2019_WGWIDE/2019 assessment/NSHM/data/commercial_data/2019/hom.27.3a4bc7d_all_ 2019-8-13 13_47_53/sub_tables/"/>
    </mc:Choice>
  </mc:AlternateContent>
  <xr:revisionPtr revIDLastSave="0" documentId="10_ncr:140008_{7253F59A-F136-4306-B54D-91A7E8897C42}" xr6:coauthVersionLast="31" xr6:coauthVersionMax="31" xr10:uidLastSave="{00000000-0000-0000-0000-000000000000}"/>
  <bookViews>
    <workbookView xWindow="0" yWindow="0" windowWidth="14370" windowHeight="12120"/>
  </bookViews>
  <sheets>
    <sheet name="caton_area" sheetId="1" r:id="rId1"/>
  </sheets>
  <calcPr calcId="0"/>
</workbook>
</file>

<file path=xl/calcChain.xml><?xml version="1.0" encoding="utf-8"?>
<calcChain xmlns="http://schemas.openxmlformats.org/spreadsheetml/2006/main">
  <c r="B20" i="1" l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C19" i="1"/>
  <c r="D19" i="1"/>
  <c r="E19" i="1"/>
  <c r="F19" i="1"/>
  <c r="G19" i="1"/>
  <c r="B19" i="1"/>
</calcChain>
</file>

<file path=xl/sharedStrings.xml><?xml version="1.0" encoding="utf-8"?>
<sst xmlns="http://schemas.openxmlformats.org/spreadsheetml/2006/main" count="52" uniqueCount="29">
  <si>
    <t>Column1</t>
  </si>
  <si>
    <t>Column2</t>
  </si>
  <si>
    <t>Column3</t>
  </si>
  <si>
    <t>Column4</t>
  </si>
  <si>
    <t>Column5</t>
  </si>
  <si>
    <t>Column6</t>
  </si>
  <si>
    <t>Column7</t>
  </si>
  <si>
    <t>Catch Numbers at Age by Area (in numbers)</t>
  </si>
  <si>
    <t>----------------------------</t>
  </si>
  <si>
    <t>For Period</t>
  </si>
  <si>
    <t>All periods</t>
  </si>
  <si>
    <t>Ages</t>
  </si>
  <si>
    <t>27.3.a.nshm</t>
  </si>
  <si>
    <t>27.4.a.nshm</t>
  </si>
  <si>
    <t>27.4.b</t>
  </si>
  <si>
    <t>27.4.c</t>
  </si>
  <si>
    <t>27.7.d</t>
  </si>
  <si>
    <t>Total</t>
  </si>
  <si>
    <t>Mean Weight at Age by Area (in grams)</t>
  </si>
  <si>
    <t>------------------------------------</t>
  </si>
  <si>
    <t>caton</t>
  </si>
  <si>
    <t>age</t>
  </si>
  <si>
    <t>year</t>
  </si>
  <si>
    <t>3.a</t>
  </si>
  <si>
    <t>4.a</t>
  </si>
  <si>
    <t>4.b</t>
  </si>
  <si>
    <t>4.c</t>
  </si>
  <si>
    <t>4.bc</t>
  </si>
  <si>
    <t>7.d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</si>
</sst>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F20" sqref="F20:F26"/>
    </sheetView>
  </sheetViews>
  <sheetFormatPr defaultRowHeight="15" x14ac:dyDescent="0.25"/>
  <cols>
    <col min="2" max="2" width="11.85546875" bestFit="1" customWidth="1"/>
    <col min="3" max="3" width="13.7109375" bestFit="1" customWidth="1"/>
    <col min="4" max="4" width="12.5703125" bestFit="1" customWidth="1"/>
    <col min="5" max="5" width="13.7109375" bestFit="1" customWidth="1"/>
    <col min="6" max="7" width="14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25">
      <c r="A2" t="s">
        <v>7</v>
      </c>
      <c r="I2" t="s">
        <v>18</v>
      </c>
    </row>
    <row r="3" spans="1:15" x14ac:dyDescent="0.25">
      <c r="A3" t="s">
        <v>8</v>
      </c>
      <c r="I3" t="s">
        <v>19</v>
      </c>
    </row>
    <row r="4" spans="1:15" x14ac:dyDescent="0.25">
      <c r="A4" t="s">
        <v>9</v>
      </c>
      <c r="B4" t="s">
        <v>10</v>
      </c>
      <c r="I4" t="s">
        <v>9</v>
      </c>
      <c r="J4" t="s">
        <v>10</v>
      </c>
    </row>
    <row r="6" spans="1:15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 x14ac:dyDescent="0.25">
      <c r="A7">
        <v>0</v>
      </c>
      <c r="B7">
        <v>10.199999999999999</v>
      </c>
      <c r="C7">
        <v>32210.400000000001</v>
      </c>
      <c r="D7">
        <v>4768</v>
      </c>
      <c r="E7">
        <v>26631.4</v>
      </c>
      <c r="F7">
        <v>263175.8</v>
      </c>
      <c r="G7">
        <v>326795.8</v>
      </c>
      <c r="I7">
        <v>0</v>
      </c>
      <c r="J7">
        <v>27</v>
      </c>
      <c r="K7">
        <v>27</v>
      </c>
      <c r="L7">
        <v>27</v>
      </c>
      <c r="M7">
        <v>27</v>
      </c>
      <c r="N7">
        <v>27</v>
      </c>
      <c r="O7">
        <v>27</v>
      </c>
    </row>
    <row r="8" spans="1:15" x14ac:dyDescent="0.25">
      <c r="A8">
        <v>1</v>
      </c>
      <c r="B8">
        <v>852</v>
      </c>
      <c r="C8">
        <v>2702884.2</v>
      </c>
      <c r="D8">
        <v>400097.5</v>
      </c>
      <c r="E8">
        <v>2234729.2999999998</v>
      </c>
      <c r="F8">
        <v>22083943.100000001</v>
      </c>
      <c r="G8">
        <v>27422506.100000001</v>
      </c>
      <c r="I8">
        <v>1</v>
      </c>
      <c r="J8">
        <v>61</v>
      </c>
      <c r="K8">
        <v>61</v>
      </c>
      <c r="L8">
        <v>61</v>
      </c>
      <c r="M8">
        <v>61</v>
      </c>
      <c r="N8">
        <v>61</v>
      </c>
      <c r="O8">
        <v>61</v>
      </c>
    </row>
    <row r="9" spans="1:15" x14ac:dyDescent="0.25">
      <c r="A9">
        <v>2</v>
      </c>
      <c r="B9">
        <v>1526.2</v>
      </c>
      <c r="C9">
        <v>4841624.7</v>
      </c>
      <c r="D9">
        <v>716687</v>
      </c>
      <c r="E9">
        <v>4003027.7</v>
      </c>
      <c r="F9">
        <v>39558543.799999997</v>
      </c>
      <c r="G9">
        <v>49121409.399999999</v>
      </c>
      <c r="I9">
        <v>2</v>
      </c>
      <c r="J9">
        <v>93</v>
      </c>
      <c r="K9">
        <v>93</v>
      </c>
      <c r="L9">
        <v>93</v>
      </c>
      <c r="M9">
        <v>93</v>
      </c>
      <c r="N9">
        <v>93</v>
      </c>
      <c r="O9">
        <v>93</v>
      </c>
    </row>
    <row r="10" spans="1:15" x14ac:dyDescent="0.25">
      <c r="A10">
        <v>3</v>
      </c>
      <c r="B10">
        <v>409.7</v>
      </c>
      <c r="C10">
        <v>1299779.7</v>
      </c>
      <c r="D10">
        <v>192401.4</v>
      </c>
      <c r="E10">
        <v>1074650.5</v>
      </c>
      <c r="F10">
        <v>10619863.4</v>
      </c>
      <c r="G10">
        <v>13187104.699999999</v>
      </c>
      <c r="I10">
        <v>3</v>
      </c>
      <c r="J10">
        <v>131</v>
      </c>
      <c r="K10">
        <v>131</v>
      </c>
      <c r="L10">
        <v>131</v>
      </c>
      <c r="M10">
        <v>131</v>
      </c>
      <c r="N10">
        <v>131</v>
      </c>
      <c r="O10">
        <v>131</v>
      </c>
    </row>
    <row r="11" spans="1:15" x14ac:dyDescent="0.25">
      <c r="A11">
        <v>4</v>
      </c>
      <c r="B11">
        <v>1017.3</v>
      </c>
      <c r="C11">
        <v>3227164.4</v>
      </c>
      <c r="D11">
        <v>477704.7</v>
      </c>
      <c r="E11">
        <v>2668201.1</v>
      </c>
      <c r="F11">
        <v>26367579.300000001</v>
      </c>
      <c r="G11">
        <v>32741666.800000001</v>
      </c>
      <c r="I11">
        <v>4</v>
      </c>
      <c r="J11">
        <v>147</v>
      </c>
      <c r="K11">
        <v>147</v>
      </c>
      <c r="L11">
        <v>147</v>
      </c>
      <c r="M11">
        <v>147</v>
      </c>
      <c r="N11">
        <v>147</v>
      </c>
      <c r="O11">
        <v>147</v>
      </c>
    </row>
    <row r="12" spans="1:15" x14ac:dyDescent="0.25">
      <c r="A12">
        <v>5</v>
      </c>
      <c r="B12">
        <v>140.9</v>
      </c>
      <c r="C12">
        <v>446933.9</v>
      </c>
      <c r="D12">
        <v>66157.899999999994</v>
      </c>
      <c r="E12">
        <v>369522.4</v>
      </c>
      <c r="F12">
        <v>3651677.9</v>
      </c>
      <c r="G12">
        <v>4534433</v>
      </c>
      <c r="I12">
        <v>5</v>
      </c>
      <c r="J12">
        <v>170</v>
      </c>
      <c r="K12">
        <v>170</v>
      </c>
      <c r="L12">
        <v>170</v>
      </c>
      <c r="M12">
        <v>170</v>
      </c>
      <c r="N12">
        <v>170</v>
      </c>
      <c r="O12">
        <v>170</v>
      </c>
    </row>
    <row r="13" spans="1:15" x14ac:dyDescent="0.25">
      <c r="A13">
        <v>6</v>
      </c>
      <c r="B13">
        <v>21.4</v>
      </c>
      <c r="C13">
        <v>67916.600000000006</v>
      </c>
      <c r="D13">
        <v>10053.4</v>
      </c>
      <c r="E13">
        <v>56153</v>
      </c>
      <c r="F13">
        <v>554913.1</v>
      </c>
      <c r="G13">
        <v>689057.5</v>
      </c>
      <c r="I13">
        <v>6</v>
      </c>
      <c r="J13">
        <v>189</v>
      </c>
      <c r="K13">
        <v>189</v>
      </c>
      <c r="L13">
        <v>189</v>
      </c>
      <c r="M13">
        <v>189</v>
      </c>
      <c r="N13">
        <v>189</v>
      </c>
      <c r="O13">
        <v>189</v>
      </c>
    </row>
    <row r="14" spans="1:15" x14ac:dyDescent="0.25">
      <c r="A14">
        <v>7</v>
      </c>
      <c r="B14">
        <v>22.1</v>
      </c>
      <c r="C14">
        <v>70038.100000000006</v>
      </c>
      <c r="D14">
        <v>10367.5</v>
      </c>
      <c r="E14">
        <v>57907.1</v>
      </c>
      <c r="F14">
        <v>572247.30000000005</v>
      </c>
      <c r="G14">
        <v>710582.1</v>
      </c>
      <c r="I14">
        <v>7</v>
      </c>
      <c r="J14">
        <v>201</v>
      </c>
      <c r="K14">
        <v>201</v>
      </c>
      <c r="L14">
        <v>201</v>
      </c>
      <c r="M14">
        <v>201</v>
      </c>
      <c r="N14">
        <v>201</v>
      </c>
      <c r="O14">
        <v>201</v>
      </c>
    </row>
    <row r="17" spans="1:10" x14ac:dyDescent="0.25">
      <c r="B17" t="s">
        <v>20</v>
      </c>
    </row>
    <row r="18" spans="1:10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</row>
    <row r="19" spans="1:10" x14ac:dyDescent="0.25">
      <c r="A19">
        <v>0</v>
      </c>
      <c r="B19" s="1">
        <f>B7*J7*0.001</f>
        <v>0.27539999999999998</v>
      </c>
      <c r="C19" s="1">
        <f t="shared" ref="C19:G19" si="0">C7*K7*0.001</f>
        <v>869.68080000000009</v>
      </c>
      <c r="D19" s="1">
        <f t="shared" si="0"/>
        <v>128.73599999999999</v>
      </c>
      <c r="E19" s="1">
        <f t="shared" si="0"/>
        <v>719.04780000000005</v>
      </c>
      <c r="F19" s="1">
        <f t="shared" si="0"/>
        <v>7105.7465999999995</v>
      </c>
      <c r="G19" s="1">
        <f t="shared" si="0"/>
        <v>8823.4866000000002</v>
      </c>
    </row>
    <row r="20" spans="1:10" x14ac:dyDescent="0.25">
      <c r="A20">
        <v>1</v>
      </c>
      <c r="B20" s="1">
        <f t="shared" ref="B20:B26" si="1">B8*J8*0.001</f>
        <v>51.972000000000001</v>
      </c>
      <c r="C20" s="1">
        <f t="shared" ref="C20:C26" si="2">C8*K8*0.001</f>
        <v>164875.93620000003</v>
      </c>
      <c r="D20" s="1">
        <f t="shared" ref="D20:D26" si="3">D8*L8*0.001</f>
        <v>24405.947500000002</v>
      </c>
      <c r="E20" s="1">
        <f t="shared" ref="E20:E26" si="4">E8*M8*0.001</f>
        <v>136318.48729999998</v>
      </c>
      <c r="F20" s="1">
        <f t="shared" ref="F20:F26" si="5">F8*N8*0.001</f>
        <v>1347120.5291000002</v>
      </c>
      <c r="G20" s="1">
        <f t="shared" ref="G20:G26" si="6">G8*O8*0.001</f>
        <v>1672772.8721000003</v>
      </c>
      <c r="J20" s="1"/>
    </row>
    <row r="21" spans="1:10" x14ac:dyDescent="0.25">
      <c r="A21">
        <v>2</v>
      </c>
      <c r="B21" s="1">
        <f t="shared" si="1"/>
        <v>141.9366</v>
      </c>
      <c r="C21" s="1">
        <f t="shared" si="2"/>
        <v>450271.09710000001</v>
      </c>
      <c r="D21" s="1">
        <f t="shared" si="3"/>
        <v>66651.891000000003</v>
      </c>
      <c r="E21" s="1">
        <f t="shared" si="4"/>
        <v>372281.57610000001</v>
      </c>
      <c r="F21" s="1">
        <f t="shared" si="5"/>
        <v>3678944.5733999996</v>
      </c>
      <c r="G21" s="1">
        <f t="shared" si="6"/>
        <v>4568291.0741999997</v>
      </c>
    </row>
    <row r="22" spans="1:10" x14ac:dyDescent="0.25">
      <c r="A22">
        <v>3</v>
      </c>
      <c r="B22" s="1">
        <f t="shared" si="1"/>
        <v>53.670699999999997</v>
      </c>
      <c r="C22" s="1">
        <f t="shared" si="2"/>
        <v>170271.14069999999</v>
      </c>
      <c r="D22" s="1">
        <f t="shared" si="3"/>
        <v>25204.5834</v>
      </c>
      <c r="E22" s="1">
        <f t="shared" si="4"/>
        <v>140779.21549999999</v>
      </c>
      <c r="F22" s="1">
        <f t="shared" si="5"/>
        <v>1391202.1054000002</v>
      </c>
      <c r="G22" s="1">
        <f t="shared" si="6"/>
        <v>1727510.7156999998</v>
      </c>
    </row>
    <row r="23" spans="1:10" x14ac:dyDescent="0.25">
      <c r="A23">
        <v>4</v>
      </c>
      <c r="B23" s="1">
        <f t="shared" si="1"/>
        <v>149.54310000000001</v>
      </c>
      <c r="C23" s="1">
        <f t="shared" si="2"/>
        <v>474393.16680000001</v>
      </c>
      <c r="D23" s="1">
        <f t="shared" si="3"/>
        <v>70222.59090000001</v>
      </c>
      <c r="E23" s="1">
        <f t="shared" si="4"/>
        <v>392225.56170000002</v>
      </c>
      <c r="F23" s="1">
        <f t="shared" si="5"/>
        <v>3876034.1571</v>
      </c>
      <c r="G23" s="1">
        <f t="shared" si="6"/>
        <v>4813025.0196000002</v>
      </c>
    </row>
    <row r="24" spans="1:10" x14ac:dyDescent="0.25">
      <c r="A24">
        <v>5</v>
      </c>
      <c r="B24" s="1">
        <f t="shared" si="1"/>
        <v>23.952999999999999</v>
      </c>
      <c r="C24" s="1">
        <f t="shared" si="2"/>
        <v>75978.763000000006</v>
      </c>
      <c r="D24" s="1">
        <f t="shared" si="3"/>
        <v>11246.842999999999</v>
      </c>
      <c r="E24" s="1">
        <f t="shared" si="4"/>
        <v>62818.808000000012</v>
      </c>
      <c r="F24" s="1">
        <f t="shared" si="5"/>
        <v>620785.24300000002</v>
      </c>
      <c r="G24" s="1">
        <f t="shared" si="6"/>
        <v>770853.61</v>
      </c>
    </row>
    <row r="25" spans="1:10" x14ac:dyDescent="0.25">
      <c r="A25">
        <v>6</v>
      </c>
      <c r="B25" s="1">
        <f t="shared" si="1"/>
        <v>4.0446</v>
      </c>
      <c r="C25" s="1">
        <f t="shared" si="2"/>
        <v>12836.2374</v>
      </c>
      <c r="D25" s="1">
        <f t="shared" si="3"/>
        <v>1900.0925999999999</v>
      </c>
      <c r="E25" s="1">
        <f t="shared" si="4"/>
        <v>10612.916999999999</v>
      </c>
      <c r="F25" s="1">
        <f t="shared" si="5"/>
        <v>104878.5759</v>
      </c>
      <c r="G25" s="1">
        <f t="shared" si="6"/>
        <v>130231.86750000001</v>
      </c>
    </row>
    <row r="26" spans="1:10" x14ac:dyDescent="0.25">
      <c r="A26">
        <v>7</v>
      </c>
      <c r="B26" s="1">
        <f t="shared" si="1"/>
        <v>4.4421000000000008</v>
      </c>
      <c r="C26" s="1">
        <f t="shared" si="2"/>
        <v>14077.658100000002</v>
      </c>
      <c r="D26" s="1">
        <f t="shared" si="3"/>
        <v>2083.8674999999998</v>
      </c>
      <c r="E26" s="1">
        <f t="shared" si="4"/>
        <v>11639.3271</v>
      </c>
      <c r="F26" s="1">
        <f t="shared" si="5"/>
        <v>115021.70730000001</v>
      </c>
      <c r="G26" s="1">
        <f t="shared" si="6"/>
        <v>142827.00209999998</v>
      </c>
    </row>
    <row r="29" spans="1:10" x14ac:dyDescent="0.25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</row>
    <row r="30" spans="1:10" x14ac:dyDescent="0.25">
      <c r="A30">
        <v>1</v>
      </c>
      <c r="B30">
        <v>2017</v>
      </c>
      <c r="C30">
        <v>17637</v>
      </c>
      <c r="D30">
        <v>68732</v>
      </c>
      <c r="E30">
        <v>190548</v>
      </c>
      <c r="F30">
        <v>2408096</v>
      </c>
      <c r="G30">
        <v>0</v>
      </c>
      <c r="H30">
        <v>18059231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B5E9D771036546A51CADD681790701" ma:contentTypeVersion="11" ma:contentTypeDescription="Een nieuw document maken." ma:contentTypeScope="" ma:versionID="b708e188ec54455754a642809739a6a5">
  <xsd:schema xmlns:xsd="http://www.w3.org/2001/XMLSchema" xmlns:xs="http://www.w3.org/2001/XMLSchema" xmlns:p="http://schemas.microsoft.com/office/2006/metadata/properties" xmlns:ns3="c42f61d8-6696-4fd5-b1dd-de655103fa6d" xmlns:ns4="ebdcb6f2-fb27-4fa0-af17-3623e48f5bd8" targetNamespace="http://schemas.microsoft.com/office/2006/metadata/properties" ma:root="true" ma:fieldsID="b4e4a222bb76adfdd6e3146a0eb4b977" ns3:_="" ns4:_="">
    <xsd:import namespace="c42f61d8-6696-4fd5-b1dd-de655103fa6d"/>
    <xsd:import namespace="ebdcb6f2-fb27-4fa0-af17-3623e48f5b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f61d8-6696-4fd5-b1dd-de655103fa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cb6f2-fb27-4fa0-af17-3623e48f5bd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E7FC4D-3EF1-4A93-AEDF-643DBC6065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2f61d8-6696-4fd5-b1dd-de655103fa6d"/>
    <ds:schemaRef ds:uri="ebdcb6f2-fb27-4fa0-af17-3623e48f5b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75F189-DFDD-4152-8765-5051C201AE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12277E-8781-422D-A8D6-7AC7188E3F41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ebdcb6f2-fb27-4fa0-af17-3623e48f5bd8"/>
    <ds:schemaRef ds:uri="c42f61d8-6696-4fd5-b1dd-de655103fa6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caton_area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Berges, Benoit</dc:creator>
  <cp:lastModifiedBy>Berges, Benoit</cp:lastModifiedBy>
  <dcterms:created xsi:type="dcterms:W3CDTF">2019-08-27T17:54:33Z</dcterms:created>
  <dcterms:modified xsi:type="dcterms:W3CDTF">2019-08-27T18:21:53Z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0x01010034B5E9D771036546A51CADD681790701</vt:lpwstr>
  </property>
</Properties>
</file>