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garve+cad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<sst xmlns="http://schemas.openxmlformats.org/spreadsheetml/2006/main" count="12" uniqueCount="6">
  <si>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L</t>
  </si>
  <si>
    <t xml:space="preserve">mil</t>
  </si>
  <si>
    <t xml:space="preserve">ton</t>
  </si>
  <si>
    <t xml:space="preserve">Age</t>
  </si>
  <si>
    <t xml:space="preserve">length_class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</si>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</sst>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S3" activeCellId="0" sqref="S3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N1" s="0" t="n">
        <v>14</v>
      </c>
      <c r="O1" s="0" t="n">
        <v>15</v>
      </c>
    </row>
    <row r="2" customFormat="false" ht="13.8" hidden="false" customHeight="false" outlineLevel="0" collapsed="false">
      <c r="A2" s="0" t="n">
        <v>5</v>
      </c>
      <c r="B2" s="0" t="n">
        <v>0</v>
      </c>
      <c r="C2" s="0" t="n">
        <v>0</v>
      </c>
      <c r="G2" s="1" t="s">
        <v>3</v>
      </c>
      <c r="H2" s="1"/>
      <c r="I2" s="1"/>
      <c r="M2" s="1" t="s">
        <v>3</v>
      </c>
      <c r="N2" s="1"/>
      <c r="O2" s="1"/>
      <c r="S2" s="1" t="s">
        <v>3</v>
      </c>
      <c r="T2" s="1"/>
      <c r="U2" s="1"/>
    </row>
    <row r="3" customFormat="false" ht="13.8" hidden="false" customHeight="false" outlineLevel="0" collapsed="false">
      <c r="A3" s="0" t="n">
        <v>5.5</v>
      </c>
      <c r="B3" s="0" t="n">
        <v>0</v>
      </c>
      <c r="C3" s="0" t="n">
        <v>0</v>
      </c>
      <c r="F3" s="1" t="s">
        <v>4</v>
      </c>
      <c r="G3" s="1" t="n">
        <v>1</v>
      </c>
      <c r="H3" s="1" t="n">
        <v>2</v>
      </c>
      <c r="I3" s="1" t="n">
        <v>3</v>
      </c>
      <c r="J3" s="1" t="s">
        <v>5</v>
      </c>
      <c r="L3" s="1" t="s">
        <v>4</v>
      </c>
      <c r="M3" s="1" t="n">
        <v>1</v>
      </c>
      <c r="N3" s="1" t="n">
        <v>2</v>
      </c>
      <c r="O3" s="1" t="n">
        <v>3</v>
      </c>
      <c r="P3" s="1" t="s">
        <v>5</v>
      </c>
      <c r="R3" s="1" t="s">
        <v>4</v>
      </c>
      <c r="S3" s="1" t="n">
        <v>1</v>
      </c>
      <c r="T3" s="1" t="n">
        <v>2</v>
      </c>
      <c r="U3" s="1" t="n">
        <v>3</v>
      </c>
      <c r="V3" s="1" t="s">
        <v>5</v>
      </c>
    </row>
    <row r="4" customFormat="false" ht="13.8" hidden="false" customHeight="false" outlineLevel="0" collapsed="false">
      <c r="A4" s="0" t="n">
        <v>6</v>
      </c>
      <c r="B4" s="0" t="n">
        <v>0</v>
      </c>
      <c r="C4" s="0" t="n">
        <v>0</v>
      </c>
      <c r="F4" s="1" t="n">
        <v>6</v>
      </c>
      <c r="G4" s="1"/>
      <c r="H4" s="1"/>
      <c r="I4" s="1"/>
      <c r="J4" s="1"/>
      <c r="L4" s="1" t="n">
        <v>6</v>
      </c>
      <c r="M4" s="1"/>
      <c r="N4" s="1"/>
      <c r="O4" s="1"/>
      <c r="P4" s="1"/>
      <c r="R4" s="1" t="n">
        <v>6</v>
      </c>
      <c r="S4" s="1"/>
      <c r="T4" s="1"/>
      <c r="U4" s="1"/>
      <c r="V4" s="1"/>
    </row>
    <row r="5" customFormat="false" ht="13.8" hidden="false" customHeight="false" outlineLevel="0" collapsed="false">
      <c r="A5" s="0" t="n">
        <v>6.5</v>
      </c>
      <c r="B5" s="0" t="n">
        <v>0</v>
      </c>
      <c r="C5" s="0" t="n">
        <v>0</v>
      </c>
      <c r="F5" s="1" t="n">
        <v>6.5</v>
      </c>
      <c r="G5" s="1"/>
      <c r="H5" s="1"/>
      <c r="I5" s="1"/>
      <c r="J5" s="1"/>
      <c r="L5" s="1" t="n">
        <v>6.5</v>
      </c>
      <c r="M5" s="1"/>
      <c r="N5" s="1"/>
      <c r="O5" s="1"/>
      <c r="P5" s="1"/>
      <c r="R5" s="1" t="n">
        <v>6.5</v>
      </c>
      <c r="S5" s="1"/>
      <c r="T5" s="1"/>
      <c r="U5" s="1"/>
      <c r="V5" s="1"/>
    </row>
    <row r="6" customFormat="false" ht="13.8" hidden="false" customHeight="false" outlineLevel="0" collapsed="false">
      <c r="A6" s="0" t="n">
        <v>7</v>
      </c>
      <c r="B6" s="0" t="n">
        <v>0</v>
      </c>
      <c r="C6" s="0" t="n">
        <v>0</v>
      </c>
      <c r="F6" s="1" t="n">
        <v>7.5</v>
      </c>
      <c r="G6" s="2" t="n">
        <v>10</v>
      </c>
      <c r="H6" s="2"/>
      <c r="I6" s="2"/>
      <c r="J6" s="2" t="n">
        <f aca="false">+SUM(G6:I6)</f>
        <v>10</v>
      </c>
      <c r="L6" s="1" t="n">
        <v>7.5</v>
      </c>
      <c r="M6" s="2" t="n">
        <f aca="false">G6/J6</f>
        <v>1</v>
      </c>
      <c r="N6" s="2" t="n">
        <f aca="false">H6/J6</f>
        <v>0</v>
      </c>
      <c r="O6" s="2" t="n">
        <f aca="false">I6/J6</f>
        <v>0</v>
      </c>
      <c r="P6" s="2" t="n">
        <f aca="false">+SUM(M6:O6)</f>
        <v>1</v>
      </c>
      <c r="R6" s="1" t="n">
        <v>7.5</v>
      </c>
      <c r="S6" s="2" t="n">
        <f aca="false">M6*B7</f>
        <v>26127</v>
      </c>
      <c r="T6" s="2" t="n">
        <f aca="false">N6*B7</f>
        <v>0</v>
      </c>
      <c r="U6" s="2" t="n">
        <f aca="false">O6*B7</f>
        <v>0</v>
      </c>
      <c r="V6" s="2" t="n">
        <f aca="false">+SUM(S6:U6)</f>
        <v>26127</v>
      </c>
    </row>
    <row r="7" customFormat="false" ht="13.8" hidden="false" customHeight="false" outlineLevel="0" collapsed="false">
      <c r="A7" s="0" t="n">
        <v>7.5</v>
      </c>
      <c r="B7" s="0" t="n">
        <v>26127</v>
      </c>
      <c r="C7" s="0" t="n">
        <v>58</v>
      </c>
      <c r="F7" s="1" t="n">
        <v>8</v>
      </c>
      <c r="G7" s="2" t="n">
        <v>7</v>
      </c>
      <c r="H7" s="2"/>
      <c r="I7" s="2"/>
      <c r="J7" s="2" t="n">
        <f aca="false">+SUM(G7:I7)</f>
        <v>7</v>
      </c>
      <c r="L7" s="1" t="n">
        <v>8</v>
      </c>
      <c r="M7" s="2" t="n">
        <f aca="false">G7/J7</f>
        <v>1</v>
      </c>
      <c r="N7" s="2" t="n">
        <f aca="false">H7/J7</f>
        <v>0</v>
      </c>
      <c r="O7" s="2" t="n">
        <f aca="false">I7/J7</f>
        <v>0</v>
      </c>
      <c r="P7" s="2" t="n">
        <f aca="false">+SUM(M7:O7)</f>
        <v>1</v>
      </c>
      <c r="R7" s="1" t="n">
        <v>8</v>
      </c>
      <c r="S7" s="2" t="n">
        <f aca="false">M7*B8</f>
        <v>34320</v>
      </c>
      <c r="T7" s="2" t="n">
        <f aca="false">N7*B8</f>
        <v>0</v>
      </c>
      <c r="U7" s="2" t="n">
        <f aca="false">O7*B8</f>
        <v>0</v>
      </c>
      <c r="V7" s="2" t="n">
        <f aca="false">+SUM(S7:U7)</f>
        <v>34320</v>
      </c>
    </row>
    <row r="8" customFormat="false" ht="13.8" hidden="false" customHeight="false" outlineLevel="0" collapsed="false">
      <c r="A8" s="0" t="n">
        <v>8</v>
      </c>
      <c r="B8" s="0" t="n">
        <v>34320</v>
      </c>
      <c r="C8" s="0" t="n">
        <v>94</v>
      </c>
      <c r="F8" s="1" t="n">
        <v>8.5</v>
      </c>
      <c r="G8" s="2" t="n">
        <v>4</v>
      </c>
      <c r="H8" s="2"/>
      <c r="I8" s="2"/>
      <c r="J8" s="2" t="n">
        <f aca="false">+SUM(G8:I8)</f>
        <v>4</v>
      </c>
      <c r="L8" s="1" t="n">
        <v>8.5</v>
      </c>
      <c r="M8" s="2" t="n">
        <f aca="false">G8/J8</f>
        <v>1</v>
      </c>
      <c r="N8" s="2" t="n">
        <f aca="false">H8/J8</f>
        <v>0</v>
      </c>
      <c r="O8" s="2" t="n">
        <f aca="false">I8/J8</f>
        <v>0</v>
      </c>
      <c r="P8" s="2" t="n">
        <f aca="false">+SUM(M8:O8)</f>
        <v>1</v>
      </c>
      <c r="R8" s="1" t="n">
        <v>8.5</v>
      </c>
      <c r="S8" s="2" t="n">
        <f aca="false">M8*B9</f>
        <v>60447</v>
      </c>
      <c r="T8" s="2" t="n">
        <f aca="false">N8*B9</f>
        <v>0</v>
      </c>
      <c r="U8" s="2" t="n">
        <f aca="false">O8*B9</f>
        <v>0</v>
      </c>
      <c r="V8" s="2" t="n">
        <f aca="false">+SUM(S8:U8)</f>
        <v>60447</v>
      </c>
    </row>
    <row r="9" customFormat="false" ht="13.8" hidden="false" customHeight="false" outlineLevel="0" collapsed="false">
      <c r="A9" s="0" t="n">
        <v>8.5</v>
      </c>
      <c r="B9" s="0" t="n">
        <v>60447</v>
      </c>
      <c r="C9" s="0" t="n">
        <v>202</v>
      </c>
      <c r="F9" s="1" t="n">
        <v>9</v>
      </c>
      <c r="G9" s="2" t="n">
        <v>10</v>
      </c>
      <c r="H9" s="2"/>
      <c r="I9" s="2"/>
      <c r="J9" s="2" t="n">
        <f aca="false">+SUM(G9:I9)</f>
        <v>10</v>
      </c>
      <c r="L9" s="1" t="n">
        <v>9</v>
      </c>
      <c r="M9" s="2" t="n">
        <f aca="false">G9/J9</f>
        <v>1</v>
      </c>
      <c r="N9" s="2" t="n">
        <f aca="false">H9/J9</f>
        <v>0</v>
      </c>
      <c r="O9" s="2" t="n">
        <f aca="false">I9/J9</f>
        <v>0</v>
      </c>
      <c r="P9" s="2" t="n">
        <f aca="false">+SUM(M9:O9)</f>
        <v>1</v>
      </c>
      <c r="R9" s="1" t="n">
        <v>9</v>
      </c>
      <c r="S9" s="2" t="n">
        <f aca="false">M9*B10</f>
        <v>193324</v>
      </c>
      <c r="T9" s="2" t="n">
        <f aca="false">N9*B10</f>
        <v>0</v>
      </c>
      <c r="U9" s="2" t="n">
        <f aca="false">O9*B10</f>
        <v>0</v>
      </c>
      <c r="V9" s="2" t="n">
        <f aca="false">+SUM(S9:U9)</f>
        <v>193324</v>
      </c>
    </row>
    <row r="10" customFormat="false" ht="13.8" hidden="false" customHeight="false" outlineLevel="0" collapsed="false">
      <c r="A10" s="0" t="n">
        <v>9</v>
      </c>
      <c r="B10" s="0" t="n">
        <v>193324</v>
      </c>
      <c r="C10" s="0" t="n">
        <v>778</v>
      </c>
      <c r="F10" s="1" t="n">
        <v>9.5</v>
      </c>
      <c r="G10" s="2" t="n">
        <v>10</v>
      </c>
      <c r="H10" s="2"/>
      <c r="I10" s="2"/>
      <c r="J10" s="2" t="n">
        <f aca="false">+SUM(G10:I10)</f>
        <v>10</v>
      </c>
      <c r="L10" s="1" t="n">
        <v>9.5</v>
      </c>
      <c r="M10" s="2" t="n">
        <f aca="false">G10/J10</f>
        <v>1</v>
      </c>
      <c r="N10" s="2" t="n">
        <f aca="false">H10/J10</f>
        <v>0</v>
      </c>
      <c r="O10" s="2" t="n">
        <f aca="false">I10/J10</f>
        <v>0</v>
      </c>
      <c r="P10" s="2" t="n">
        <f aca="false">+SUM(M10:O10)</f>
        <v>1</v>
      </c>
      <c r="R10" s="1" t="n">
        <v>9.5</v>
      </c>
      <c r="S10" s="2" t="n">
        <f aca="false">M10*B11</f>
        <v>300598</v>
      </c>
      <c r="T10" s="2" t="n">
        <f aca="false">N10*B11</f>
        <v>0</v>
      </c>
      <c r="U10" s="2" t="n">
        <f aca="false">O10*B11</f>
        <v>0</v>
      </c>
      <c r="V10" s="2" t="n">
        <f aca="false">+SUM(S10:U10)</f>
        <v>300598</v>
      </c>
    </row>
    <row r="11" customFormat="false" ht="13.8" hidden="false" customHeight="false" outlineLevel="0" collapsed="false">
      <c r="A11" s="0" t="n">
        <v>9.5</v>
      </c>
      <c r="B11" s="0" t="n">
        <v>300598</v>
      </c>
      <c r="C11" s="0" t="n">
        <v>1441</v>
      </c>
      <c r="F11" s="1" t="n">
        <v>10</v>
      </c>
      <c r="G11" s="2" t="n">
        <v>10</v>
      </c>
      <c r="H11" s="2"/>
      <c r="I11" s="2"/>
      <c r="J11" s="2" t="n">
        <f aca="false">+SUM(G11:I11)</f>
        <v>10</v>
      </c>
      <c r="L11" s="1" t="n">
        <v>10</v>
      </c>
      <c r="M11" s="2" t="n">
        <f aca="false">G11/J11</f>
        <v>1</v>
      </c>
      <c r="N11" s="2" t="n">
        <f aca="false">H11/J11</f>
        <v>0</v>
      </c>
      <c r="O11" s="2" t="n">
        <f aca="false">I11/J11</f>
        <v>0</v>
      </c>
      <c r="P11" s="2" t="n">
        <f aca="false">+SUM(M11:O11)</f>
        <v>1</v>
      </c>
      <c r="R11" s="1" t="n">
        <v>10</v>
      </c>
      <c r="S11" s="2" t="n">
        <f aca="false">M11*B12</f>
        <v>589256</v>
      </c>
      <c r="T11" s="2" t="n">
        <f aca="false">N11*B12</f>
        <v>0</v>
      </c>
      <c r="U11" s="2" t="n">
        <f aca="false">O11*B12</f>
        <v>0</v>
      </c>
      <c r="V11" s="2" t="n">
        <f aca="false">+SUM(S11:U11)</f>
        <v>589256</v>
      </c>
    </row>
    <row r="12" customFormat="false" ht="13.8" hidden="false" customHeight="false" outlineLevel="0" collapsed="false">
      <c r="A12" s="0" t="n">
        <v>10</v>
      </c>
      <c r="B12" s="0" t="n">
        <v>589256</v>
      </c>
      <c r="C12" s="0" t="n">
        <v>3335</v>
      </c>
      <c r="F12" s="1" t="n">
        <v>10.5</v>
      </c>
      <c r="G12" s="2" t="n">
        <v>13</v>
      </c>
      <c r="H12" s="2"/>
      <c r="I12" s="2"/>
      <c r="J12" s="2" t="n">
        <f aca="false">+SUM(G12:I12)</f>
        <v>13</v>
      </c>
      <c r="L12" s="1" t="n">
        <v>10.5</v>
      </c>
      <c r="M12" s="2" t="n">
        <f aca="false">G12/J12</f>
        <v>1</v>
      </c>
      <c r="N12" s="2" t="n">
        <f aca="false">H12/J12</f>
        <v>0</v>
      </c>
      <c r="O12" s="2" t="n">
        <f aca="false">I12/J12</f>
        <v>0</v>
      </c>
      <c r="P12" s="2" t="n">
        <f aca="false">+SUM(M12:O12)</f>
        <v>1</v>
      </c>
      <c r="R12" s="1" t="n">
        <v>10.5</v>
      </c>
      <c r="S12" s="2" t="n">
        <f aca="false">M12*B13</f>
        <v>764810</v>
      </c>
      <c r="T12" s="2" t="n">
        <f aca="false">N12*B13</f>
        <v>0</v>
      </c>
      <c r="U12" s="2" t="n">
        <f aca="false">O12*B13</f>
        <v>0</v>
      </c>
      <c r="V12" s="2" t="n">
        <f aca="false">+SUM(S12:U12)</f>
        <v>764810</v>
      </c>
    </row>
    <row r="13" customFormat="false" ht="13.8" hidden="false" customHeight="false" outlineLevel="0" collapsed="false">
      <c r="A13" s="0" t="n">
        <v>10.5</v>
      </c>
      <c r="B13" s="0" t="n">
        <v>764810</v>
      </c>
      <c r="C13" s="0" t="n">
        <v>5068</v>
      </c>
      <c r="F13" s="1" t="n">
        <v>11</v>
      </c>
      <c r="G13" s="2" t="n">
        <v>22</v>
      </c>
      <c r="H13" s="2"/>
      <c r="I13" s="2"/>
      <c r="J13" s="2" t="n">
        <f aca="false">+SUM(G13:I13)</f>
        <v>22</v>
      </c>
      <c r="L13" s="1" t="n">
        <v>11</v>
      </c>
      <c r="M13" s="2" t="n">
        <f aca="false">G13/J13</f>
        <v>1</v>
      </c>
      <c r="N13" s="2" t="n">
        <f aca="false">H13/J13</f>
        <v>0</v>
      </c>
      <c r="O13" s="2" t="n">
        <f aca="false">I13/J13</f>
        <v>0</v>
      </c>
      <c r="P13" s="2" t="n">
        <f aca="false">+SUM(M13:O13)</f>
        <v>1</v>
      </c>
      <c r="R13" s="1" t="n">
        <v>11</v>
      </c>
      <c r="S13" s="2" t="n">
        <f aca="false">M13*B14</f>
        <v>1145787</v>
      </c>
      <c r="T13" s="2" t="n">
        <f aca="false">N13*B14</f>
        <v>0</v>
      </c>
      <c r="U13" s="2" t="n">
        <f aca="false">O13*B14</f>
        <v>0</v>
      </c>
      <c r="V13" s="2" t="n">
        <f aca="false">+SUM(S13:U13)</f>
        <v>1145787</v>
      </c>
    </row>
    <row r="14" customFormat="false" ht="13.8" hidden="false" customHeight="false" outlineLevel="0" collapsed="false">
      <c r="A14" s="0" t="n">
        <v>11</v>
      </c>
      <c r="B14" s="0" t="n">
        <v>1145787</v>
      </c>
      <c r="C14" s="0" t="n">
        <v>8828</v>
      </c>
      <c r="F14" s="1" t="n">
        <v>11.5</v>
      </c>
      <c r="G14" s="2" t="n">
        <v>28</v>
      </c>
      <c r="H14" s="2" t="n">
        <v>1</v>
      </c>
      <c r="I14" s="2"/>
      <c r="J14" s="2" t="n">
        <f aca="false">+SUM(G14:I14)</f>
        <v>29</v>
      </c>
      <c r="L14" s="1" t="n">
        <v>11.5</v>
      </c>
      <c r="M14" s="2" t="n">
        <f aca="false">G14/J14</f>
        <v>0.96551724137931</v>
      </c>
      <c r="N14" s="2" t="n">
        <f aca="false">H14/J14</f>
        <v>0.0344827586206897</v>
      </c>
      <c r="O14" s="2" t="n">
        <f aca="false">I14/J14</f>
        <v>0</v>
      </c>
      <c r="P14" s="2" t="n">
        <f aca="false">+SUM(M14:O14)</f>
        <v>1</v>
      </c>
      <c r="R14" s="1" t="n">
        <v>11.5</v>
      </c>
      <c r="S14" s="2" t="n">
        <f aca="false">M14*B15</f>
        <v>652548.689655172</v>
      </c>
      <c r="T14" s="2" t="n">
        <f aca="false">N14*B15</f>
        <v>23305.3103448276</v>
      </c>
      <c r="U14" s="2" t="n">
        <f aca="false">O14*B15</f>
        <v>0</v>
      </c>
      <c r="V14" s="2" t="n">
        <f aca="false">+SUM(S14:U14)</f>
        <v>675854</v>
      </c>
    </row>
    <row r="15" customFormat="false" ht="13.8" hidden="false" customHeight="false" outlineLevel="0" collapsed="false">
      <c r="A15" s="0" t="n">
        <v>11.5</v>
      </c>
      <c r="B15" s="0" t="n">
        <v>675854</v>
      </c>
      <c r="C15" s="0" t="n">
        <v>6020</v>
      </c>
      <c r="F15" s="1" t="n">
        <v>12</v>
      </c>
      <c r="G15" s="2" t="n">
        <v>30</v>
      </c>
      <c r="H15" s="2" t="n">
        <v>2</v>
      </c>
      <c r="I15" s="2"/>
      <c r="J15" s="2" t="n">
        <f aca="false">+SUM(G15:I15)</f>
        <v>32</v>
      </c>
      <c r="L15" s="1" t="n">
        <v>12</v>
      </c>
      <c r="M15" s="2" t="n">
        <f aca="false">G15/J15</f>
        <v>0.9375</v>
      </c>
      <c r="N15" s="2" t="n">
        <f aca="false">H15/J15</f>
        <v>0.0625</v>
      </c>
      <c r="O15" s="2" t="n">
        <f aca="false">I15/J15</f>
        <v>0</v>
      </c>
      <c r="P15" s="2" t="n">
        <f aca="false">+SUM(M15:O15)</f>
        <v>1</v>
      </c>
      <c r="R15" s="1" t="n">
        <v>12</v>
      </c>
      <c r="S15" s="2" t="n">
        <f aca="false">M15*B16</f>
        <v>536908.125</v>
      </c>
      <c r="T15" s="2" t="n">
        <f aca="false">N15*B16</f>
        <v>35793.875</v>
      </c>
      <c r="U15" s="2" t="n">
        <f aca="false">O15*B16</f>
        <v>0</v>
      </c>
      <c r="V15" s="2" t="n">
        <f aca="false">+SUM(S15:U15)</f>
        <v>572702</v>
      </c>
    </row>
    <row r="16" customFormat="false" ht="13.8" hidden="false" customHeight="false" outlineLevel="0" collapsed="false">
      <c r="A16" s="0" t="n">
        <v>12</v>
      </c>
      <c r="B16" s="0" t="n">
        <v>572702</v>
      </c>
      <c r="C16" s="0" t="n">
        <v>5862</v>
      </c>
      <c r="F16" s="1" t="n">
        <v>12.5</v>
      </c>
      <c r="G16" s="2" t="n">
        <v>21</v>
      </c>
      <c r="H16" s="2" t="n">
        <v>2</v>
      </c>
      <c r="I16" s="2"/>
      <c r="J16" s="2" t="n">
        <f aca="false">+SUM(G16:I16)</f>
        <v>23</v>
      </c>
      <c r="L16" s="1" t="n">
        <v>12.5</v>
      </c>
      <c r="M16" s="2" t="n">
        <f aca="false">G16/J16</f>
        <v>0.91304347826087</v>
      </c>
      <c r="N16" s="2" t="n">
        <f aca="false">H16/J16</f>
        <v>0.0869565217391304</v>
      </c>
      <c r="O16" s="2" t="n">
        <f aca="false">I16/J16</f>
        <v>0</v>
      </c>
      <c r="P16" s="2" t="n">
        <f aca="false">+SUM(M16:O16)</f>
        <v>1</v>
      </c>
      <c r="R16" s="1" t="n">
        <v>12.5</v>
      </c>
      <c r="S16" s="2" t="n">
        <f aca="false">M16*B17</f>
        <v>424712.217391304</v>
      </c>
      <c r="T16" s="2" t="n">
        <f aca="false">N16*B17</f>
        <v>40448.7826086957</v>
      </c>
      <c r="U16" s="2" t="n">
        <f aca="false">O16*B17</f>
        <v>0</v>
      </c>
      <c r="V16" s="2" t="n">
        <f aca="false">+SUM(S16:U16)</f>
        <v>465161</v>
      </c>
    </row>
    <row r="17" customFormat="false" ht="13.8" hidden="false" customHeight="false" outlineLevel="0" collapsed="false">
      <c r="A17" s="0" t="n">
        <v>12.5</v>
      </c>
      <c r="B17" s="0" t="n">
        <v>465161</v>
      </c>
      <c r="C17" s="0" t="n">
        <v>5438</v>
      </c>
      <c r="F17" s="1" t="n">
        <v>13</v>
      </c>
      <c r="G17" s="2" t="n">
        <v>20</v>
      </c>
      <c r="H17" s="2" t="n">
        <v>1</v>
      </c>
      <c r="I17" s="2"/>
      <c r="J17" s="2" t="n">
        <f aca="false">+SUM(G17:I17)</f>
        <v>21</v>
      </c>
      <c r="L17" s="1" t="n">
        <v>13</v>
      </c>
      <c r="M17" s="2" t="n">
        <f aca="false">G17/J17</f>
        <v>0.952380952380952</v>
      </c>
      <c r="N17" s="2" t="n">
        <f aca="false">H17/J17</f>
        <v>0.0476190476190476</v>
      </c>
      <c r="O17" s="2" t="n">
        <f aca="false">I17/J17</f>
        <v>0</v>
      </c>
      <c r="P17" s="2" t="n">
        <f aca="false">+SUM(M17:O17)</f>
        <v>1</v>
      </c>
      <c r="R17" s="1" t="n">
        <v>13</v>
      </c>
      <c r="S17" s="2" t="n">
        <f aca="false">M17*B18</f>
        <v>351361.904761905</v>
      </c>
      <c r="T17" s="2" t="n">
        <f aca="false">N17*B18</f>
        <v>17568.0952380952</v>
      </c>
      <c r="U17" s="2" t="n">
        <f aca="false">O17*B18</f>
        <v>0</v>
      </c>
      <c r="V17" s="2" t="n">
        <f aca="false">+SUM(S17:U17)</f>
        <v>368930</v>
      </c>
    </row>
    <row r="18" customFormat="false" ht="13.8" hidden="false" customHeight="false" outlineLevel="0" collapsed="false">
      <c r="A18" s="0" t="n">
        <v>13</v>
      </c>
      <c r="B18" s="0" t="n">
        <v>368930</v>
      </c>
      <c r="C18" s="0" t="n">
        <v>4905</v>
      </c>
      <c r="F18" s="1" t="n">
        <v>13.5</v>
      </c>
      <c r="G18" s="2" t="n">
        <v>17</v>
      </c>
      <c r="H18" s="2" t="n">
        <v>3</v>
      </c>
      <c r="I18" s="2"/>
      <c r="J18" s="2" t="n">
        <f aca="false">+SUM(G18:I18)</f>
        <v>20</v>
      </c>
      <c r="L18" s="1" t="n">
        <v>13.5</v>
      </c>
      <c r="M18" s="2" t="n">
        <f aca="false">G18/J18</f>
        <v>0.85</v>
      </c>
      <c r="N18" s="2" t="n">
        <f aca="false">H18/J18</f>
        <v>0.15</v>
      </c>
      <c r="O18" s="2" t="n">
        <f aca="false">I18/J18</f>
        <v>0</v>
      </c>
      <c r="P18" s="2" t="n">
        <f aca="false">+SUM(M18:O18)</f>
        <v>1</v>
      </c>
      <c r="R18" s="1" t="n">
        <v>13.5</v>
      </c>
      <c r="S18" s="2" t="n">
        <f aca="false">M18*B19</f>
        <v>178141.3</v>
      </c>
      <c r="T18" s="2" t="n">
        <f aca="false">N18*B19</f>
        <v>31436.7</v>
      </c>
      <c r="U18" s="2" t="n">
        <f aca="false">O18*B19</f>
        <v>0</v>
      </c>
      <c r="V18" s="2" t="n">
        <f aca="false">+SUM(S18:U18)</f>
        <v>209578</v>
      </c>
    </row>
    <row r="19" customFormat="false" ht="13.8" hidden="false" customHeight="false" outlineLevel="0" collapsed="false">
      <c r="A19" s="0" t="n">
        <v>13.5</v>
      </c>
      <c r="B19" s="0" t="n">
        <v>209578</v>
      </c>
      <c r="C19" s="0" t="n">
        <v>3154</v>
      </c>
      <c r="F19" s="1" t="n">
        <v>14</v>
      </c>
      <c r="G19" s="2" t="n">
        <v>18</v>
      </c>
      <c r="H19" s="2" t="n">
        <v>17</v>
      </c>
      <c r="I19" s="2"/>
      <c r="J19" s="2" t="n">
        <f aca="false">+SUM(G19:I19)</f>
        <v>35</v>
      </c>
      <c r="L19" s="1" t="n">
        <v>14</v>
      </c>
      <c r="M19" s="2" t="n">
        <f aca="false">G19/J19</f>
        <v>0.514285714285714</v>
      </c>
      <c r="N19" s="2" t="n">
        <f aca="false">H19/J19</f>
        <v>0.485714285714286</v>
      </c>
      <c r="O19" s="2" t="n">
        <f aca="false">I19/J19</f>
        <v>0</v>
      </c>
      <c r="P19" s="2" t="n">
        <f aca="false">+SUM(M19:O19)</f>
        <v>1</v>
      </c>
      <c r="R19" s="1" t="n">
        <v>14</v>
      </c>
      <c r="S19" s="2" t="n">
        <f aca="false">M19*B20</f>
        <v>55648.8</v>
      </c>
      <c r="T19" s="2" t="n">
        <f aca="false">N19*B20</f>
        <v>52557.2</v>
      </c>
      <c r="U19" s="2" t="n">
        <f aca="false">O19*B20</f>
        <v>0</v>
      </c>
      <c r="V19" s="2" t="n">
        <f aca="false">+SUM(S19:U19)</f>
        <v>108206</v>
      </c>
    </row>
    <row r="20" customFormat="false" ht="13.8" hidden="false" customHeight="false" outlineLevel="0" collapsed="false">
      <c r="A20" s="0" t="n">
        <v>14</v>
      </c>
      <c r="B20" s="0" t="n">
        <v>108206</v>
      </c>
      <c r="C20" s="0" t="n">
        <v>1835</v>
      </c>
      <c r="F20" s="1" t="n">
        <v>14.5</v>
      </c>
      <c r="G20" s="2" t="n">
        <v>13</v>
      </c>
      <c r="H20" s="2" t="n">
        <v>18</v>
      </c>
      <c r="I20" s="2" t="n">
        <v>3</v>
      </c>
      <c r="J20" s="2" t="n">
        <f aca="false">+SUM(G20:I20)</f>
        <v>34</v>
      </c>
      <c r="L20" s="1" t="n">
        <v>14.5</v>
      </c>
      <c r="M20" s="2" t="n">
        <f aca="false">G20/J20</f>
        <v>0.382352941176471</v>
      </c>
      <c r="N20" s="2" t="n">
        <f aca="false">H20/J20</f>
        <v>0.529411764705882</v>
      </c>
      <c r="O20" s="2" t="n">
        <f aca="false">I20/J20</f>
        <v>0.0882352941176471</v>
      </c>
      <c r="P20" s="2" t="n">
        <f aca="false">+SUM(M20:O20)</f>
        <v>1</v>
      </c>
      <c r="R20" s="1" t="n">
        <v>14.5</v>
      </c>
      <c r="S20" s="2" t="n">
        <f aca="false">M20*B21</f>
        <v>20795.7941176471</v>
      </c>
      <c r="T20" s="2" t="n">
        <f aca="false">N20*B21</f>
        <v>28794.1764705882</v>
      </c>
      <c r="U20" s="2" t="n">
        <f aca="false">O20*B21</f>
        <v>4799.02941176471</v>
      </c>
      <c r="V20" s="2" t="n">
        <f aca="false">+SUM(S20:U20)</f>
        <v>54389</v>
      </c>
    </row>
    <row r="21" customFormat="false" ht="13.8" hidden="false" customHeight="false" outlineLevel="0" collapsed="false">
      <c r="A21" s="0" t="n">
        <v>14.5</v>
      </c>
      <c r="B21" s="0" t="n">
        <v>54389</v>
      </c>
      <c r="C21" s="0" t="n">
        <v>1058</v>
      </c>
      <c r="F21" s="1" t="n">
        <v>15</v>
      </c>
      <c r="G21" s="2" t="n">
        <v>14</v>
      </c>
      <c r="H21" s="2" t="n">
        <v>28</v>
      </c>
      <c r="I21" s="2" t="n">
        <v>1</v>
      </c>
      <c r="J21" s="2" t="n">
        <f aca="false">+SUM(G21:I21)</f>
        <v>43</v>
      </c>
      <c r="L21" s="1" t="n">
        <v>15</v>
      </c>
      <c r="M21" s="2" t="n">
        <f aca="false">G21/J21</f>
        <v>0.325581395348837</v>
      </c>
      <c r="N21" s="2" t="n">
        <f aca="false">H21/J21</f>
        <v>0.651162790697674</v>
      </c>
      <c r="O21" s="2" t="n">
        <f aca="false">I21/J21</f>
        <v>0.0232558139534884</v>
      </c>
      <c r="P21" s="2" t="n">
        <f aca="false">+SUM(M21:O21)</f>
        <v>1</v>
      </c>
      <c r="R21" s="1" t="n">
        <v>15</v>
      </c>
      <c r="S21" s="2" t="n">
        <f aca="false">M21*B22</f>
        <v>12237.3023255814</v>
      </c>
      <c r="T21" s="2" t="n">
        <f aca="false">N21*B22</f>
        <v>24474.6046511628</v>
      </c>
      <c r="U21" s="2" t="n">
        <f aca="false">O21*B22</f>
        <v>874.093023255814</v>
      </c>
      <c r="V21" s="2" t="n">
        <f aca="false">+SUM(S21:U21)</f>
        <v>37586</v>
      </c>
    </row>
    <row r="22" customFormat="false" ht="13.8" hidden="false" customHeight="false" outlineLevel="0" collapsed="false">
      <c r="A22" s="0" t="n">
        <v>15</v>
      </c>
      <c r="B22" s="0" t="n">
        <v>37586</v>
      </c>
      <c r="C22" s="0" t="n">
        <v>824</v>
      </c>
      <c r="F22" s="1" t="n">
        <v>15.5</v>
      </c>
      <c r="G22" s="2" t="n">
        <v>8</v>
      </c>
      <c r="H22" s="2" t="n">
        <v>21</v>
      </c>
      <c r="I22" s="2" t="n">
        <v>5</v>
      </c>
      <c r="J22" s="2" t="n">
        <f aca="false">+SUM(G22:I22)</f>
        <v>34</v>
      </c>
      <c r="L22" s="1" t="n">
        <v>15.5</v>
      </c>
      <c r="M22" s="2" t="n">
        <f aca="false">G22/J22</f>
        <v>0.235294117647059</v>
      </c>
      <c r="N22" s="2" t="n">
        <f aca="false">H22/J22</f>
        <v>0.617647058823529</v>
      </c>
      <c r="O22" s="2" t="n">
        <f aca="false">I22/J22</f>
        <v>0.147058823529412</v>
      </c>
      <c r="P22" s="2" t="n">
        <f aca="false">+SUM(M22:O22)</f>
        <v>1</v>
      </c>
      <c r="R22" s="1" t="n">
        <v>15.5</v>
      </c>
      <c r="S22" s="2" t="n">
        <f aca="false">M22*B23</f>
        <v>3630.82352941176</v>
      </c>
      <c r="T22" s="2" t="n">
        <f aca="false">N22*B23</f>
        <v>9530.91176470588</v>
      </c>
      <c r="U22" s="2" t="n">
        <f aca="false">O22*B23</f>
        <v>2269.26470588235</v>
      </c>
      <c r="V22" s="2" t="n">
        <f aca="false">+SUM(S22:U22)</f>
        <v>15431</v>
      </c>
    </row>
    <row r="23" customFormat="false" ht="13.8" hidden="false" customHeight="false" outlineLevel="0" collapsed="false">
      <c r="A23" s="0" t="n">
        <v>15.5</v>
      </c>
      <c r="B23" s="0" t="n">
        <v>15431</v>
      </c>
      <c r="C23" s="0" t="n">
        <v>403</v>
      </c>
      <c r="F23" s="1" t="n">
        <v>16</v>
      </c>
      <c r="G23" s="2" t="n">
        <v>3</v>
      </c>
      <c r="H23" s="2" t="n">
        <v>19</v>
      </c>
      <c r="I23" s="2" t="n">
        <v>8</v>
      </c>
      <c r="J23" s="2" t="n">
        <f aca="false">+SUM(G23:I23)</f>
        <v>30</v>
      </c>
      <c r="L23" s="1" t="n">
        <v>16</v>
      </c>
      <c r="M23" s="2" t="n">
        <f aca="false">G23/J23</f>
        <v>0.1</v>
      </c>
      <c r="N23" s="2" t="n">
        <f aca="false">H23/J23</f>
        <v>0.633333333333333</v>
      </c>
      <c r="O23" s="2" t="n">
        <f aca="false">I23/J23</f>
        <v>0.266666666666667</v>
      </c>
      <c r="P23" s="2" t="n">
        <f aca="false">+SUM(M23:O23)</f>
        <v>1</v>
      </c>
      <c r="R23" s="1" t="n">
        <v>16</v>
      </c>
      <c r="S23" s="2" t="n">
        <f aca="false">M23*B24</f>
        <v>1249.8</v>
      </c>
      <c r="T23" s="2" t="n">
        <f aca="false">N23*B24</f>
        <v>7915.4</v>
      </c>
      <c r="U23" s="2" t="n">
        <f aca="false">O23*B24</f>
        <v>3332.8</v>
      </c>
      <c r="V23" s="2" t="n">
        <f aca="false">+SUM(S23:U23)</f>
        <v>12498</v>
      </c>
    </row>
    <row r="24" customFormat="false" ht="13.8" hidden="false" customHeight="false" outlineLevel="0" collapsed="false">
      <c r="A24" s="0" t="n">
        <v>16</v>
      </c>
      <c r="B24" s="0" t="n">
        <v>12498</v>
      </c>
      <c r="C24" s="0" t="n">
        <v>363</v>
      </c>
      <c r="F24" s="1" t="n">
        <v>16.5</v>
      </c>
      <c r="G24" s="2" t="n">
        <v>1</v>
      </c>
      <c r="H24" s="2" t="n">
        <v>16</v>
      </c>
      <c r="I24" s="2" t="n">
        <v>7</v>
      </c>
      <c r="J24" s="2" t="n">
        <f aca="false">+SUM(G24:I24)</f>
        <v>24</v>
      </c>
      <c r="L24" s="1" t="n">
        <v>16.5</v>
      </c>
      <c r="M24" s="2" t="n">
        <f aca="false">G24/J24</f>
        <v>0.0416666666666667</v>
      </c>
      <c r="N24" s="2" t="n">
        <f aca="false">H24/J24</f>
        <v>0.666666666666667</v>
      </c>
      <c r="O24" s="2" t="n">
        <f aca="false">I24/J24</f>
        <v>0.291666666666667</v>
      </c>
      <c r="P24" s="2" t="n">
        <f aca="false">+SUM(M24:O24)</f>
        <v>1</v>
      </c>
      <c r="R24" s="1" t="n">
        <v>16.5</v>
      </c>
      <c r="S24" s="2" t="n">
        <f aca="false">M24*B25</f>
        <v>156.166666666667</v>
      </c>
      <c r="T24" s="2" t="n">
        <f aca="false">N24*B25</f>
        <v>2498.66666666667</v>
      </c>
      <c r="U24" s="2" t="n">
        <f aca="false">O24*B25</f>
        <v>1093.16666666667</v>
      </c>
      <c r="V24" s="2" t="n">
        <f aca="false">+SUM(S24:U24)</f>
        <v>3748</v>
      </c>
    </row>
    <row r="25" customFormat="false" ht="13.8" hidden="false" customHeight="false" outlineLevel="0" collapsed="false">
      <c r="A25" s="0" t="n">
        <v>16.5</v>
      </c>
      <c r="B25" s="0" t="n">
        <v>3748</v>
      </c>
      <c r="C25" s="0" t="n">
        <v>121</v>
      </c>
      <c r="F25" s="1" t="n">
        <v>17</v>
      </c>
      <c r="G25" s="2" t="n">
        <v>1</v>
      </c>
      <c r="H25" s="2" t="n">
        <v>13</v>
      </c>
      <c r="I25" s="2" t="n">
        <v>6</v>
      </c>
      <c r="J25" s="2" t="n">
        <f aca="false">+SUM(G25:I25)</f>
        <v>20</v>
      </c>
      <c r="L25" s="1" t="n">
        <v>17</v>
      </c>
      <c r="M25" s="2" t="n">
        <f aca="false">G25/J25</f>
        <v>0.05</v>
      </c>
      <c r="N25" s="2" t="n">
        <f aca="false">H25/J25</f>
        <v>0.65</v>
      </c>
      <c r="O25" s="2" t="n">
        <f aca="false">I25/J25</f>
        <v>0.3</v>
      </c>
      <c r="P25" s="2" t="n">
        <f aca="false">+SUM(M25:O25)</f>
        <v>1</v>
      </c>
      <c r="R25" s="1" t="n">
        <v>17</v>
      </c>
      <c r="S25" s="2" t="n">
        <f aca="false">M25*B26</f>
        <v>0</v>
      </c>
      <c r="T25" s="2" t="n">
        <f aca="false">N25*B26</f>
        <v>0</v>
      </c>
      <c r="U25" s="2" t="n">
        <f aca="false">O25*B26</f>
        <v>0</v>
      </c>
      <c r="V25" s="2" t="n">
        <f aca="false">+SUM(S25:U25)</f>
        <v>0</v>
      </c>
    </row>
    <row r="26" customFormat="false" ht="13.8" hidden="false" customHeight="false" outlineLevel="0" collapsed="false">
      <c r="A26" s="0" t="n">
        <v>17</v>
      </c>
      <c r="B26" s="0" t="n">
        <v>0</v>
      </c>
      <c r="C26" s="0" t="n">
        <v>0</v>
      </c>
      <c r="F26" s="1" t="n">
        <v>17.5</v>
      </c>
      <c r="G26" s="2"/>
      <c r="H26" s="2" t="n">
        <v>6</v>
      </c>
      <c r="I26" s="2" t="n">
        <v>11</v>
      </c>
      <c r="J26" s="2" t="n">
        <f aca="false">+SUM(G26:I26)</f>
        <v>17</v>
      </c>
      <c r="L26" s="1" t="n">
        <v>17.5</v>
      </c>
      <c r="M26" s="2" t="n">
        <f aca="false">G26/J26</f>
        <v>0</v>
      </c>
      <c r="N26" s="2" t="n">
        <f aca="false">H26/J26</f>
        <v>0.352941176470588</v>
      </c>
      <c r="O26" s="2" t="n">
        <f aca="false">I26/J26</f>
        <v>0.647058823529412</v>
      </c>
      <c r="P26" s="2" t="n">
        <f aca="false">+SUM(M26:O26)</f>
        <v>1</v>
      </c>
      <c r="R26" s="1" t="n">
        <v>17.5</v>
      </c>
      <c r="S26" s="2" t="n">
        <f aca="false">M26*B27</f>
        <v>0</v>
      </c>
      <c r="T26" s="2" t="n">
        <f aca="false">N26*B27</f>
        <v>0</v>
      </c>
      <c r="U26" s="2" t="n">
        <f aca="false">O26*B27</f>
        <v>0</v>
      </c>
      <c r="V26" s="2" t="n">
        <f aca="false">+SUM(S26:U26)</f>
        <v>0</v>
      </c>
    </row>
    <row r="27" customFormat="false" ht="13.8" hidden="false" customHeight="false" outlineLevel="0" collapsed="false">
      <c r="A27" s="0" t="n">
        <v>17.5</v>
      </c>
      <c r="B27" s="0" t="n">
        <v>0</v>
      </c>
      <c r="C27" s="0" t="n">
        <v>0</v>
      </c>
      <c r="F27" s="1" t="n">
        <v>18</v>
      </c>
      <c r="G27" s="2" t="n">
        <v>1</v>
      </c>
      <c r="H27" s="2" t="n">
        <v>2</v>
      </c>
      <c r="I27" s="2" t="n">
        <v>12</v>
      </c>
      <c r="J27" s="2" t="n">
        <f aca="false">+SUM(G27:I27)</f>
        <v>15</v>
      </c>
      <c r="L27" s="1" t="n">
        <v>18</v>
      </c>
      <c r="M27" s="2" t="n">
        <f aca="false">G27/J27</f>
        <v>0.0666666666666667</v>
      </c>
      <c r="N27" s="2" t="n">
        <f aca="false">H27/J27</f>
        <v>0.133333333333333</v>
      </c>
      <c r="O27" s="2" t="n">
        <f aca="false">I27/J27</f>
        <v>0.8</v>
      </c>
      <c r="P27" s="2" t="n">
        <f aca="false">+SUM(M27:O27)</f>
        <v>1</v>
      </c>
      <c r="R27" s="1" t="n">
        <v>18</v>
      </c>
      <c r="S27" s="2" t="n">
        <f aca="false">M27*B28</f>
        <v>0</v>
      </c>
      <c r="T27" s="2" t="n">
        <f aca="false">N27*B28</f>
        <v>0</v>
      </c>
      <c r="U27" s="2" t="n">
        <f aca="false">O27*B28</f>
        <v>0</v>
      </c>
      <c r="V27" s="2" t="n">
        <f aca="false">+SUM(S27:U27)</f>
        <v>0</v>
      </c>
    </row>
    <row r="28" customFormat="false" ht="13.8" hidden="false" customHeight="false" outlineLevel="0" collapsed="false">
      <c r="A28" s="0" t="n">
        <v>18</v>
      </c>
      <c r="B28" s="0" t="n">
        <v>0</v>
      </c>
      <c r="C28" s="0" t="n">
        <v>0</v>
      </c>
      <c r="F28" s="1" t="n">
        <v>18.5</v>
      </c>
      <c r="G28" s="2"/>
      <c r="H28" s="2"/>
      <c r="I28" s="2" t="n">
        <v>2</v>
      </c>
      <c r="J28" s="2" t="n">
        <f aca="false">+SUM(G28:I28)</f>
        <v>2</v>
      </c>
      <c r="L28" s="1" t="n">
        <v>18.5</v>
      </c>
      <c r="M28" s="2" t="n">
        <f aca="false">G28/J28</f>
        <v>0</v>
      </c>
      <c r="N28" s="2" t="n">
        <f aca="false">H28/J28</f>
        <v>0</v>
      </c>
      <c r="O28" s="2" t="n">
        <f aca="false">I28/J28</f>
        <v>1</v>
      </c>
      <c r="P28" s="2" t="n">
        <f aca="false">+SUM(M28:O28)</f>
        <v>1</v>
      </c>
      <c r="R28" s="1" t="n">
        <v>18.5</v>
      </c>
      <c r="S28" s="2" t="n">
        <f aca="false">M28*B29</f>
        <v>0</v>
      </c>
      <c r="T28" s="2" t="n">
        <f aca="false">N28*B29</f>
        <v>0</v>
      </c>
      <c r="U28" s="2" t="n">
        <f aca="false">O28*B29</f>
        <v>0</v>
      </c>
      <c r="V28" s="2" t="n">
        <f aca="false">+SUM(S28:U28)</f>
        <v>0</v>
      </c>
    </row>
    <row r="29" customFormat="false" ht="14.25" hidden="false" customHeight="false" outlineLevel="0" collapsed="false">
      <c r="A29" s="0" t="n">
        <v>18.5</v>
      </c>
      <c r="B29" s="0" t="n">
        <v>0</v>
      </c>
      <c r="C29" s="0" t="n">
        <v>0</v>
      </c>
    </row>
    <row r="30" customFormat="false" ht="14.25" hidden="false" customHeight="false" outlineLevel="0" collapsed="false">
      <c r="A30" s="0" t="n">
        <v>19</v>
      </c>
      <c r="B30" s="0" t="n">
        <v>0</v>
      </c>
      <c r="C30" s="0" t="n">
        <v>0</v>
      </c>
    </row>
    <row r="31" customFormat="false" ht="14.2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4.2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4.2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4.2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4.2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4.2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4.2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4.2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4.2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4.2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4.2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4.2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4.2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4.25" hidden="false" customHeight="false" outlineLevel="0" collapsed="false">
      <c r="B44" s="0" t="n">
        <f aca="false">+SUM(B2:B43)</f>
        <v>5638752</v>
      </c>
      <c r="C44" s="0" t="n">
        <f aca="false">+SUM(C2:C43)</f>
        <v>49787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2019-05-28T14:55:16Z</dcterms:created>
  <dc:creator>Victor Marques</dc:creator>
  <dc:description/>
  <dc:language>nl-NL</dc:language>
  <cp:lastModifiedBy/>
  <dcterms:modified xsi:type="dcterms:W3CDTF">2020-11-13T12:09:20Z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