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https://icesit-my.sharepoint.com/personal/maria_makri_ices_dk/Documents/Profile/Downloads/"/>
    </mc:Choice>
  </mc:AlternateContent>
  <xr:revisionPtr revIDLastSave="44" documentId="8_{879C7060-C235-4878-966B-C050AC75B5CA}" xr6:coauthVersionLast="47" xr6:coauthVersionMax="47" xr10:uidLastSave="{CFDD7D45-7C25-4A7A-A851-54CA4C561147}"/>
  <bookViews>
    <workbookView xWindow="28680" yWindow="-120" windowWidth="38640" windowHeight="21120" tabRatio="781" firstSheet="4" activeTab="7" xr2:uid="{00000000-000D-0000-FFFF-FFFF00000000}"/>
  </bookViews>
  <sheets>
    <sheet name="Model v1.19.27"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Operation'!$A$1:$N$65</definedName>
    <definedName name="_xlnm._FilterDatabase" localSheetId="9" hidden="1">'Landing event'!$A$1:$M$48</definedName>
    <definedName name="_xlnm._FilterDatabase" localSheetId="11" hidden="1">Sample!$A$4:$V$55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<sst xmlns="http://schemas.openxmlformats.org/spreadsheetml/2006/main" count="4020" uniqueCount="1517">
  <si>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</si>
  <si>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</si>
  <si>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</si>
  <si>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</si>
  <si>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</si>
  <si>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</si>
  <si>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</si>
  <si>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</si>
  <si>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</si>
  <si>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</si>
  <si>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</si>
  <si>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</si>
  <si>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</si>
  <si>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</si>
  <si>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</si>
  <si>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</si>
  <si>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</si>
  <si>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</si>
  <si>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</si>
  <si>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</si>
  <si>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</si>
  <si>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</si>
  <si>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</si>
  <si>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</si>
  <si>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</si>
  <si>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</si>
  <si>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</si>
  <si>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</si>
  <si>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</si>
  <si>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</si>
  <si>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</si>
  <si>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</si>
  <si>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</si>
  <si>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</si>
  <si>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</si>
  <si>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</si>
  <si>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</si>
  <si>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</si>
  <si>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</si>
  <si>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</si>
  <si>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</si>
  <si>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</si>
  <si>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</si>
  <si>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</si>
  <si>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</si>
  <si>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</si>
  <si>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</si>
  <si>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</si>
  <si>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</si>
  <si>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</si>
  <si>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</si>
  <si>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</si>
  <si>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</si>
  <si>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</si>
  <si>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</si>
  <si>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</si>
  <si>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</si>
  <si>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</si>
  <si>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</si>
  <si>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</si>
  <si>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</si>
  <si>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</si>
  <si>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</si>
  <si>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</si>
  <si>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</si>
  <si>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</si>
  <si>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</si>
  <si>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</si>
  <si>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</si>
  <si>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</si>
  <si>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</si>
  <si>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</si>
  <si>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</si>
  <si>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</si>
  <si>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</si>
  <si>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</si>
  <si>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</si>
  <si>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</si>
  <si>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</si>
  <si>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</si>
  <si>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</si>
  <si>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</si>
  <si>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</si>
  <si>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</si>
  <si>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</si>
  <si>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</si>
  <si>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</si>
  <si>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</si>
  <si>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</si>
  <si>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</si>
  <si>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</si>
  <si>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</si>
  <si>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</si>
  <si>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</si>
  <si>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</si>
  <si>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</si>
  <si>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</si>
  <si>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</si>
  <si>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</si>
  <si>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</si>
  <si>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</si>
  <si>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</si>
  <si>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</si>
  <si>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</si>
  <si>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</si>
  <si>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</si>
  <si>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</si>
  <si>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</si>
  <si>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</si>
  <si>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</si>
  <si>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</si>
  <si>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</si>
  <si>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</si>
  <si>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</si>
  <si>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</si>
  <si>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</si>
  <si>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</si>
  <si>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</si>
  <si>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</si>
  <si>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</si>
  <si>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</si>
  <si>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</si>
  <si>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</si>
  <si>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</si>
  <si>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</si>
  <si>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</si>
  <si>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</si>
  <si>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</si>
  <si>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</si>
  <si>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</si>
  <si>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</si>
  <si>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</si>
  <si>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</si>
  <si>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</si>
  <si>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</si>
  <si>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</si>
  <si>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</si>
  <si>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</si>
  <si>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</si>
  <si>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</si>
  <si>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</si>
  <si>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</si>
  <si>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</si>
  <si>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</si>
  <si>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</si>
  <si>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</si>
  <si>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</si>
  <si>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</si>
  <si>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</si>
  <si>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</si>
  <si>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</si>
  <si>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</si>
  <si>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</si>
  <si>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</si>
  <si>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</si>
  <si>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</si>
  <si>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</si>
  <si>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</si>
  <si>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</si>
  <si>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</si>
  <si>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</si>
  <si>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</si>
  <si>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</si>
  <si>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</si>
  <si>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</si>
  <si>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</si>
  <si>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</si>
  <si>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</si>
  <si>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</si>
  <si>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</si>
  <si>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</si>
  <si>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</si>
  <si>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</si>
  <si>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</si>
  <si>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</si>
  <si>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</si>
  <si>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</si>
  <si>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</si>
  <si>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</si>
  <si>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</si>
  <si>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</si>
  <si>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</si>
  <si>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</si>
  <si>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</si>
  <si>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</si>
  <si>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</si>
  <si>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</si>
  <si>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</si>
  <si>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</si>
  <si>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</si>
  <si>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</si>
  <si>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</si>
  <si>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</si>
  <si>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</si>
  <si>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</si>
  <si>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</si>
  <si>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</si>
  <si>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</si>
  <si>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</si>
  <si>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</si>
  <si>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</si>
  <si>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</si>
  <si>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</si>
  <si>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</si>
  <si>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</si>
  <si>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</si>
  <si>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</si>
  <si>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</si>
  <si>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</si>
  <si>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</si>
  <si>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</si>
  <si>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</si>
  <si>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</si>
  <si>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</si>
  <si>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</si>
  <si>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</si>
  <si>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</si>
  <si>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</si>
  <si>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</si>
  <si>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</si>
  <si>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</si>
  <si>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</si>
  <si>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</si>
  <si>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</si>
  <si>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</si>
  <si>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</si>
  <si>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</si>
  <si>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</si>
  <si>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</si>
  <si>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</si>
  <si>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</si>
  <si>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</si>
  <si>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</si>
  <si>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</si>
  <si>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</si>
  <si>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</si>
  <si>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</si>
  <si>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</si>
  <si>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</si>
  <si>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</si>
  <si>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</si>
  <si>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</si>
  <si>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</si>
  <si>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</si>
  <si>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</si>
  <si>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</si>
  <si>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</si>
  <si>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</si>
  <si>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</si>
  <si>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</si>
  <si>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</si>
  <si>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</si>
  <si>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</si>
  <si>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</si>
  <si>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</si>
  <si>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</si>
  <si>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</si>
  <si>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</si>
  <si>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</si>
  <si>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</si>
  <si>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</si>
  <si>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</si>
  <si>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</si>
  <si>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</si>
  <si>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</si>
  <si>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</si>
  <si>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</si>
  <si>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</si>
  <si>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</si>
  <si>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</si>
  <si>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</si>
  <si>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</si>
  <si>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</si>
  <si>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</si>
  <si>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</si>
  <si>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</si>
  <si>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</si>
  <si>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</si>
  <si>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</si>
  <si>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</si>
  <si>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</si>
  <si>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</si>
  <si>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</si>
  <si>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</si>
  <si>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</si>
  <si>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</si>
  <si>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</si>
  <si>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</si>
  <si>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</si>
  <si>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</si>
  <si>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</si>
  <si>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</si>
  <si>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</si>
  <si>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</si>
  <si>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</si>
  <si>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</si>
  <si>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</si>
  <si>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</si>
  <si>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</si>
  <si>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</si>
  <si>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</si>
  <si>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</si>
  <si>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</si>
  <si>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</si>
  <si>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</si>
  <si>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</si>
  <si>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</si>
  <si>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</si>
  <si>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</si>
  <si>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</si>
  <si>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</si>
  <si>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</si>
  <si>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</si>
  <si>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</si>
  <si>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</si>
  <si>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</si>
  <si>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</si>
  <si>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</si>
  <si>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</si>
  <si>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</si>
  <si>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</si>
  <si>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</si>
  <si>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</si>
  <si>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</si>
  <si>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</si>
  <si>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</si>
  <si>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</si>
  <si>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</si>
  <si>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</si>
  <si>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</si>
  <si>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</si>
  <si>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</si>
  <si>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</si>
  <si>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</si>
  <si>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</si>
  <si>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</si>
  <si>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</si>
  <si>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</si>
  <si>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</si>
  <si>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</si>
  <si>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</si>
  <si>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</si>
  <si>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</si>
  <si>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</si>
  <si>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</si>
  <si>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</si>
  <si>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</si>
  <si>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</si>
  <si>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</si>
  <si>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</si>
  <si>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</si>
  <si>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</si>
  <si>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</si>
  <si>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</si>
  <si>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</si>
  <si>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</si>
  <si>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</si>
  <si>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</si>
  <si>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</si>
  <si>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</si>
  <si>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</si>
  <si>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</si>
  <si>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</si>
  <si>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</si>
  <si>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</si>
  <si>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</si>
  <si>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</si>
  <si>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</si>
  <si>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</si>
  <si>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</si>
  <si>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</si>
  <si>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</si>
  <si>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</si>
  <si>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</si>
  <si>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</si>
  <si>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</si>
  <si>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</si>
  <si>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</si>
  <si>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</si>
  <si>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</si>
  <si>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</si>
  <si>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</si>
  <si>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</si>
  <si>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</si>
  <si>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</si>
  <si>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</si>
  <si>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</si>
  <si>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</si>
  <si>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</si>
  <si>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</si>
  <si>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</si>
  <si>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</si>
  <si>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</si>
  <si>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</si>
  <si>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</si>
  <si>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</si>
  <si>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</si>
  <si>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</si>
  <si>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</si>
  <si>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</si>
  <si>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</si>
  <si>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</si>
  <si>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</si>
  <si>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</si>
  <si>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</si>
  <si>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</si>
  <si>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</si>
  <si>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</si>
  <si>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</si>
  <si>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</si>
  <si>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</si>
  <si>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</si>
  <si>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</si>
  <si>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</si>
  <si>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</si>
  <si>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</si>
  <si>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</si>
  <si>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</si>
  <si>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</si>
  <si>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</si>
  <si>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</si>
  <si>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</si>
  <si>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</si>
  <si>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</si>
  <si>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</si>
  <si>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</si>
  <si>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</si>
  <si>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</si>
  <si>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</si>
  <si>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</si>
  <si>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</si>
  <si>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</si>
  <si>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</si>
  <si>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</si>
  <si>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</si>
  <si>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</si>
  <si>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</si>
  <si>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</si>
  <si>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</si>
  <si>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</si>
  <si>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</si>
  <si>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</si>
  <si>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</si>
  <si>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</si>
  <si>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</si>
  <si>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</si>
  <si>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</si>
  <si>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</si>
  <si>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</si>
  <si>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</si>
  <si>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</si>
  <si>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</si>
  <si>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</si>
  <si>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</si>
  <si>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</si>
  <si>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</si>
  <si>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</si>
  <si>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</si>
  <si>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</si>
  <si>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</si>
  <si>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</si>
  <si>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</si>
  <si>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</si>
  <si>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</si>
  <si>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</si>
  <si>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</si>
  <si>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</si>
  <si>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</si>
  <si>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</si>
  <si>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</si>
  <si>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</si>
  <si>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</si>
  <si>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</si>
  <si>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</si>
  <si>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</si>
  <si>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</si>
  <si>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</si>
  <si>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</si>
  <si>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</si>
  <si>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</si>
  <si>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</si>
  <si>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</si>
  <si>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</si>
  <si>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</si>
  <si>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</si>
  <si>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</si>
  <si>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</si>
  <si>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</si>
  <si>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</si>
  <si>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</si>
  <si>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</si>
  <si>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</si>
  <si>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</si>
  <si>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</si>
  <si>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</si>
  <si>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</si>
  <si>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</si>
  <si>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</si>
  <si>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</si>
  <si>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</si>
  <si>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</si>
  <si>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</si>
  <si>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</si>
  <si>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</si>
  <si>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</si>
  <si>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</si>
  <si>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</si>
  <si>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</si>
  <si>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</si>
  <si>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</si>
  <si>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</si>
  <si>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</si>
  <si>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</si>
  <si>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</si>
  <si>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</si>
  <si>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</si>
  <si>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</si>
  <si>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</si>
  <si>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</si>
  <si>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</si>
  <si>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</si>
  <si>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</si>
  <si>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</si>
  <si>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</si>
  <si>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</si>
  <si>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</si>
  <si>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</si>
  <si>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</si>
  <si>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</si>
  <si>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</si>
  <si>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</si>
  <si>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</si>
  <si>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</si>
  <si>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</si>
  <si>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</si>
  <si>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</si>
  <si>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</si>
  <si>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</si>
  <si>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</si>
  <si>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</si>
  <si>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</si>
  <si>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</si>
  <si>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</si>
  <si>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</si>
  <si>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</si>
  <si>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</si>
  <si>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</si>
  <si>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</si>
  <si>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</si>
  <si>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</si>
  <si>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</si>
  <si>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</si>
  <si>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</si>
  <si>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</si>
  <si>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</si>
  <si>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</si>
  <si>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</si>
  <si>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</si>
  <si>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</si>
  <si>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</si>
  <si>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</si>
  <si>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</si>
  <si>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</si>
  <si>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</si>
  <si>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</si>
  <si>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</si>
  <si>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</si>
  <si>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</si>
  <si>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</si>
  <si>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</si>
  <si>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</si>
  <si>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</si>
  <si>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</si>
  <si>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</si>
  <si>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</si>
  <si>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</si>
  <si>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</si>
  <si>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</si>
  <si>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</si>
  <si>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</si>
  <si>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</si>
  <si>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</si>
  <si>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</si>
  <si>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</si>
  <si>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</si>
  <si>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</si>
  <si>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</si>
  <si>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</si>
  <si>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</si>
  <si>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</si>
  <si>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</si>
  <si>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</si>
  <si>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</si>
  <si>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</si>
  <si>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</si>
  <si>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</si>
  <si>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</si>
  <si>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</si>
  <si>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</si>
  <si>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</si>
  <si>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</si>
  <si>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</si>
  <si>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</si>
  <si>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</si>
  <si>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</si>
  <si>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</si>
  <si>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</si>
  <si>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</si>
  <si>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</si>
  <si>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</si>
  <si>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</si>
  <si>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</si>
  <si>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</si>
  <si>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</si>
  <si>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</si>
  <si>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</si>
  <si>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</si>
  <si>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</si>
  <si>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</si>
  <si>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</si>
  <si>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</si>
  <si>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</si>
  <si>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</si>
  <si>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</si>
  <si>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</si>
  <si>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</si>
  <si>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</si>
  <si>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</si>
  <si>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</si>
  <si>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</si>
  <si>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</si>
  <si>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</si>
  <si>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</si>
  <si>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</si>
  <si>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</si>
  <si>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</si>
  <si>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</si>
  <si>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</si>
  <si>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</si>
  <si>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</si>
  <si>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</si>
  <si>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</si>
  <si>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</si>
  <si>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</si>
  <si>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</si>
  <si>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</si>
  <si>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</si>
  <si>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</si>
  <si>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</si>
  <si>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</si>
  <si>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</si>
  <si>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</si>
  <si>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</si>
  <si>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</si>
  <si>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</si>
  <si>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</si>
  <si>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</si>
  <si>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</si>
  <si>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</si>
  <si>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</si>
  <si>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</si>
  <si>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</si>
  <si>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</si>
  <si>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</si>
  <si>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</si>
  <si>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</si>
  <si>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</si>
  <si>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</si>
  <si>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</si>
  <si>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</si>
  <si>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</si>
  <si>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</si>
  <si>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</si>
  <si>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</si>
  <si>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</si>
  <si>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</si>
  <si>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</si>
  <si>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</si>
  <si>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</si>
  <si>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</si>
  <si>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</si>
  <si>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</si>
  <si>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</si>
  <si>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</si>
  <si>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</si>
  <si>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</si>
  <si>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</si>
  <si>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</si>
  <si>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</si>
  <si>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</si>
  <si>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</si>
  <si>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</si>
  <si>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</si>
  <si>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</si>
  <si>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</si>
  <si>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</si>
  <si>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</si>
  <si>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</si>
  <si>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</si>
  <si>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</si>
  <si>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</si>
  <si>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</si>
  <si>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</si>
  <si>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</si>
  <si>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</si>
  <si>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</si>
  <si>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</si>
  <si>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</si>
  <si>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</si>
  <si>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</si>
  <si>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</si>
  <si>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</si>
  <si>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</si>
  <si>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</si>
  <si>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</si>
  <si>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</si>
  <si>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</si>
  <si>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</si>
  <si>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</si>
  <si>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</si>
  <si>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</si>
  <si>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</si>
  <si>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</si>
  <si>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</si>
  <si>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</si>
  <si>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</si>
  <si>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</si>
  <si>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</si>
  <si>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</si>
  <si>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</si>
  <si>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</si>
  <si>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</si>
  <si>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</si>
  <si>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</si>
  <si>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</si>
  <si>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</si>
  <si>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</si>
  <si>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</si>
  <si>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</si>
  <si>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</si>
  <si>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</si>
  <si>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</si>
  <si>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</si>
  <si>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</si>
  <si>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</si>
  <si>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</si>
  <si>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</si>
  <si>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</si>
  <si>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</si>
  <si>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</si>
  <si>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</si>
  <si>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</si>
  <si>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</si>
  <si>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</si>
  <si>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</si>
  <si>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</si>
  <si>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</si>
  <si>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</si>
  <si>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</si>
  <si>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</si>
  <si>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</si>
  <si>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</si>
  <si>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</si>
  <si>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</si>
  <si>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</si>
  <si>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</si>
  <si>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</si>
  <si>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</si>
  <si>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</si>
  <si>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</si>
  <si>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</si>
  <si>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</si>
  <si>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</si>
  <si>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</si>
  <si>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</si>
  <si>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</si>
  <si>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</si>
  <si>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</si>
  <si>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</si>
  <si>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</si>
  <si>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</si>
  <si>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</si>
  <si>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</si>
  <si>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</si>
  <si>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</si>
  <si>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</si>
  <si>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</si>
  <si>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</si>
  <si>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</si>
  <si>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</si>
  <si>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</si>
  <si>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</si>
  <si>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</si>
  <si>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</si>
  <si>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</si>
  <si>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</si>
  <si>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</si>
  <si>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</si>
  <si>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</si>
  <si>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</si>
  <si>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</si>
  <si>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</si>
  <si>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</si>
  <si>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</si>
  <si>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</si>
  <si>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</si>
  <si>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</si>
  <si>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</si>
  <si>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</si>
  <si>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</si>
  <si>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</si>
  <si>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</si>
  <si>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</si>
  <si>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</si>
  <si>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</si>
  <si>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</si>
  <si>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</si>
  <si>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</si>
  <si>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</si>
  <si>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</si>
  <si>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</si>
  <si>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</si>
  <si>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</si>
  <si>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</si>
  <si>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</si>
  <si>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</si>
  <si>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</si>
  <si>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</si>
  <si>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</si>
  <si>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</si>
  <si>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</si>
  <si>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</si>
  <si>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</si>
  <si>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</si>
  <si>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</si>
  <si>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</si>
  <si>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</si>
  <si>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</si>
  <si>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</si>
  <si>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</si>
  <si>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</si>
  <si>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</si>
  <si>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</si>
  <si>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</si>
  <si>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</si>
  <si>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</si>
  <si>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</si>
  <si>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</si>
  <si>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</si>
  <si>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</si>
  <si>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</si>
  <si>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</si>
  <si>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</si>
  <si>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</si>
  <si>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</si>
  <si>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</si>
  <si>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</si>
  <si>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</si>
  <si>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</si>
  <si>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</si>
  <si>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</si>
  <si>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</si>
  <si>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</si>
  <si>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</si>
  <si>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</si>
  <si>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</si>
  <si>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</si>
  <si>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</si>
  <si>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</si>
  <si>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</si>
  <si>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</si>
  <si>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</si>
  <si>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</si>
  <si>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</si>
  <si>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</si>
  <si>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</si>
  <si>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</si>
  <si>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</si>
  <si>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</si>
  <si>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</si>
  <si>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</si>
  <si>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</si>
  <si>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</si>
  <si>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</si>
  <si>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</si>
  <si>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</si>
  <si>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</si>
  <si>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</si>
  <si>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</si>
  <si>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</si>
  <si>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</si>
  <si>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</si>
  <si>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</si>
  <si>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</si>
  <si>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</si>
  <si>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</si>
  <si>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</si>
  <si>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</si>
  <si>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</si>
  <si>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</si>
  <si>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</si>
  <si>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</si>
  <si>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</si>
  <si>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</si>
  <si>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</si>
  <si>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</si>
  <si>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</si>
  <si>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</si>
  <si>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</si>
  <si>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</si>
  <si>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</si>
  <si>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</si>
  <si>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</si>
  <si>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</si>
  <si>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</si>
  <si>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</si>
  <si>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</si>
  <si>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</si>
  <si>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</si>
  <si>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</si>
  <si>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</si>
  <si>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</si>
  <si>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</si>
  <si>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</si>
  <si>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</si>
  <si>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</si>
  <si>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</si>
  <si>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</si>
  <si>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</si>
  <si>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</si>
  <si>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</si>
  <si>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</si>
  <si>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</si>
  <si>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</si>
  <si>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</si>
  <si>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</si>
  <si>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</si>
  <si>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</si>
  <si>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</si>
  <si>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</si>
  <si>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</si>
  <si>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</si>
  <si>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</si>
  <si>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</si>
  <si>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</si>
  <si>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</si>
  <si>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</si>
  <si>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</si>
  <si>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</si>
  <si>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</si>
  <si>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</si>
  <si>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</si>
  <si>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</si>
  <si>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</si>
  <si>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</si>
  <si>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</si>
  <si>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</si>
  <si>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</si>
  <si>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</si>
  <si>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</si>
  <si>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</si>
  <si>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</si>
  <si>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</si>
  <si>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</si>
  <si>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</si>
  <si>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</si>
  <si>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</si>
  <si>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</si>
  <si>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</si>
  <si>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</si>
  <si>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</si>
  <si>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</si>
  <si>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</si>
  <si>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</si>
  <si>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</si>
  <si>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</si>
  <si>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</si>
  <si>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</si>
  <si>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</si>
  <si>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</si>
  <si>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</si>
  <si>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</si>
  <si>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</si>
  <si>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</si>
  <si>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</si>
  <si>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</si>
  <si>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</si>
  <si>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</si>
  <si>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</si>
  <si>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</si>
  <si>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</si>
  <si>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</si>
  <si>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</si>
  <si>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</si>
  <si>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</si>
  <si>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</si>
  <si>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</si>
  <si>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</si>
  <si>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</si>
  <si>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</si>
  <si>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</si>
  <si>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</si>
  <si>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</si>
  <si>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</si>
  <si>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</si>
  <si>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</si>
  <si>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</si>
  <si>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</si>
  <si>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</si>
  <si>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</si>
  <si>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</si>
  <si>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</si>
  <si>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</si>
  <si>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</si>
  <si>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</si>
  <si>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</si>
  <si>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</si>
  <si>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</si>
  <si>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</si>
  <si>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</si>
  <si>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</si>
  <si>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</si>
  <si>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</si>
  <si>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</si>
  <si>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</si>
  <si>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</si>
  <si>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</si>
  <si>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</si>
  <si>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</si>
  <si>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</si>
  <si>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</si>
  <si>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</si>
  <si>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</si>
  <si>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</si>
  <si>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</si>
  <si>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</si>
  <si>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</si>
  <si>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</si>
  <si>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</si>
  <si>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</si>
  <si>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</si>
  <si>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</si>
  <si>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</si>
  <si>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</si>
  <si>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</si>
  <si>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</si>
  <si>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</si>
  <si>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</si>
  <si>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</si>
  <si>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</si>
  <si>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</si>
  <si>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</si>
  <si>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</si>
  <si>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</si>
  <si>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</si>
  <si>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</si>
  <si>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</si>
  <si>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</si>
  <si>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</si>
  <si>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</si>
  <si>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</si>
  <si>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</si>
  <si>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</si>
  <si>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</si>
  <si>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</si>
  <si>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</si>
  <si>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</si>
  <si>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</si>
  <si>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</si>
  <si>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</si>
  <si>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</si>
  <si>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</si>
  <si>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</si>
  <si>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</si>
  <si>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</si>
  <si>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</si>
  <si>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</si>
  <si>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</si>
  <si>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</si>
  <si>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</si>
  <si>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</si>
  <si>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</si>
  <si>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</si>
  <si>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</si>
  <si>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</si>
  <si>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</si>
  <si>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</si>
  <si>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</si>
  <si>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</si>
  <si>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</si>
  <si>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</si>
  <si>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</si>
  <si>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</si>
  <si>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</si>
  <si>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</si>
  <si>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</si>
  <si>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</si>
  <si>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</si>
  <si>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</si>
  <si>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</si>
  <si>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</si>
  <si>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</si>
  <si>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</si>
  <si>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</si>
  <si>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</si>
  <si>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</si>
  <si>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</si>
  <si>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</si>
  <si>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</si>
  <si>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</si>
  <si>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</si>
  <si>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</si>
  <si>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</si>
  <si>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</si>
  <si>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</si>
  <si>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</si>
  <si>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</si>
  <si>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</si>
  <si>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</si>
  <si>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</si>
  <si>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</si>
  <si>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</si>
  <si>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</si>
  <si>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</si>
  <si>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</si>
  <si>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</si>
  <si>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</si>
  <si>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</si>
  <si>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</si>
  <si>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</si>
  <si>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</si>
  <si>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</si>
  <si>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</si>
  <si>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</si>
  <si>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</si>
  <si>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</si>
  <si>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</si>
  <si>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</si>
  <si>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</si>
  <si>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</si>
  <si>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</si>
  <si>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</si>
  <si>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</si>
  <si>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</si>
  <si>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</si>
  <si>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</si>
  <si>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</si>
  <si>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</si>
  <si>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</si>
  <si>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</si>
  <si>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</si>
  <si>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 xml:space="preserve">Sampling location </t>
  </si>
  <si>
    <t>LOlocType</t>
  </si>
  <si>
    <t>LOlocName</t>
  </si>
  <si>
    <t>LElocName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</si>
  <si>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</si>
  <si>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</si>
  <si>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</si>
  <si>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</si>
  <si>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</si>
  <si>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</si>
  <si>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</si>
  <si>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</si>
  <si>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</si>
  <si>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</si>
  <si>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</si>
  <si>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</si>
  <si>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</si>
  <si>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</si>
  <si>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</si>
  <si>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</si>
  <si>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</si>
  <si>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</si>
  <si>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</si>
  <si>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</si>
  <si>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</si>
  <si>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</si>
  <si>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</si>
  <si>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</si>
  <si>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</si>
  <si>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</si>
  <si>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</si>
  <si>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</si>
  <si>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</si>
  <si>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</si>
  <si>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</si>
  <si>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</si>
  <si>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</si>
  <si>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</si>
  <si>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</si>
  <si>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</si>
  <si>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</si>
  <si>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</si>
  <si>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</si>
  <si>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</si>
  <si>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</si>
  <si>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</si>
  <si>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</si>
  <si>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</si>
  <si>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</si>
  <si>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</si>
  <si>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</si>
  <si>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</si>
  <si>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</si>
  <si>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</si>
  <si>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</si>
  <si>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</si>
  <si>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</si>
  <si>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</si>
  <si>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</si>
  <si>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</si>
  <si>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</si>
  <si>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</si>
  <si>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</si>
  <si>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</si>
  <si>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</si>
  <si>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</si>
  <si>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</si>
  <si>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</si>
  <si>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</si>
  <si>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</si>
  <si>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</si>
  <si>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</si>
  <si>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</si>
  <si>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</si>
  <si>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</si>
  <si>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</si>
  <si>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</si>
  <si>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</si>
  <si>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</si>
  <si>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</si>
  <si>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</si>
  <si>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</si>
  <si>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</si>
  <si>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</si>
  <si>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</si>
  <si>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</si>
  <si>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</si>
  <si>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</si>
  <si>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</si>
  <si>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</si>
  <si>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</si>
  <si>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</si>
  <si>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</si>
  <si>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</si>
  <si>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</si>
  <si>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</si>
  <si>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</si>
  <si>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</si>
  <si>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</si>
  <si>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</si>
  <si>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</si>
  <si>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</si>
  <si>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</si>
  <si>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</si>
  <si>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</si>
  <si>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</si>
  <si>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</si>
  <si>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</si>
  <si>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</si>
  <si>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</si>
  <si>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</si>
  <si>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</si>
  <si>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</si>
  <si>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</si>
  <si>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</si>
  <si>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</si>
  <si>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</si>
  <si>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</si>
  <si>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</si>
  <si>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</si>
  <si>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</si>
  <si>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</si>
  <si>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</si>
  <si>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</si>
  <si>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</si>
  <si>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</si>
  <si>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</si>
  <si>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</si>
  <si>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</si>
  <si>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</si>
  <si>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</si>
  <si>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</si>
  <si>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</si>
  <si>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</si>
  <si>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</si>
  <si>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</si>
  <si>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</si>
  <si>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</si>
  <si>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</si>
  <si>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</si>
  <si>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</si>
  <si>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</si>
  <si>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</si>
  <si>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</si>
  <si>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</si>
  <si>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</si>
  <si>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</si>
  <si>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</si>
  <si>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</si>
  <si>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</si>
  <si>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</si>
  <si>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</si>
  <si>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</si>
  <si>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</si>
  <si>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</si>
  <si>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</si>
  <si>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</si>
  <si>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</si>
  <si>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</si>
  <si>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</si>
  <si>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</si>
  <si>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</si>
  <si>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</si>
  <si>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</si>
  <si>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</si>
  <si>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</si>
  <si>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</si>
  <si>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</si>
  <si>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</si>
  <si>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</si>
  <si>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</si>
  <si>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</si>
  <si>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</si>
  <si>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</si>
  <si>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</si>
  <si>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</si>
  <si>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</si>
  <si>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</si>
  <si>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</si>
  <si>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</si>
  <si>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</si>
  <si>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</si>
  <si>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</si>
  <si>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</si>
  <si>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</si>
  <si>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</si>
  <si>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</si>
  <si>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</si>
  <si>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</si>
  <si>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</si>
  <si>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</si>
  <si>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</si>
  <si>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</si>
  <si>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</si>
  <si>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</si>
  <si>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</si>
  <si>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</si>
  <si>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</si>
  <si>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</si>
  <si>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</si>
  <si>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</si>
  <si>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</si>
  <si>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</si>
  <si>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</si>
  <si>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</si>
  <si>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</si>
  <si>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</si>
  <si>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</si>
  <si>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</si>
  <si>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</si>
  <si>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</si>
  <si>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</si>
  <si>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</si>
  <si>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</si>
  <si>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</si>
  <si>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</si>
  <si>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</si>
  <si>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</si>
  <si>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</si>
  <si>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</si>
  <si>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</si>
  <si>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</si>
  <si>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</si>
  <si>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</si>
  <si>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</si>
  <si>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</si>
  <si>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</si>
  <si>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</si>
  <si>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</si>
  <si>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</si>
  <si>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</si>
  <si>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</si>
  <si>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</si>
  <si>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</si>
  <si>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</si>
  <si>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</si>
  <si>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</si>
  <si>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</si>
  <si>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</si>
  <si>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</si>
  <si>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</si>
  <si>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</si>
  <si>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</si>
  <si>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</si>
  <si>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</si>
  <si>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</si>
  <si>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</si>
  <si>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</si>
  <si>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</si>
  <si>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</si>
  <si>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</si>
  <si>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</si>
  <si>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</si>
  <si>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</si>
  <si>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</si>
  <si>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</si>
  <si>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</si>
  <si>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</si>
  <si>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</si>
  <si>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</si>
  <si>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</si>
  <si>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</si>
  <si>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</si>
  <si>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</si>
  <si>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</si>
  <si>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</si>
  <si>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</si>
  <si>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</si>
  <si>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</si>
  <si>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</si>
  <si>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</si>
  <si>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</si>
  <si>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</si>
  <si>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</si>
  <si>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</si>
  <si>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</si>
  <si>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</si>
  <si>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</si>
  <si>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</si>
  <si>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</si>
  <si>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</si>
  <si>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</si>
  <si>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</si>
  <si>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</si>
  <si>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</si>
  <si>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</si>
  <si>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</si>
  <si>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</si>
  <si>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</si>
  <si>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</si>
  <si>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</si>
  <si>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</si>
  <si>
    <t>Indicate if the stratum was sampled: Yes/No. If "No" then no records are expected after the "Sampling Details" record.</t>
  </si>
  <si>
    <r>
      <t> </t>
    </r>
    <r>
      <rPr>
        <sz val="11"/>
        <rFont val="Calibri"/>
        <family val="2"/>
        <scheme val="minor"/>
      </rPr>
      <t>AuxiliaryVariableName</t>
    </r>
  </si>
  <si>
    <t>If aggregationlevel is over all hauls/aggregationlevel= Trip, then use dominant area level 3, if  aggregationlevel= haul then use area level 3 (level 4 for Baltic, Mediterranean, and Black Seas) in the Data Collection Regulation (EC, 2008a, 2008b). Use the stat. rect./area, where most fishing is done, if in doubt use the stat. rect/area where the fishing ends. If both the stat. rect and area, then they should be consistent.</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</si>
  <si>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 Use the stat. rect., where most fishing is done, if in doubt use the stat. rect/area where the fishing ends. If both the stat. rect and area, then they should be consistent.</t>
  </si>
  <si>
    <t>Dominant landing date</t>
  </si>
  <si>
    <t>FTdominantLandingDate</t>
  </si>
  <si>
    <t>FTdomLanDate</t>
  </si>
  <si>
    <t>YYYY-MM-DD</t>
  </si>
  <si>
    <t>Fishing duration data basis</t>
  </si>
  <si>
    <t>FOfishDuraDatBas</t>
  </si>
  <si>
    <t>DataSource
//vocab.ices.dk/?ref=1768</t>
  </si>
  <si>
    <t>DataBasis
//vocab.ices.dk/?ref=1767</t>
  </si>
  <si>
    <t>Geographical data basis</t>
  </si>
  <si>
    <t>FOgeographicalDataBasis</t>
  </si>
  <si>
    <t>FOgeoDatBas</t>
  </si>
  <si>
    <t>Geographical Source</t>
  </si>
  <si>
    <t>FOgeographicalSource</t>
  </si>
  <si>
    <t>FOgeoSou</t>
  </si>
  <si>
    <t>Gear data basis</t>
  </si>
  <si>
    <t>FOgearDataBasis</t>
  </si>
  <si>
    <t>FOgeaDatBas</t>
  </si>
  <si>
    <t>Gear Source</t>
  </si>
  <si>
    <t>FOgearSource</t>
  </si>
  <si>
    <t>FOgearSou</t>
  </si>
  <si>
    <t>LEgearSou</t>
  </si>
  <si>
    <t>LEgeographicalDataBasis</t>
  </si>
  <si>
    <t>LEgeoDatBas</t>
  </si>
  <si>
    <t>LEgeographicalSource</t>
  </si>
  <si>
    <t>LEgeoSou</t>
  </si>
  <si>
    <t>LEgearDataBasis</t>
  </si>
  <si>
    <t>LEgeaDatBas</t>
  </si>
  <si>
    <t>LEgearSource</t>
  </si>
  <si>
    <t>SAgeographicalDataBasis</t>
  </si>
  <si>
    <t>SAgeoDatBas</t>
  </si>
  <si>
    <t>SAgeographicalSource</t>
  </si>
  <si>
    <t>SAgeoSou</t>
  </si>
  <si>
    <t>SAgearDataBasis</t>
  </si>
  <si>
    <t>SAgeaDatBas</t>
  </si>
  <si>
    <t>SAgearSource</t>
  </si>
  <si>
    <t>SAgearSou</t>
  </si>
  <si>
    <t>Total Weight Measured data basis</t>
  </si>
  <si>
    <t>SAtotalWeightMeasuredDataBasis</t>
  </si>
  <si>
    <t>SAtotWtMeaDatBas</t>
  </si>
  <si>
    <t>Gear data are determined from: “Official”, "Estimated" or "Measured" data. The more detailed source is specified in the related source field.</t>
  </si>
  <si>
    <t>SStimeTotalDataBasis</t>
  </si>
  <si>
    <t>SStimeTotalDatBas</t>
  </si>
  <si>
    <t>SSnumberTotalDataBasis</t>
  </si>
  <si>
    <t>SSnumTotalDatBas</t>
  </si>
  <si>
    <t>Total number species data basis</t>
  </si>
  <si>
    <t>Specimen Type</t>
  </si>
  <si>
    <t>BVspecimenType</t>
  </si>
  <si>
    <t>BVspecType</t>
  </si>
  <si>
    <t>Analysis type</t>
  </si>
  <si>
    <t>BVanalysisType</t>
  </si>
  <si>
    <t>Dominant landing date, if several landings took place.</t>
  </si>
  <si>
    <t>Fishing duration data are determined from: “Official”, "Estimated", "Measured", "NotKnown" or "NotApplicable" data. The more detailed source is specified in the related source field.</t>
  </si>
  <si>
    <t>Geographical data are determined from allowed codes: 'Official', 'Estimated', 'Measured', 'NotKnown' or 'NotApplicable' data. The more detailed source is specified in the related source field.</t>
  </si>
  <si>
    <t>Gear data are determined from allowed codes: 'Official', 'Estimated', 'Measured', 'NotKnown' or 'NotApplicable' data. The more detailed source is specified in the related source field.</t>
  </si>
  <si>
    <t>Total time data basis</t>
  </si>
  <si>
    <t>Data basis of the Time total are specified, using the codes: 'Official', 'Estimated', 'Measured', 'NotKnown' or 'NotApplicable'.</t>
  </si>
  <si>
    <t>Data basis of the Total number species are specified, using the codes: 'Official', 'Estimated', 'Measured', 'NotKnown' or 'NotApplicable'.</t>
  </si>
  <si>
    <t>FOfishingDurationDataBasis</t>
  </si>
  <si>
    <t>LOlocationName</t>
  </si>
  <si>
    <t>LElocationName</t>
  </si>
  <si>
    <t>OSlocationName</t>
  </si>
  <si>
    <t>YesNoExtensions
//vocab.ices.dk/?ref=1721</t>
  </si>
  <si>
    <t xml:space="preserve">Independent Duration recorded by independent staff deployed onboard (observers, control). </t>
  </si>
  <si>
    <t>In Minutes. Time spent handling the gear. Measured as: end of FO to the completion of catch removal from the gear (in active gears), time spent checking the gear (in passive gears).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</si>
  <si>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The source of the geographical data.</t>
  </si>
  <si>
    <t>The source of the geographical data. The source of the geographical data. When GeographicalDataBasis is  “Official”, allowed codes are:  "Logb", "SalN", "PosDat", "VMS", "NotApplicable".  When GeographicalDataBasis is  “Estimated”, allowed codes are:"HarbLoc", "PosDat", "Crew", "Observer", "Exprt", "CombOD", "NotApplicable". When  GeographicalDataBasis is  “Measured”, allowed codes are: "Crew", "Observer", Report “Unknown” and “Not Applicable” when GeographicalDataBasis is “Unknown” and “Not Applicable” respectively.</t>
  </si>
  <si>
    <t>Total Weight measured. Data are determined from: “Official”, "Estimated" or "Measured" data.</t>
  </si>
  <si>
    <t>The source of the geographical data. When GeographicalDataBasis is  “Official”, allowed codes are:  "Logb" (Logbook), "SalN" (Sales Notes), "PosDat" (Positional Data), "VMS", "NotApplicable".  When GeographicalDataBasis is  “Estimated”, allowed codes are:"HarbLoc" (Harbor Location), "PosDat", "Crew", "Observer", "Exprt" (Expert Judgement), "CombOD" (Combination of official data), "NotApplicable". When  GeographicalDataBasis is  “Measured”, allowed codes are: "Crew", "Observer", Report “Unknown” and “Not Applicable” when GeographicalDataBasis is “Unknown” and “Not Applicable” respectively.</t>
  </si>
  <si>
    <t>The source of the gear data.  When GearDataBasis is  “Official”, allowed codes are: "Logb" (Logbook), "CombOD" (Combination of official data sources), "ΟthDF" (Other declarative forms), "NotApplicable".  When GearDataBasis is  “Estimated”, allowed codes are:"SampDS" (Survey Data), "SampDC" )Commercial sampling data), "Exprt" (Expert Evaluation), "CombOD", "Crew", "Observer", "NotApplicable". When  GearDataBasis is  “Measured”, allowed codes are: "Crew", "Observer", Report “Unknown” and “Not Applicable” when GearDataBasis is “Unknown” and “Not Applicable” respectively.</t>
  </si>
  <si>
    <t>Independent Duration recorded by independent staff deployed onboard (observers, control). When DurationDataBasis is  “Official”, allowed codes are "Logb" "CombOD" , "OthDF". When DurationDataBasis is  “Estimated”, allowed codes are: "Exprt", "Crew", "Observer", "NotApplicable"  When DurationDataBasis is  “Measured”, allowed codes are:  "Crew" and "Observer". Report “Unknown” and “Not Applicable” when DataBasisOfStatisticalRectangle is “Unknown” and “Not Applicable”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</si>
</sst>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8">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xf numFmtId="0" fontId="15" fillId="0" borderId="1" xfId="0" applyFont="1" applyBorder="1"/>
    <xf numFmtId="0" fontId="15" fillId="0" borderId="1" xfId="0" applyFont="1" applyBorder="1" applyAlignment="1">
      <alignment wrapText="1"/>
    </xf>
    <xf numFmtId="0" fontId="4" fillId="5" borderId="1" xfId="0" applyFont="1" applyFill="1" applyBorder="1" applyAlignment="1">
      <alignment wrapText="1"/>
    </xf>
    <xf numFmtId="0" fontId="13" fillId="5" borderId="1" xfId="0" applyFont="1" applyFill="1" applyBorder="1" applyAlignment="1">
      <alignment vertical="center" wrapText="1"/>
    </xf>
    <xf numFmtId="0" fontId="4" fillId="5" borderId="1" xfId="0" applyFont="1" applyFill="1" applyBorder="1"/>
    <xf numFmtId="0" fontId="0" fillId="5" borderId="1" xfId="0" applyFill="1" applyBorder="1"/>
    <xf numFmtId="0" fontId="2" fillId="5" borderId="1" xfId="0" applyFont="1" applyFill="1" applyBorder="1" applyAlignment="1">
      <alignment wrapText="1"/>
    </xf>
    <xf numFmtId="0" fontId="2" fillId="5" borderId="1" xfId="0" applyFont="1" applyFill="1" applyBorder="1"/>
    <xf numFmtId="0" fontId="4"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topLeftCell="A42" zoomScale="30" zoomScaleNormal="30" workbookViewId="0">
      <selection activeCell="N66" sqref="N66"/>
    </sheetView>
  </sheetViews>
  <sheetFormatPr defaultColWidth="9.1796875" defaultRowHeight="15.5" x14ac:dyDescent="0.35"/>
  <cols>
    <col min="1" max="1" width="6.1796875" style="9" customWidth="1"/>
    <col min="2" max="2" width="22.453125" style="9" customWidth="1"/>
    <col min="3" max="3" width="38.1796875" style="9" customWidth="1"/>
    <col min="4" max="4" width="5.453125" style="9" customWidth="1"/>
    <col min="5" max="5" width="4.1796875" style="9" customWidth="1"/>
    <col min="6" max="6" width="29.26953125" style="9" customWidth="1"/>
    <col min="7" max="7" width="46.453125" style="9" customWidth="1"/>
    <col min="8" max="8" width="6" style="9" customWidth="1"/>
    <col min="9" max="9" width="5.453125" style="9" customWidth="1"/>
    <col min="10" max="10" width="23.453125" style="9" customWidth="1"/>
    <col min="11" max="11" width="46.453125" style="9" customWidth="1"/>
    <col min="12" max="12" width="4.1796875" style="9" bestFit="1" customWidth="1"/>
    <col min="13" max="13" width="6" style="9" customWidth="1"/>
    <col min="14" max="14" width="25.453125" style="9" customWidth="1"/>
    <col min="15" max="15" width="57.81640625" style="9" customWidth="1"/>
    <col min="16" max="16" width="4.1796875" style="9" bestFit="1" customWidth="1"/>
    <col min="17" max="17" width="4.453125" style="9" customWidth="1"/>
    <col min="18" max="18" width="24.7265625" style="9" customWidth="1"/>
    <col min="19" max="19" width="56.453125" style="9" customWidth="1"/>
    <col min="20" max="20" width="7.453125" style="9" customWidth="1"/>
    <col min="21" max="21" width="4.453125" style="9" customWidth="1"/>
    <col min="22" max="22" width="28.7265625" style="9" customWidth="1"/>
    <col min="23" max="23" width="48.26953125" style="9" customWidth="1"/>
    <col min="24" max="24" width="14" style="9" customWidth="1"/>
    <col min="25" max="25" width="5.1796875" style="9" customWidth="1"/>
    <col min="26" max="26" width="22.26953125" style="9" customWidth="1"/>
    <col min="27" max="27" width="45.26953125" style="9" customWidth="1"/>
    <col min="28" max="28" width="5.453125" style="9" customWidth="1"/>
    <col min="29" max="29" width="6.453125" style="9" customWidth="1"/>
    <col min="30" max="30" width="25.81640625" style="9" customWidth="1"/>
    <col min="31" max="31" width="51.26953125" style="9" customWidth="1"/>
    <col min="32" max="32" width="6.453125" style="9" customWidth="1"/>
    <col min="33" max="33" width="5.453125" style="9" customWidth="1"/>
    <col min="34" max="34" width="22.453125" style="9" customWidth="1"/>
    <col min="35" max="35" width="51.453125" style="9" customWidth="1"/>
    <col min="36" max="36" width="22.1796875" style="9" bestFit="1" customWidth="1"/>
    <col min="37" max="37" width="34.1796875" style="9" bestFit="1" customWidth="1"/>
    <col min="38" max="16384" width="9.1796875" style="9"/>
  </cols>
  <sheetData>
    <row r="2" spans="1:35" ht="21" x14ac:dyDescent="0.5">
      <c r="B2" s="49" t="s">
        <v>1208</v>
      </c>
    </row>
    <row r="3" spans="1:35" x14ac:dyDescent="0.35">
      <c r="B3" s="11" t="s">
        <v>0</v>
      </c>
      <c r="C3" s="11"/>
      <c r="F3" s="11" t="s">
        <v>62</v>
      </c>
      <c r="G3" s="11"/>
      <c r="J3" s="24" t="s">
        <v>517</v>
      </c>
      <c r="K3" s="11"/>
      <c r="N3" s="12" t="s">
        <v>60</v>
      </c>
      <c r="O3" s="12"/>
      <c r="R3" s="11" t="s">
        <v>66</v>
      </c>
      <c r="S3" s="11"/>
      <c r="V3" s="11" t="s">
        <v>204</v>
      </c>
      <c r="W3" s="11"/>
      <c r="Z3" s="11" t="s">
        <v>202</v>
      </c>
      <c r="AA3" s="11"/>
      <c r="AD3" s="11" t="s">
        <v>233</v>
      </c>
      <c r="AE3" s="11"/>
      <c r="AH3" s="11" t="s">
        <v>203</v>
      </c>
      <c r="AI3" s="11"/>
    </row>
    <row r="4" spans="1:35" x14ac:dyDescent="0.3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3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3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3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6.5" x14ac:dyDescent="0.3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46.5" x14ac:dyDescent="0.3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62" x14ac:dyDescent="0.3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6.5" x14ac:dyDescent="0.35">
      <c r="A11" s="9">
        <f>IF(ISBLANK(Design!A12)=TRUE, Design!B12, "")</f>
        <v>0</v>
      </c>
      <c r="B11" s="10" t="str">
        <f>IF(ISBLANK(Design!A9)=TRUE, Design!F9, "")</f>
        <v>DEhierarchy</v>
      </c>
      <c r="C11" s="10" t="str">
        <f>IF(ISBLANK(Design!A9)=TRUE, Design!M9, "")</f>
        <v>Upper Hierarchy</v>
      </c>
      <c r="F11" s="9" t="s">
        <v>209</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6.5" x14ac:dyDescent="0.3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6.5" x14ac:dyDescent="0.35">
      <c r="C13" s="9" t="s">
        <v>209</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Selection'!A24)=TRUE, 'Species Selection'!B24,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6.5" x14ac:dyDescent="0.3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Selection'!A26)=TRUE, 'Species Selection'!B26,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6.5" x14ac:dyDescent="0.3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Selection'!A29)=TRUE, 'Species Selection'!B29,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3" x14ac:dyDescent="0.3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6.5" x14ac:dyDescent="0.3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Operation'!A23)=TRUE, 'Fishing Operation'!B23,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Selection'!A24)=TRUE,'Species Selection'!F24, "")</f>
        <v>SSnumberTotal</v>
      </c>
      <c r="W17" s="22" t="str">
        <f>IF(ISBLANK('Species Selection'!A24)=TRUE,'Species Selection'!M24,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6.5" x14ac:dyDescent="0.3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Operation'!A24)=TRUE, 'Fishing Operation'!B24,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Selection'!A26)=TRUE,'Species Selection'!F26, "")</f>
        <v>SSnumberSampled</v>
      </c>
      <c r="W18" s="22" t="str">
        <f>IF(ISBLANK('Species Selection'!A26)=TRUE,'Species Selection'!M26, "")</f>
        <v>Number of species selected for sampling</v>
      </c>
      <c r="Y18" s="9">
        <f>IF(ISBLANK(Sample!A18)=TRUE, Sample!B18, "")</f>
        <v>0</v>
      </c>
      <c r="Z18" s="10" t="str">
        <f>IF(ISBLANK(Sample!A36)=TRUE, Sample!F36, "")</f>
        <v>SAunitType</v>
      </c>
      <c r="AA18" s="22" t="str">
        <f>IF(ISBLANK(Sample!A36)=TRUE, Sample!M36,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93" x14ac:dyDescent="0.3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Operation'!A25)=TRUE, 'Fishing Operation'!B25,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Selection'!A29)=TRUE,'Species Selection'!F29, "")</f>
        <v>SSselectionMethod</v>
      </c>
      <c r="W19" s="22" t="str">
        <f>IF(ISBLANK('Species Selection'!A29)=TRUE,'Species Selection'!M29, "")</f>
        <v>The method of selecting species for sampling</v>
      </c>
      <c r="Y19" s="9">
        <f>IF(ISBLANK(Sample!A36)=TRUE, Sample!B36, "")</f>
        <v>0</v>
      </c>
      <c r="Z19" s="10" t="str">
        <f>IF(ISBLANK(Sample!A37)=TRUE, Sample!F37, "")</f>
        <v>SAtotalWeightLive</v>
      </c>
      <c r="AA19" s="22" t="str">
        <f>IF(ISBLANK(Sample!A37)=TRUE, Sample!M37,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2" x14ac:dyDescent="0.3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Operation'!A26)=TRUE, 'Fishing Operation'!B26,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Selection'!A31)=TRUE,'Species Selection'!F31, "")</f>
        <v>SSselectionMethodCluster</v>
      </c>
      <c r="W20" s="22" t="str">
        <f>IF(ISBLANK('Species Selection'!A31)=TRUE,'Species Selection'!M31, "")</f>
        <v>The method of selecting clusters</v>
      </c>
      <c r="Y20" s="9">
        <f>IF(ISBLANK(Sample!A37)=TRUE, Sample!B37, "")</f>
        <v>0</v>
      </c>
      <c r="Z20" s="10" t="str">
        <f>IF(ISBLANK(Sample!A38)=TRUE, Sample!F38, "")</f>
        <v>SAsampleWeightLive</v>
      </c>
      <c r="AA20" s="22" t="str">
        <f>IF(ISBLANK(Sample!A38)=TRUE, Sample!M38,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6.5" x14ac:dyDescent="0.3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Operation'!A27)=TRUE, 'Fishing Operation'!B27,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Selection'!A32)=TRUE,'Species Selection'!F32, "")</f>
        <v>SSnumberTotalClusters</v>
      </c>
      <c r="W21" s="22" t="str">
        <f>IF(ISBLANK('Species Selection'!A32)=TRUE,'Species Selection'!M32, "")</f>
        <v>Total number of clusters in that level of the sampling hierarchy</v>
      </c>
      <c r="Y21" s="9">
        <f>IF(ISBLANK(Sample!A38)=TRUE, Sample!B38, "")</f>
        <v>0</v>
      </c>
      <c r="Z21" s="10" t="str">
        <f>IF(ISBLANK(Sample!A39)=TRUE, Sample!F39, "")</f>
        <v>SAnumberTotal</v>
      </c>
      <c r="AA21" s="22" t="str">
        <f>IF(ISBLANK(Sample!A39)=TRUE, Sample!M39, "")</f>
        <v>Total number of units in this stratum</v>
      </c>
      <c r="AC21" s="9" t="str">
        <f>IF(ISBLANK('Frequency Measure'!#REF!)=TRUE, 'Frequency Measure'!#REF!, "")</f>
        <v/>
      </c>
    </row>
    <row r="22" spans="9:35" x14ac:dyDescent="0.3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Operation'!A28)=TRUE, 'Fishing Operation'!B28, "")</f>
        <v>0</v>
      </c>
      <c r="R22" s="10" t="str">
        <f>IF(ISBLANK('Fishing Operation'!A23)=TRUE, 'Fishing Operation'!F23, "")</f>
        <v>FOstartLat</v>
      </c>
      <c r="S22" s="22" t="str">
        <f>IF(ISBLANK('Fishing Operation'!A23)=TRUE, 'Fishing Operation'!M23, "")</f>
        <v>Shooting (start) position in decimal degrees of latitude.</v>
      </c>
      <c r="V22" s="10" t="str">
        <f>IF(ISBLANK('Species Selection'!A33)=TRUE,'Species Selection'!F33, "")</f>
        <v>SSnumberSampledClusters</v>
      </c>
      <c r="W22" s="22" t="str">
        <f>IF(ISBLANK('Species Selection'!A33)=TRUE,'Species Selection'!M33, "")</f>
        <v>Total number of clusters sampled</v>
      </c>
      <c r="Y22" s="9">
        <f>IF(ISBLANK(Sample!A39)=TRUE, Sample!B39, "")</f>
        <v>0</v>
      </c>
      <c r="Z22" s="10" t="str">
        <f>IF(ISBLANK(Sample!A40)=TRUE, Sample!F40, "")</f>
        <v>SAnumberSampled</v>
      </c>
      <c r="AA22" s="22" t="str">
        <f>IF(ISBLANK(Sample!A40)=TRUE, Sample!M40, "")</f>
        <v>The number of units sampled in this stratum</v>
      </c>
    </row>
    <row r="23" spans="9:35" x14ac:dyDescent="0.3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Operation'!A29)=TRUE, 'Fishing Operation'!B29, "")</f>
        <v>0</v>
      </c>
      <c r="R23" s="10" t="str">
        <f>IF(ISBLANK('Fishing Operation'!A24)=TRUE, 'Fishing Operation'!F24, "")</f>
        <v>FOstartLon</v>
      </c>
      <c r="S23" s="22" t="str">
        <f>IF(ISBLANK('Fishing Operation'!A24)=TRUE, 'Fishing Operation'!M24, "")</f>
        <v>Shooting (start) position in decimal degrees of longitude.</v>
      </c>
      <c r="V23" s="10" t="str">
        <f>IF(ISBLANK('Species Selection'!#REF!)=TRUE,'Species Selection'!#REF!, "")</f>
        <v/>
      </c>
      <c r="W23" s="22" t="str">
        <f>IF(ISBLANK('Species Selection'!#REF!)=TRUE,'Species Selection'!#REF!, "")</f>
        <v/>
      </c>
      <c r="Y23" s="9">
        <f>IF(ISBLANK(Sample!A40)=TRUE, Sample!B40, "")</f>
        <v>0</v>
      </c>
      <c r="Z23" s="10" t="str">
        <f>IF(ISBLANK(Sample!#REF!)=TRUE, Sample!#REF!, "")</f>
        <v/>
      </c>
      <c r="AA23" s="22" t="str">
        <f>IF(ISBLANK(Sample!#REF!)=TRUE, Sample!#REF!, "")</f>
        <v/>
      </c>
    </row>
    <row r="24" spans="9:35" ht="31" x14ac:dyDescent="0.3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Operation'!A32)=TRUE, 'Fishing Operation'!B32, "")</f>
        <v>0</v>
      </c>
      <c r="R24" s="10" t="str">
        <f>IF(ISBLANK('Fishing Operation'!A25)=TRUE, 'Fishing Operation'!F25, "")</f>
        <v>FOstopLat</v>
      </c>
      <c r="S24" s="22" t="str">
        <f>IF(ISBLANK('Fishing Operation'!A25)=TRUE, 'Fishing Operation'!M25, "")</f>
        <v>Hauling (stop) position in decimal degrees of latitude.</v>
      </c>
      <c r="V24" s="10" t="str">
        <f>IF(ISBLANK('Species Selection'!A37)=TRUE,'Species Selection'!F37, "")</f>
        <v>SSreasonNotSampled</v>
      </c>
      <c r="W24" s="22" t="str">
        <f>IF(ISBLANK('Species Selection'!A37)=TRUE,'Species Selection'!M37, "")</f>
        <v>Reason for not sampling</v>
      </c>
      <c r="Y24" s="9" t="str">
        <f>IF(ISBLANK(Sample!#REF!)=TRUE, Sample!#REF!, "")</f>
        <v/>
      </c>
      <c r="Z24" s="10" t="str">
        <f>IF(ISBLANK(Sample!A43)=TRUE, Sample!F43, "")</f>
        <v>SAselectionMethod</v>
      </c>
      <c r="AA24" s="22" t="str">
        <f>IF(ISBLANK(Sample!A43)=TRUE, Sample!M43, "")</f>
        <v>The method of selecting units for sampling</v>
      </c>
    </row>
    <row r="25" spans="9:35" ht="31" x14ac:dyDescent="0.3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Trip'!A26)=TRUE, 'Fishing Trip'!F26, "")</f>
        <v>FTnumberTotal</v>
      </c>
      <c r="O25" s="22" t="str">
        <f>IF(ISBLANK('Fishing Trip'!A26)=TRUE, 'Fishing Trip'!M26, "")</f>
        <v>Total number of unique trips in the stratum/cluster.</v>
      </c>
      <c r="Q25" s="9" t="str">
        <f>IF(ISBLANK('Fishing Operation'!#REF!)=TRUE, 'Fishing Operation'!#REF!, "")</f>
        <v/>
      </c>
      <c r="R25" s="10" t="str">
        <f>IF(ISBLANK('Fishing Operation'!A26)=TRUE, 'Fishing Operation'!F26, "")</f>
        <v>FOstopLon</v>
      </c>
      <c r="S25" s="22" t="str">
        <f>IF(ISBLANK('Fishing Operation'!A26)=TRUE, 'Fishing Operation'!M26, "")</f>
        <v>Hauling (stop) position in decimal degrees of longitude.</v>
      </c>
      <c r="U25" s="9" t="str">
        <f>IF(ISBLANK(#REF!)=TRUE,#REF!, "")</f>
        <v/>
      </c>
      <c r="V25" s="10" t="str">
        <f>IF(ISBLANK('Species Selection'!A38)=TRUE,'Species Selection'!F38, "")</f>
        <v>SSnonResponseCollected</v>
      </c>
      <c r="W25" s="22" t="str">
        <f>IF(ISBLANK('Species Selection'!A38)=TRUE,'Species Selection'!M38, "")</f>
        <v>Indicate whether non-responses were recorded at this sampling level.</v>
      </c>
      <c r="Y25" s="9">
        <f>IF(ISBLANK(Sample!A43)=TRUE, Sample!B43, "")</f>
        <v>0</v>
      </c>
      <c r="Z25" s="10" t="str">
        <f>IF(ISBLANK(Sample!A45)=TRUE, Sample!F45, "")</f>
        <v>SAlowerHierarchy</v>
      </c>
      <c r="AA25" s="22" t="str">
        <f>IF(ISBLANK(Sample!A45)=TRUE, Sample!M45, "")</f>
        <v>The Lower Hierarchy that will be used for this Sample/Subsample</v>
      </c>
    </row>
    <row r="26" spans="9:35" ht="46.5" x14ac:dyDescent="0.35">
      <c r="N26" s="10" t="str">
        <f>IF(ISBLANK('Fishing Trip'!A27)=TRUE, 'Fishing Trip'!F27, "")</f>
        <v>FTnumberSampled</v>
      </c>
      <c r="O26" s="22" t="str">
        <f>IF(ISBLANK('Fishing Trip'!A27)=TRUE, 'Fishing Trip'!M27, "")</f>
        <v>The number of trips sampled in this stratum/cluster.</v>
      </c>
      <c r="Q26" s="9">
        <f>IF(ISBLANK('Fishing Operation'!A35)=TRUE, 'Fishing Operation'!B35, "")</f>
        <v>0</v>
      </c>
      <c r="R26" s="10" t="str">
        <f>IF(ISBLANK('Fishing Operation'!A27)=TRUE, 'Fishing Operation'!F27, "")</f>
        <v>FOexclusiveEconomicZoneIndicator</v>
      </c>
      <c r="S26" s="22" t="str">
        <f>IF(ISBLANK('Fishing Operation'!A27)=TRUE, 'Fishing Operation'!M27, "")</f>
        <v>Exclusive Economic Zone indicator.</v>
      </c>
      <c r="U26" s="9" t="str">
        <f>IF(ISBLANK(#REF!)=TRUE,#REF!, "")</f>
        <v/>
      </c>
      <c r="Y26" s="9">
        <f>IF(ISBLANK(Sample!A45)=TRUE, Sample!B45, "")</f>
        <v>0</v>
      </c>
      <c r="Z26" s="10" t="str">
        <f>IF(ISBLANK(Sample!A46)=TRUE, Sample!F46, "")</f>
        <v>SAsampler</v>
      </c>
      <c r="AA26" s="22" t="str">
        <f>IF(ISBLANK(Sample!A46)=TRUE, Sample!M46, "")</f>
        <v>Self-sampling, Observer, Control, Electronic Monitoring (EM). In the future potential combinations of e.g. observer and EM</v>
      </c>
    </row>
    <row r="27" spans="9:35" x14ac:dyDescent="0.35">
      <c r="J27" s="24" t="s">
        <v>518</v>
      </c>
      <c r="K27" s="11"/>
      <c r="N27" s="10" t="str">
        <f>IF(ISBLANK('Fishing Trip'!#REF!)=TRUE, 'Fishing Trip'!#REF!, "")</f>
        <v/>
      </c>
      <c r="O27" s="22" t="str">
        <f>IF(ISBLANK('Fishing Trip'!#REF!)=TRUE, 'Fishing Trip'!#REF!, "")</f>
        <v/>
      </c>
      <c r="Q27" s="9">
        <f>IF(ISBLANK('Fishing Operation'!A36)=TRUE, 'Fishing Operation'!B36, "")</f>
        <v>0</v>
      </c>
      <c r="R27" s="10" t="str">
        <f>IF(ISBLANK('Fishing Operation'!A28)=TRUE, 'Fishing Operation'!F28, "")</f>
        <v>FOarea</v>
      </c>
      <c r="S27" s="22" t="str">
        <f>IF(ISBLANK('Fishing Operation'!A28)=TRUE, 'Fishing Operation'!M28, "")</f>
        <v>Area level 3 in the DCR.</v>
      </c>
      <c r="U27" s="9" t="str">
        <f>IF(ISBLANK(#REF!)=TRUE,#REF!, "")</f>
        <v/>
      </c>
      <c r="Y27" s="9">
        <f>IF(ISBLANK(Sample!A46)=TRUE, Sample!B46, "")</f>
        <v>0</v>
      </c>
      <c r="Z27" s="10" t="str">
        <f>IF(ISBLANK(Sample!A50)=TRUE, Sample!F50, "")</f>
        <v>SAreasonNotSampledFM</v>
      </c>
      <c r="AA27" s="22" t="str">
        <f>IF(ISBLANK(Sample!A50)=TRUE, Sample!M50, "")</f>
        <v>Reason for not sampling freq</v>
      </c>
    </row>
    <row r="28" spans="9:35" x14ac:dyDescent="0.35">
      <c r="J28" s="10" t="str">
        <f>IF(ISBLANK('Temporal Event'!A2)=TRUE, 'Temporal Event'!F2, "")</f>
        <v/>
      </c>
      <c r="K28" s="22" t="str">
        <f>IF(ISBLANK('Temporal Event'!A2)=TRUE, 'Temporal Event'!M2, "")</f>
        <v/>
      </c>
      <c r="N28" s="10" t="str">
        <f>IF(ISBLANK('Fishing Trip'!A30)=TRUE, 'Fishing Trip'!F30, "")</f>
        <v>FTselectionMethod</v>
      </c>
      <c r="O28" s="22" t="str">
        <f>IF(ISBLANK('Fishing Trip'!A30)=TRUE, 'Fishing Trip'!M30, "")</f>
        <v>The method of selecting fishing trips for sampling</v>
      </c>
      <c r="Q28" s="9">
        <f>IF(ISBLANK('Fishing Operation'!A37)=TRUE, 'Fishing Operation'!B37, "")</f>
        <v>0</v>
      </c>
      <c r="R28" s="10" t="str">
        <f>IF(ISBLANK('Fishing Operation'!A29)=TRUE, 'Fishing Operation'!F29, "")</f>
        <v>FOrectangle</v>
      </c>
      <c r="S28" s="22" t="str">
        <f>IF(ISBLANK('Fishing Operation'!A29)=TRUE, 'Fishing Operation'!M29, "")</f>
        <v>Area level 5 in the DCR</v>
      </c>
      <c r="U28" s="9" t="str">
        <f>IF(ISBLANK(#REF!)=TRUE,#REF!, "")</f>
        <v/>
      </c>
      <c r="V28" s="11" t="s">
        <v>514</v>
      </c>
      <c r="W28" s="11"/>
      <c r="Y28" s="9">
        <f>IF(ISBLANK(Sample!A50)=TRUE, Sample!B50, "")</f>
        <v>0</v>
      </c>
      <c r="Z28" s="10" t="str">
        <f>IF(ISBLANK(Sample!A51)=TRUE, Sample!F51, "")</f>
        <v>SAreasonNotSampledBV</v>
      </c>
      <c r="AA28" s="22" t="str">
        <f>IF(ISBLANK(Sample!A51)=TRUE, Sample!M51, "")</f>
        <v>Reason for not sampling biovar</v>
      </c>
    </row>
    <row r="29" spans="9:35" ht="31" x14ac:dyDescent="0.35">
      <c r="J29" s="10" t="str">
        <f>IF(ISBLANK('Temporal Event'!A3)=TRUE, 'Temporal Event'!F3, "")</f>
        <v/>
      </c>
      <c r="K29" s="22" t="str">
        <f>IF(ISBLANK('Temporal Event'!A3)=TRUE, 'Temporal Event'!M3, "")</f>
        <v/>
      </c>
      <c r="N29" s="10" t="str">
        <f>IF(ISBLANK('Fishing Trip'!A32)=TRUE, 'Fishing Trip'!F32, "")</f>
        <v>FTselectionMethodCluster</v>
      </c>
      <c r="O29" s="22" t="str">
        <f>IF(ISBLANK('Fishing Trip'!A32)=TRUE, 'Fishing Trip'!M32, "")</f>
        <v>The method of selecting clusters</v>
      </c>
      <c r="Q29" s="9">
        <f>IF(ISBLANK('Fishing Operation'!A38)=TRUE, 'Fishing Operation'!B38, "")</f>
        <v>0</v>
      </c>
      <c r="R29" s="10" t="str">
        <f>IF(ISBLANK('Fishing Operation'!A32)=TRUE, 'Fishing Operation'!F32, "")</f>
        <v>FOjurisdictionArea</v>
      </c>
      <c r="S29" s="22" t="str">
        <f>IF(ISBLANK('Fishing Operation'!A32)=TRUE, 'Fishing Operation'!M32, "")</f>
        <v xml:space="preserve">Area belonging to a country or a part of an area among others used by Long Distance Fisheries. </v>
      </c>
      <c r="U29" s="9" t="str">
        <f>IF(ISBLANK(#REF!)=TRUE,#REF!, "")</f>
        <v/>
      </c>
      <c r="V29" s="10" t="str">
        <f>IF(ISBLANK(#REF!)=TRUE,#REF!, "")</f>
        <v/>
      </c>
      <c r="W29" s="10" t="str">
        <f>IF(ISBLANK(#REF!)=TRUE,#REF!, "")</f>
        <v/>
      </c>
      <c r="Y29" s="9">
        <f>IF(ISBLANK(Sample!A65)=TRUE, Sample!B51, "")</f>
        <v>0</v>
      </c>
      <c r="Z29" s="10" t="str">
        <f>IF(ISBLANK(Sample!A52)=TRUE, Sample!F52, "")</f>
        <v>SAtotalWeightMeasured</v>
      </c>
      <c r="AA29" s="10" t="str">
        <f>IF(ISBLANK(Sample!A52)=TRUE, Sample!M52, "")</f>
        <v>Whole weight in grammes.</v>
      </c>
    </row>
    <row r="30" spans="9:35" ht="31" x14ac:dyDescent="0.35">
      <c r="I30" s="9" t="str">
        <f>IF(ISBLANK(Location!A2)=TRUE, Location!B2, "")</f>
        <v/>
      </c>
      <c r="J30" s="10" t="str">
        <f>IF(ISBLANK('Temporal Event'!A4)=TRUE, 'Temporal Event'!F4, "")</f>
        <v/>
      </c>
      <c r="K30" s="22" t="str">
        <f>IF(ISBLANK('Temporal Event'!A4)=TRUE, 'Temporal Event'!M4, "")</f>
        <v/>
      </c>
      <c r="N30" s="10" t="str">
        <f>IF(ISBLANK('Fishing Trip'!A33)=TRUE, 'Fishing Trip'!F33, "")</f>
        <v>FTnumberTotalClusters</v>
      </c>
      <c r="O30" s="22" t="str">
        <f>IF(ISBLANK('Fishing Trip'!A33)=TRUE, 'Fishing Trip'!M33, "")</f>
        <v>Total number of clusters in that level of the sampling hierarchy</v>
      </c>
      <c r="Q30" s="9">
        <f>IF(ISBLANK('Fishing Operation'!A36)=TRUE, 'Fishing Operation'!B36,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Sample!B52, "")</f>
        <v/>
      </c>
      <c r="Z30" s="10" t="str">
        <f>IF(ISBLANK(Sample!A54)=TRUE, Sample!F54, "")</f>
        <v>SAsampleWeightMeasured</v>
      </c>
      <c r="AA30" s="22" t="str">
        <f>IF(ISBLANK(Sample!A54)=TRUE, Sample!M54, "")</f>
        <v>Whole weight in grammes of the sample.</v>
      </c>
    </row>
    <row r="31" spans="9:35" ht="31" x14ac:dyDescent="0.35">
      <c r="I31" s="9" t="str">
        <f>IF(ISBLANK(Location!A3)=TRUE, Location!B3, "")</f>
        <v/>
      </c>
      <c r="J31" s="10" t="str">
        <f>IF(ISBLANK('Temporal Event'!A5)=TRUE, 'Temporal Event'!F5, "")</f>
        <v/>
      </c>
      <c r="K31" s="22" t="str">
        <f>IF(ISBLANK('Temporal Event'!A5)=TRUE, 'Temporal Event'!M5, "")</f>
        <v/>
      </c>
      <c r="N31" s="10" t="str">
        <f>IF(ISBLANK('Fishing Trip'!A34)=TRUE, 'Fishing Trip'!F34, "")</f>
        <v>FTnumberSampledClusters</v>
      </c>
      <c r="O31" s="22" t="str">
        <f>IF(ISBLANK('Fishing Trip'!A34)=TRUE, 'Fishing Trip'!M34, "")</f>
        <v>Total number of clusters sampled</v>
      </c>
      <c r="Q31" s="9" t="str">
        <f>IF(ISBLANK('Fishing Operation'!#REF!)=TRUE, 'Fishing Operation'!#REF!, "")</f>
        <v/>
      </c>
      <c r="R31" s="10" t="str">
        <f>IF(ISBLANK('Fishing Operation'!A35)=TRUE, 'Fishing Operation'!F35, "")</f>
        <v>FOfishingDepth</v>
      </c>
      <c r="S31" s="22" t="str">
        <f>IF(ISBLANK('Fishing Operation'!A35)=TRUE, 'Fishing Operation'!M35, "")</f>
        <v>Mean depth of gear</v>
      </c>
      <c r="U31" s="9" t="str">
        <f>IF(ISBLANK(#REF!)=TRUE,#REF!, "")</f>
        <v/>
      </c>
      <c r="V31" s="10" t="str">
        <f>IF(ISBLANK(#REF!)=TRUE,#REF!, "")</f>
        <v/>
      </c>
      <c r="W31" s="10" t="str">
        <f>IF(ISBLANK(#REF!)=TRUE,#REF!, "")</f>
        <v/>
      </c>
      <c r="Y31" s="9">
        <f>IF(ISBLANK(Sample!A40)=TRUE, Sample!B40, "")</f>
        <v>0</v>
      </c>
      <c r="Z31" s="10" t="str">
        <f>IF(ISBLANK(Sample!A55)=TRUE, Sample!F55, "")</f>
        <v>SAconversionFactorMeasLive</v>
      </c>
      <c r="AA31" s="22" t="str">
        <f>IF(ISBLANK(Sample!A55)=TRUE, Sample!M55, "")</f>
        <v>Conversion factor between measured weight and live weight.</v>
      </c>
    </row>
    <row r="32" spans="9:35" ht="31" x14ac:dyDescent="0.3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Operation'!A37)=TRUE, 'Fishing Operation'!B37, "")</f>
        <v>0</v>
      </c>
      <c r="R32" s="10" t="str">
        <f>IF(ISBLANK('Fishing Operation'!A36)=TRUE, 'Fishing Operation'!F36, "")</f>
        <v>FOwaterDepth</v>
      </c>
      <c r="S32" s="22" t="str">
        <f>IF(ISBLANK('Fishing Operation'!A36)=TRUE, 'Fishing Operation'!M36,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6.5" x14ac:dyDescent="0.3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Trip'!A38)=TRUE, 'Fishing Trip'!F38, "")</f>
        <v>FTreasonNotSampled</v>
      </c>
      <c r="O33" s="22" t="str">
        <f>IF(ISBLANK('Fishing Trip'!A38)=TRUE, 'Fishing Trip'!M38, "")</f>
        <v>Reason for not sampling</v>
      </c>
      <c r="R33" s="10" t="str">
        <f>IF(ISBLANK('Fishing Operation'!A37)=TRUE, 'Fishing Operation'!F37, "")</f>
        <v>FOnationalFishingActivity</v>
      </c>
      <c r="S33" s="22" t="str">
        <f>IF(ISBLANK('Fishing Operation'!A37)=TRUE, 'Fishing Operation'!M37, "")</f>
        <v>Country specific national fishing activity</v>
      </c>
      <c r="V33" s="10" t="str">
        <f>IF(ISBLANK(#REF!)=TRUE,#REF!, "")</f>
        <v/>
      </c>
      <c r="W33" s="10" t="str">
        <f>IF(ISBLANK(#REF!)=TRUE,#REF!, "")</f>
        <v/>
      </c>
      <c r="Z33" s="10"/>
      <c r="AA33" s="22"/>
    </row>
    <row r="34" spans="9:27" x14ac:dyDescent="0.35">
      <c r="J34" s="10" t="str">
        <f>IF(ISBLANK('Temporal Event'!A9)=TRUE, 'Temporal Event'!F9, "")</f>
        <v>TEtimeUnit</v>
      </c>
      <c r="K34" s="22" t="str">
        <f>IF(ISBLANK('Temporal Event'!A9)=TRUE, 'Temporal Event'!M9, "")</f>
        <v>The time unit e.g. "week"</v>
      </c>
      <c r="N34" s="10" t="str">
        <f>IF(ISBLANK('Fishing Trip'!A37)=TRUE, 'Fishing Trip'!F37, "")</f>
        <v>FTsampled</v>
      </c>
      <c r="O34" s="22">
        <f>IF(ISBLANK('Fishing Trip'!A37)=TRUE, 'Fishing Trip'!M37, "")</f>
        <v>0</v>
      </c>
      <c r="R34" s="10" t="str">
        <f>IF(ISBLANK('Fishing Operation'!A38)=TRUE, 'Fishing Operation'!F38, "")</f>
        <v>FOmetier5</v>
      </c>
      <c r="S34" s="22" t="str">
        <f>IF(ISBLANK('Fishing Operation'!A38)=TRUE, 'Fishing Operation'!M38, "")</f>
        <v>Level 5 metier</v>
      </c>
      <c r="V34" s="10" t="str">
        <f>IF(ISBLANK(#REF!)=TRUE,#REF!, "")</f>
        <v/>
      </c>
      <c r="W34" s="10" t="str">
        <f>IF(ISBLANK(#REF!)=TRUE,#REF!, "")</f>
        <v/>
      </c>
      <c r="Z34" s="10"/>
      <c r="AA34" s="22"/>
    </row>
    <row r="35" spans="9:27" x14ac:dyDescent="0.3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Operation'!A38)=TRUE, 'Fishing Operation'!B38, "")</f>
        <v>0</v>
      </c>
      <c r="R35" s="10" t="str">
        <f>IF(ISBLANK('Fishing Operation'!A39)=TRUE, 'Fishing Operation'!F39, "")</f>
        <v>FOmetier6</v>
      </c>
      <c r="S35" s="22" t="str">
        <f>IF(ISBLANK('Fishing Operation'!A39)=TRUE, 'Fishing Operation'!M39, "")</f>
        <v>Level 6 metier</v>
      </c>
      <c r="U35" s="9" t="str">
        <f>IF(ISBLANK(#REF!)=TRUE,#REF!, "")</f>
        <v/>
      </c>
      <c r="V35" s="10" t="str">
        <f>IF(ISBLANK(#REF!)=TRUE,#REF!, "")</f>
        <v/>
      </c>
      <c r="W35" s="10" t="str">
        <f>IF(ISBLANK(#REF!)=TRUE,#REF!, "")</f>
        <v/>
      </c>
      <c r="Y35" s="9">
        <f>IF(ISBLANK(Sample!A43)=TRUE, Sample!B43, "")</f>
        <v>0</v>
      </c>
      <c r="Z35" s="10" t="str">
        <f>IF(ISBLANK(Sample!A57)=TRUE, Sample!F57, "")</f>
        <v>SAauxiliaryVariableValue</v>
      </c>
      <c r="AA35" s="10" t="str">
        <f>IF(ISBLANK(Sample!A57)=TRUE, Sample!M57, "")</f>
        <v>The value of auxiliary variable in the sampled unit.</v>
      </c>
    </row>
    <row r="36" spans="9:27" ht="46.5" x14ac:dyDescent="0.3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329</v>
      </c>
      <c r="O36" s="11"/>
      <c r="Q36" s="9">
        <f>IF(ISBLANK('Fishing Operation'!A39)=TRUE, 'Fishing Operation'!B39, "")</f>
        <v>0</v>
      </c>
      <c r="R36" s="10" t="str">
        <f>IF(ISBLANK('Fishing Operation'!A40)=TRUE, 'Fishing Operation'!F40, "")</f>
        <v>FOgear</v>
      </c>
      <c r="S36" s="22" t="str">
        <f>IF(ISBLANK('Fishing Operation'!A40)=TRUE, 'Fishing Operation'!M40, "")</f>
        <v>FAO Code of gear</v>
      </c>
      <c r="U36" s="9" t="str">
        <f>IF(ISBLANK(#REF!)=TRUE,#REF!, "")</f>
        <v/>
      </c>
      <c r="V36" s="10" t="str">
        <f>IF(ISBLANK(#REF!)=TRUE,#REF!, "")</f>
        <v/>
      </c>
      <c r="W36" s="10" t="str">
        <f>IF(ISBLANK(#REF!)=TRUE,#REF!, "")</f>
        <v/>
      </c>
      <c r="Y36" s="9" t="str">
        <f>IF(ISBLANK(Sample!#REF!)=TRUE, Sample!#REF!, "")</f>
        <v/>
      </c>
      <c r="Z36" s="10" t="str">
        <f>IF(ISBLANK(Sample!A65)=TRUE, Sample!F58, "")</f>
        <v>SAauxiliaryVariableName</v>
      </c>
      <c r="AA36" s="10" t="str">
        <f>IF(ISBLANK(Sample!A65)=TRUE, Sample!M58, "")</f>
        <v>Name of the auxiliary variable</v>
      </c>
    </row>
    <row r="37" spans="9:27" ht="31" x14ac:dyDescent="0.3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Operation'!A40)=TRUE, 'Fishing Operation'!B40, "")</f>
        <v>0</v>
      </c>
      <c r="R37" s="10" t="str">
        <f>IF(ISBLANK('Fishing Operation'!A43)=TRUE, 'Fishing Operation'!F43, "")</f>
        <v>FOmeshSize</v>
      </c>
      <c r="S37" s="22" t="str">
        <f>IF(ISBLANK('Fishing Operation'!A43)=TRUE, 'Fishing Operation'!M43,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46.5" x14ac:dyDescent="0.3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Operation'!A43)=TRUE, 'Fishing Operation'!B43, "")</f>
        <v>0</v>
      </c>
      <c r="R38" s="10" t="str">
        <f>IF(ISBLANK('Fishing Operation'!A44)=TRUE, 'Fishing Operation'!F44, "")</f>
        <v>FOselectionDevice</v>
      </c>
      <c r="S38" s="22" t="str">
        <f>IF(ISBLANK('Fishing Operation'!A44)=TRUE, 'Fishing Operation'!M44, "")</f>
        <v>Selection device. Note: this is different from IncidentalByCatchMitigateDevices.</v>
      </c>
      <c r="U38" s="9">
        <f>IF(ISBLANK('Sampling Details'!A5)=TRUE, 'Sampling Details'!B5, "")</f>
        <v>0</v>
      </c>
      <c r="V38" s="10" t="str">
        <f>IF(ISBLANK(#REF!)=TRUE,#REF!, "")</f>
        <v/>
      </c>
      <c r="W38" s="10" t="str">
        <f>IF(ISBLANK(#REF!)=TRUE,#REF!, "")</f>
        <v/>
      </c>
      <c r="Y38" s="9">
        <f>IF(ISBLANK(Sample!A45)=TRUE, Sample!B45, "")</f>
        <v>0</v>
      </c>
    </row>
    <row r="39" spans="9:27" ht="31" x14ac:dyDescent="0.3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Operation'!A44)=TRUE, 'Fishing Operation'!B44, "")</f>
        <v>0</v>
      </c>
      <c r="R39" s="10" t="str">
        <f>IF(ISBLANK('Fishing Operation'!A45)=TRUE, 'Fishing Operation'!F45, "")</f>
        <v>FOselectionDeviceMeshSize</v>
      </c>
      <c r="S39" s="22" t="str">
        <f>IF(ISBLANK('Fishing Operation'!A45)=TRUE, 'Fishing Operation'!M45, "")</f>
        <v>Selection device mesh size (mm)</v>
      </c>
      <c r="V39" s="10" t="str">
        <f>IF(ISBLANK(#REF!)=TRUE,#REF!, "")</f>
        <v/>
      </c>
      <c r="W39" s="10" t="str">
        <f>IF(ISBLANK(#REF!)=TRUE,#REF!, "")</f>
        <v/>
      </c>
      <c r="Y39" s="9">
        <f>IF(ISBLANK(Sample!A46)=TRUE, Sample!B46, "")</f>
        <v>0</v>
      </c>
    </row>
    <row r="40" spans="9:27" ht="71.25" customHeight="1" x14ac:dyDescent="0.3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Operation'!A45)=TRUE, 'Fishing Operation'!B45, "")</f>
        <v>0</v>
      </c>
      <c r="R40" s="10" t="str">
        <f>IF(ISBLANK('Fishing Operation'!A46)=TRUE, 'Fishing Operation'!F46, "")</f>
        <v>FOtargetSpecies</v>
      </c>
      <c r="S40" s="22" t="str">
        <f>IF(ISBLANK('Fishing Operation'!A46)=TRUE, 'Fishing Operation'!M46, "")</f>
        <v>Target species assemblage</v>
      </c>
      <c r="V40" s="10" t="str">
        <f>IF(ISBLANK(#REF!)=TRUE,#REF!, "")</f>
        <v/>
      </c>
      <c r="W40" s="10" t="str">
        <f>IF(ISBLANK(#REF!)=TRUE,#REF!, "")</f>
        <v/>
      </c>
      <c r="Y40" s="9">
        <f>IF(ISBLANK(Sample!A50)=TRUE, Sample!B50, "")</f>
        <v>0</v>
      </c>
    </row>
    <row r="41" spans="9:27" ht="31" x14ac:dyDescent="0.3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Operation'!A46)=TRUE, 'Fishing Operation'!B46, "")</f>
        <v>0</v>
      </c>
      <c r="R41" s="10" t="str">
        <f>IF(ISBLANK('Fishing Operation'!A47)=TRUE, 'Fishing Operation'!F47, "")</f>
        <v>FOincidentalByCatchMitigationDeviceFirst</v>
      </c>
      <c r="S41" s="22" t="str">
        <f>IF(ISBLANK('Fishing Operation'!A47)=TRUE, 'Fishing Operation'!M47, "")</f>
        <v>First mitigation device specific for reducing incidental by-catch</v>
      </c>
      <c r="V41" s="10" t="str">
        <f>IF(ISBLANK(#REF!)=TRUE,#REF!, "")</f>
        <v/>
      </c>
      <c r="W41" s="10" t="str">
        <f>IF(ISBLANK(#REF!)=TRUE,#REF!, "")</f>
        <v/>
      </c>
    </row>
    <row r="42" spans="9:27" ht="31" x14ac:dyDescent="0.3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Operation'!A51)=TRUE, 'Fishing Operation'!F51, "")</f>
        <v>FOgearDimensions</v>
      </c>
      <c r="S42" s="22">
        <f>IF(ISBLANK('Fishing Operation'!A51)=TRUE, 'Fishing Operation'!M51, "")</f>
        <v>0</v>
      </c>
      <c r="V42" s="10" t="str">
        <f>IF(ISBLANK(#REF!)=TRUE,#REF!, "")</f>
        <v/>
      </c>
      <c r="W42" s="10" t="str">
        <f>IF(ISBLANK(#REF!)=TRUE,#REF!, "")</f>
        <v/>
      </c>
    </row>
    <row r="43" spans="9:27" ht="37.5" customHeight="1" x14ac:dyDescent="0.3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Operation'!A52)=TRUE, 'Fishing Operation'!F52, "")</f>
        <v>FOobservationCode</v>
      </c>
      <c r="S43" s="22" t="str">
        <f>IF(ISBLANK('Fishing Operation'!A52)=TRUE, 'Fishing Operation'!M52,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Operation'!A53)=TRUE, 'Fishing Operation'!B53, "")</f>
        <v>0</v>
      </c>
      <c r="U43" s="9" t="str">
        <f>IF(ISBLANK('Fishing Operation'!A75)=TRUE, 'Fishing Operation'!G68, "")</f>
        <v>FOauxVarValue</v>
      </c>
      <c r="V43" s="10" t="str">
        <f>IF(ISBLANK(#REF!)=TRUE,#REF!, "")</f>
        <v/>
      </c>
      <c r="W43" s="10" t="str">
        <f>IF(ISBLANK(#REF!)=TRUE,#REF!, "")</f>
        <v/>
      </c>
    </row>
    <row r="44" spans="9:27" ht="31" x14ac:dyDescent="0.3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Operation'!A53)=TRUE, 'Fishing Operation'!F53, "")</f>
        <v>FOnumberTotal</v>
      </c>
      <c r="S44" s="22" t="str">
        <f>IF(ISBLANK('Fishing Operation'!A53)=TRUE, 'Fishing Operation'!M53, "")</f>
        <v>Total number of unique fishing operation in the stratrum/cluster.</v>
      </c>
      <c r="T44" s="9">
        <f>IF(ISBLANK('Fishing Operation'!A54)=TRUE, 'Fishing Operation'!B54, "")</f>
        <v>0</v>
      </c>
      <c r="U44" s="9" t="str">
        <f>IF(ISBLANK('Fishing Operation'!A69)=TRUE, 'Fishing Operation'!G69, "")</f>
        <v>FOauxVarName</v>
      </c>
    </row>
    <row r="45" spans="9:27" ht="31" x14ac:dyDescent="0.3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Operation'!A54)=TRUE, 'Fishing Operation'!F54, "")</f>
        <v>FOnumberSampled</v>
      </c>
      <c r="S45" s="22" t="str">
        <f>IF(ISBLANK('Fishing Operation'!A54)=TRUE, 'Fishing Operation'!M54, "")</f>
        <v>The number of fishing operations sampled in this stratum/cluster.</v>
      </c>
      <c r="T45" s="9">
        <f>'Fishing Operation'!B57</f>
        <v>0</v>
      </c>
      <c r="U45" s="9" t="str">
        <f>IF(ISBLANK('Fishing Operation'!A70)=TRUE, 'Fishing Operation'!G70, "")</f>
        <v>FOauxVarUnit</v>
      </c>
    </row>
    <row r="46" spans="9:27" ht="31" x14ac:dyDescent="0.3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Operation'!B66</f>
        <v>0</v>
      </c>
    </row>
    <row r="47" spans="9:27" ht="46.5" x14ac:dyDescent="0.3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Operation'!A57)=TRUE, 'Fishing Operation'!F57, "")</f>
        <v>FOselectionMethod</v>
      </c>
      <c r="S47" s="22" t="str">
        <f>IF(ISBLANK('Fishing Operation'!A57)=TRUE, 'Fishing Operation'!M57, "")</f>
        <v>The method of selecting hauls for sampling</v>
      </c>
    </row>
    <row r="48" spans="9:27" x14ac:dyDescent="0.3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Operation'!A58)=TRUE, 'Fishing Operation'!F58, "")</f>
        <v>FOunitName</v>
      </c>
      <c r="S48" s="22" t="str">
        <f>IF(ISBLANK('Fishing Operation'!A58)=TRUE, 'Fishing Operation'!M58, "")</f>
        <v>The unique name of this unit.</v>
      </c>
    </row>
    <row r="49" spans="10:23" x14ac:dyDescent="0.3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Operation'!A59)=TRUE, 'Fishing Operation'!F59, "")</f>
        <v>FOselectionMethodCluster</v>
      </c>
      <c r="S49" s="22" t="str">
        <f>IF(ISBLANK('Fishing Operation'!A59)=TRUE, 'Fishing Operation'!M59, "")</f>
        <v>The method of selecting clusters</v>
      </c>
    </row>
    <row r="50" spans="10:23" ht="31" x14ac:dyDescent="0.3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Operation'!A60)=TRUE, 'Fishing Operation'!F60, "")</f>
        <v>FOnumberTotalClusters</v>
      </c>
      <c r="S50" s="22" t="str">
        <f>IF(ISBLANK('Fishing Operation'!A60)=TRUE, 'Fishing Operation'!M60, "")</f>
        <v>Total number of clusters in that level of the sampling hierarchy</v>
      </c>
    </row>
    <row r="51" spans="10:23" ht="32.25" customHeight="1" x14ac:dyDescent="0.3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Operation'!A61)=TRUE, 'Fishing Operation'!F61, "")</f>
        <v>FOnumberSampledClusters</v>
      </c>
      <c r="S51" s="22" t="str">
        <f>IF(ISBLANK('Fishing Operation'!A61)=TRUE, 'Fishing Operation'!M61, "")</f>
        <v>Total number of clusters sampled</v>
      </c>
    </row>
    <row r="52" spans="10:23" x14ac:dyDescent="0.35">
      <c r="J52" s="11" t="s">
        <v>201</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3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Operation'!A65)=TRUE, 'Fishing Operation'!F65, "")</f>
        <v>FOreasonNotSampled</v>
      </c>
      <c r="S53" s="22" t="str">
        <f>IF(ISBLANK('Fishing Operation'!A65)=TRUE, 'Fishing Operation'!M65, "")</f>
        <v>Reason for not sampling</v>
      </c>
    </row>
    <row r="54" spans="10:23" ht="31" x14ac:dyDescent="0.3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Operation'!A66)=TRUE, 'Fishing Operation'!F66, "")</f>
        <v>FOnonResponseCollected</v>
      </c>
      <c r="S54" s="22" t="str">
        <f>IF(ISBLANK('Fishing Operation'!A66)=TRUE, 'Fishing Operation'!M66, "")</f>
        <v>Indicate whether non-responses were recorded at this sampling level.</v>
      </c>
    </row>
    <row r="55" spans="10:23" x14ac:dyDescent="0.3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Operation'!A67)=TRUE, 'Fishing Operation'!F67, "")</f>
        <v>FOauxiliaryVariableTotal</v>
      </c>
      <c r="S55" s="22" t="str">
        <f>IF(ISBLANK('Fishing Operation'!A67)=TRUE, 'Fishing Operation'!M67, "")</f>
        <v>The total value of auxiliary variable in the stratum</v>
      </c>
      <c r="V55" s="24" t="s">
        <v>519</v>
      </c>
      <c r="W55" s="11"/>
    </row>
    <row r="56" spans="10:23" ht="46.5" x14ac:dyDescent="0.3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Operation'!A75)=TRUE, 'Fishing Operation'!F68, "")</f>
        <v>FOauxiliaryVariableValue</v>
      </c>
      <c r="S56" s="22" t="str">
        <f>IF(ISBLANK('Fishing Operation'!A75)=TRUE, 'Fishing Operation'!M68, "")</f>
        <v>The value of auxiliary variable in the sampled unit.</v>
      </c>
      <c r="V56" s="10" t="str">
        <f>IF(ISBLANK(#REF!)=TRUE,#REF!, "")</f>
        <v/>
      </c>
      <c r="W56" s="10" t="str">
        <f>IF(ISBLANK(#REF!)=TRUE,#REF!, "")</f>
        <v/>
      </c>
    </row>
    <row r="57" spans="10:23" ht="31" x14ac:dyDescent="0.3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Operation'!A69)=TRUE, 'Fishing Operation'!F69, "")</f>
        <v>FOauxiliaryVariableName</v>
      </c>
      <c r="S57" s="22" t="str">
        <f>IF(ISBLANK('Fishing Operation'!A69)=TRUE, 'Fishing Operation'!M69, "")</f>
        <v>Name of the auxiliary variable</v>
      </c>
      <c r="V57" s="10" t="str">
        <f>IF(ISBLANK(#REF!)=TRUE,#REF!, "")</f>
        <v/>
      </c>
      <c r="W57" s="22" t="str">
        <f>IF(ISBLANK(#REF!)=TRUE,#REF!, "")</f>
        <v/>
      </c>
    </row>
    <row r="58" spans="10:23" x14ac:dyDescent="0.3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Operation'!A70)=TRUE, 'Fishing Operation'!F70, "")</f>
        <v>FOauxiliaryVariableUnit</v>
      </c>
      <c r="S58" s="22" t="str">
        <f>IF(ISBLANK('Fishing Operation'!A70)=TRUE, 'Fishing Operation'!M70, "")</f>
        <v xml:space="preserve">Auxiliary variable unit </v>
      </c>
      <c r="V58" s="10" t="str">
        <f>IF(ISBLANK(#REF!)=TRUE,#REF!, "")</f>
        <v/>
      </c>
      <c r="W58" s="22" t="str">
        <f>IF(ISBLANK(#REF!)=TRUE,#REF!, "")</f>
        <v/>
      </c>
    </row>
    <row r="59" spans="10:23" ht="46.5" x14ac:dyDescent="0.3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1" x14ac:dyDescent="0.3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6.5" x14ac:dyDescent="0.3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 x14ac:dyDescent="0.3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08.5" x14ac:dyDescent="0.3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35">
      <c r="J64" s="22" t="str">
        <f>IF(ISBLANK(Location!#REF!)=TRUE, Location!#REF!, "")</f>
        <v/>
      </c>
      <c r="K64" s="22" t="str">
        <f>IF(ISBLANK(Location!#REF!)=TRUE, Location!#REF!, "")</f>
        <v/>
      </c>
      <c r="V64" s="10" t="str">
        <f>IF(ISBLANK(#REF!)=TRUE,#REF!, "")</f>
        <v/>
      </c>
      <c r="W64" s="22" t="str">
        <f>IF(ISBLANK(#REF!)=TRUE,#REF!, "")</f>
        <v/>
      </c>
    </row>
    <row r="65" spans="10:23" ht="31" x14ac:dyDescent="0.3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3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 x14ac:dyDescent="0.3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 x14ac:dyDescent="0.3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 x14ac:dyDescent="0.3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35">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3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 x14ac:dyDescent="0.3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1" x14ac:dyDescent="0.35">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1" x14ac:dyDescent="0.35">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6.5" x14ac:dyDescent="0.3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2" x14ac:dyDescent="0.3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1" x14ac:dyDescent="0.35">
      <c r="N77" s="10" t="str">
        <f>IF(ISBLANK('Landing event'!A14)=TRUE, 'Landing event'!F14, "")</f>
        <v>LEhaulNumber</v>
      </c>
      <c r="O77" s="22" t="str">
        <f>IF(ISBLANK('Landing event'!A14)=TRUE,'Landing event'!M14, "")</f>
        <v>The haul number (if there is one) for this LandingEvent record.</v>
      </c>
    </row>
    <row r="78" spans="10:23" ht="46.5" x14ac:dyDescent="0.3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 x14ac:dyDescent="0.3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35">
      <c r="N80" s="10" t="str">
        <f>IF(ISBLANK('Landing event'!A17)=TRUE, 'Landing event'!F17, "")</f>
        <v>LEclusterName</v>
      </c>
      <c r="O80" s="22" t="str">
        <f>IF(ISBLANK('Landing event'!A17)=TRUE,'Landing event'!M17, "")</f>
        <v>Name or code of the cluster selected for sampling</v>
      </c>
    </row>
    <row r="81" spans="9:15" ht="31" x14ac:dyDescent="0.3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35">
      <c r="N82" s="10" t="str">
        <f>IF(ISBLANK('Landing event'!A19)=TRUE, 'Landing event'!F19, "")</f>
        <v>LEmixedTrip</v>
      </c>
      <c r="O82" s="22" t="str">
        <f>IF(ISBLANK('Landing event'!A19)=TRUE,'Landing event'!M19, "")</f>
        <v xml:space="preserve">Have these landings come from a mix of trips? </v>
      </c>
    </row>
    <row r="83" spans="9:15" ht="77.5" x14ac:dyDescent="0.3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35">
      <c r="I84" s="9">
        <f>IF(ISBLANK('Landing event'!A48)=TRUE, 'Landing event'!B48, "")</f>
        <v>0</v>
      </c>
      <c r="N84" s="10" t="str">
        <f>IF(ISBLANK('Landing event'!A21)=TRUE, 'Landing event'!F21, "")</f>
        <v>LElocode</v>
      </c>
      <c r="O84" s="22" t="str">
        <f>IF(ISBLANK('Landing event'!A21)=TRUE,'Landing event'!M21, "")</f>
        <v>The LOCODE for the location of this LandingEvent.</v>
      </c>
    </row>
    <row r="85" spans="9:15" x14ac:dyDescent="0.3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35">
      <c r="I86" s="9">
        <f>IF(ISBLANK('Landing event'!A51)=TRUE, 'Landing event'!B51, "")</f>
        <v>0</v>
      </c>
      <c r="N86" s="10" t="str">
        <f>IF(ISBLANK('Landing event'!A24)=TRUE, 'Landing event'!F24, "")</f>
        <v>LEcountry</v>
      </c>
      <c r="O86" s="22" t="str">
        <f>IF(ISBLANK('Landing event'!A24)=TRUE,'Landing event'!M24, "")</f>
        <v xml:space="preserve">The country that this LandingEvent location is in. </v>
      </c>
    </row>
    <row r="87" spans="9:15" x14ac:dyDescent="0.35">
      <c r="I87" s="9">
        <f>IF(ISBLANK('Landing event'!A61)=TRUE, 'Landing event'!B61, "")</f>
        <v>0</v>
      </c>
      <c r="N87" s="10" t="str">
        <f>IF(ISBLANK('Landing event'!A25)=TRUE, 'Landing event'!F25, "")</f>
        <v>LEdate</v>
      </c>
      <c r="O87" s="22" t="str">
        <f>IF(ISBLANK('Landing event'!A25)=TRUE,'Landing event'!M25, "")</f>
        <v>The date of the LandingEvent</v>
      </c>
    </row>
    <row r="88" spans="9:15" x14ac:dyDescent="0.35">
      <c r="I88" s="9">
        <f>IF(ISBLANK('Landing event'!A63)=TRUE, 'Landing event'!B63, "")</f>
        <v>0</v>
      </c>
      <c r="N88" s="10" t="str">
        <f>IF(ISBLANK('Landing event'!A26)=TRUE, 'Landing event'!F26, "")</f>
        <v>LEtime</v>
      </c>
      <c r="O88" s="22" t="str">
        <f>IF(ISBLANK('Landing event'!A26)=TRUE,'Landing event'!M26, "")</f>
        <v>The time that this LandingEvent took place</v>
      </c>
    </row>
    <row r="89" spans="9:15" x14ac:dyDescent="0.35">
      <c r="I89" s="9">
        <f>IF(ISBLANK('Landing event'!A69)=TRUE, 'Landing event'!B65, "")</f>
        <v>0</v>
      </c>
      <c r="N89" s="10" t="str">
        <f>IF(ISBLANK('Landing event'!A27)=TRUE, 'Landing event'!F27, "")</f>
        <v>LEexclusiveEconomicZoneIndicator</v>
      </c>
      <c r="O89" s="22" t="str">
        <f>IF(ISBLANK('Landing event'!A27)=TRUE,'Landing event'!M27, "")</f>
        <v>Exclusive Economic Zone indicator.</v>
      </c>
    </row>
    <row r="90" spans="9:15" x14ac:dyDescent="0.35">
      <c r="I90" s="9">
        <f>IF(ISBLANK('Landing event'!A66)=TRUE, 'Landing event'!B66, "")</f>
        <v>0</v>
      </c>
      <c r="N90" s="10" t="str">
        <f>IF(ISBLANK('Landing event'!A28)=TRUE, 'Landing event'!F28, "")</f>
        <v>LEarea</v>
      </c>
      <c r="O90" s="22" t="str">
        <f>IF(ISBLANK('Landing event'!A28)=TRUE,'Landing event'!M28, "")</f>
        <v xml:space="preserve">The area that this LandingEvent was caught in. </v>
      </c>
    </row>
    <row r="91" spans="9:15" x14ac:dyDescent="0.35">
      <c r="N91" s="10" t="str">
        <f>IF(ISBLANK('Landing event'!A29)=TRUE, 'Landing event'!F29, "")</f>
        <v>LErectangle</v>
      </c>
      <c r="O91" s="22" t="str">
        <f>IF(ISBLANK('Landing event'!A29)=TRUE,'Landing event'!M29, "")</f>
        <v xml:space="preserve">The rectangle that this LandingEvent was caught in. </v>
      </c>
    </row>
    <row r="92" spans="9:15" ht="31" x14ac:dyDescent="0.3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35">
      <c r="N93" s="10" t="str">
        <f>IF(ISBLANK('Landing event'!#REF!)=TRUE, 'Landing event'!#REF!, "")</f>
        <v/>
      </c>
      <c r="O93" s="22" t="str">
        <f>IF(ISBLANK('Landing event'!#REF!)=TRUE,'Landing event'!#REF!, "")</f>
        <v/>
      </c>
    </row>
    <row r="94" spans="9:15" x14ac:dyDescent="0.35">
      <c r="N94" s="10" t="str">
        <f>IF(ISBLANK('Landing event'!A35)=TRUE, 'Landing event'!F35, "")</f>
        <v>LEnationalFishingActivity</v>
      </c>
      <c r="O94" s="22" t="str">
        <f>IF(ISBLANK('Landing event'!A35)=TRUE,'Landing event'!M35, "")</f>
        <v>Country specific national fishing gear</v>
      </c>
    </row>
    <row r="95" spans="9:15" x14ac:dyDescent="0.35">
      <c r="N95" s="10" t="str">
        <f>IF(ISBLANK('Landing event'!A36)=TRUE, 'Landing event'!F36, "")</f>
        <v>LEmetier5</v>
      </c>
      <c r="O95" s="22" t="str">
        <f>IF(ISBLANK('Landing event'!A36)=TRUE,'Landing event'!M36, "")</f>
        <v>Level 5 metier</v>
      </c>
    </row>
    <row r="96" spans="9:15" x14ac:dyDescent="0.35">
      <c r="N96" s="10" t="str">
        <f>IF(ISBLANK('Landing event'!A37)=TRUE, 'Landing event'!F37, "")</f>
        <v>LEmetier6</v>
      </c>
      <c r="O96" s="22" t="str">
        <f>IF(ISBLANK('Landing event'!A37)=TRUE,'Landing event'!M37, "")</f>
        <v>Level 6 metier</v>
      </c>
    </row>
    <row r="97" spans="14:15" x14ac:dyDescent="0.35">
      <c r="N97" s="10" t="str">
        <f>IF(ISBLANK('Landing event'!A38)=TRUE, 'Landing event'!F38, "")</f>
        <v>LEgear</v>
      </c>
      <c r="O97" s="22" t="str">
        <f>IF(ISBLANK('Landing event'!A38)=TRUE,'Landing event'!M38, "")</f>
        <v>The FAO gear code.</v>
      </c>
    </row>
    <row r="98" spans="14:15" x14ac:dyDescent="0.35">
      <c r="N98" s="10" t="str">
        <f>IF(ISBLANK('Landing event'!A41)=TRUE, 'Landing event'!F41, "")</f>
        <v>LEmeshSize</v>
      </c>
      <c r="O98" s="22" t="str">
        <f>IF(ISBLANK('Landing event'!A41)=TRUE,'Landing event'!M41, "")</f>
        <v>Mesh size</v>
      </c>
    </row>
    <row r="99" spans="14:15" x14ac:dyDescent="0.35">
      <c r="N99" s="10" t="str">
        <f>IF(ISBLANK('Landing event'!A42)=TRUE, 'Landing event'!F42, "")</f>
        <v>LEselectionDevice</v>
      </c>
      <c r="O99" s="22" t="str">
        <f>IF(ISBLANK('Landing event'!A42)=TRUE,'Landing event'!M42, "")</f>
        <v>Selection device</v>
      </c>
    </row>
    <row r="100" spans="14:15" x14ac:dyDescent="0.35">
      <c r="N100" s="10" t="str">
        <f>IF(ISBLANK('Landing event'!A43)=TRUE, 'Landing event'!F43, "")</f>
        <v>LEselectionDeviceMeshSize</v>
      </c>
      <c r="O100" s="22" t="str">
        <f>IF(ISBLANK('Landing event'!A43)=TRUE,'Landing event'!M43, "")</f>
        <v>Selection device mesh size (mm)</v>
      </c>
    </row>
    <row r="101" spans="14:15" x14ac:dyDescent="0.35">
      <c r="N101" s="10" t="str">
        <f>IF(ISBLANK('Landing event'!A44)=TRUE, 'Landing event'!F44, "")</f>
        <v>LEtargetSpecies</v>
      </c>
      <c r="O101" s="22" t="str">
        <f>IF(ISBLANK('Landing event'!A44)=TRUE,'Landing event'!M44, "")</f>
        <v>Target species assemblage</v>
      </c>
    </row>
    <row r="102" spans="14:15" ht="46.5" x14ac:dyDescent="0.35">
      <c r="N102" s="10" t="str">
        <f>IF(ISBLANK('Landing event'!A47)=TRUE, 'Landing event'!F47, "")</f>
        <v>LEnumberTotal</v>
      </c>
      <c r="O102" s="22" t="str">
        <f>IF(ISBLANK('Landing event'!A47)=TRUE,'Landing event'!M47, "")</f>
        <v>Total number of unique Landing Event in the stratum/cluster. The total number of Landing Events at an e.g. Port in that stratum/cluster.</v>
      </c>
    </row>
    <row r="103" spans="14:15" ht="77.5" x14ac:dyDescent="0.35">
      <c r="N103" s="10" t="str">
        <f>IF(ISBLANK('Landing event'!A48)=TRUE, 'Landing event'!F48, "")</f>
        <v>LEnumberSampled</v>
      </c>
      <c r="O103" s="22" t="str">
        <f>IF(ISBLANK('Landing event'!A48)=TRUE,'Landing event'!M48,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35">
      <c r="N104" s="10" t="str">
        <f>IF(ISBLANK('Landing event'!#REF!)=TRUE, 'Landing event'!#REF!, "")</f>
        <v/>
      </c>
      <c r="O104" s="22" t="str">
        <f>IF(ISBLANK('Landing event'!#REF!)=TRUE,'Landing event'!#REF!, "")</f>
        <v/>
      </c>
    </row>
    <row r="105" spans="14:15" x14ac:dyDescent="0.35">
      <c r="N105" s="10" t="str">
        <f>IF(ISBLANK('Landing event'!A51)=TRUE, 'Landing event'!F51, "")</f>
        <v>LEselectionMethod</v>
      </c>
      <c r="O105" s="22" t="str">
        <f>IF(ISBLANK('Landing event'!A51)=TRUE,'Landing event'!M51, "")</f>
        <v>The method of selecting Landing Events for sampling</v>
      </c>
    </row>
    <row r="106" spans="14:15" x14ac:dyDescent="0.35">
      <c r="N106" s="10" t="str">
        <f>IF(ISBLANK('Landing event'!A53)=TRUE, 'Landing event'!F53, "")</f>
        <v>LEselectionMethodCluster</v>
      </c>
      <c r="O106" s="22" t="str">
        <f>IF(ISBLANK('Landing event'!A53)=TRUE,'Landing event'!M53, "")</f>
        <v>The method of selecting clusters</v>
      </c>
    </row>
    <row r="107" spans="14:15" ht="31" x14ac:dyDescent="0.35">
      <c r="N107" s="10" t="str">
        <f>IF(ISBLANK('Landing event'!A54)=TRUE, 'Landing event'!F54, "")</f>
        <v>LEnumberTotalClusters</v>
      </c>
      <c r="O107" s="22" t="str">
        <f>IF(ISBLANK('Landing event'!A54)=TRUE,'Landing event'!M54, "")</f>
        <v>Total number of clusters in that level of the sampling hierarchy</v>
      </c>
    </row>
    <row r="108" spans="14:15" x14ac:dyDescent="0.35">
      <c r="N108" s="10" t="str">
        <f>IF(ISBLANK('Landing event'!A55)=TRUE, 'Landing event'!F55, "")</f>
        <v>LEnumberSampledClusters</v>
      </c>
      <c r="O108" s="22" t="str">
        <f>IF(ISBLANK('Landing event'!A55)=TRUE,'Landing event'!M55, "")</f>
        <v>Total number of clusters sampled</v>
      </c>
    </row>
    <row r="109" spans="14:15" x14ac:dyDescent="0.35">
      <c r="N109" s="10" t="str">
        <f>IF(ISBLANK('Landing event'!#REF!)=TRUE, 'Landing event'!#REF!, "")</f>
        <v/>
      </c>
      <c r="O109" s="22" t="str">
        <f>IF(ISBLANK('Landing event'!#REF!)=TRUE,'Landing event'!#REF!, "")</f>
        <v/>
      </c>
    </row>
    <row r="110" spans="14:15" x14ac:dyDescent="0.35">
      <c r="N110" s="10" t="str">
        <f>IF(ISBLANK('Landing event'!A59)=TRUE, 'Landing event'!F59, "")</f>
        <v>LEreasonNotSampled</v>
      </c>
      <c r="O110" s="22" t="str">
        <f>IF(ISBLANK('Landing event'!A59)=TRUE,'Landing event'!M59, "")</f>
        <v>Reason for not sampling</v>
      </c>
    </row>
    <row r="111" spans="14:15" x14ac:dyDescent="0.35">
      <c r="N111" s="10" t="str">
        <f>IF(ISBLANK('Landing event'!A61)=TRUE, 'Landing event'!F61, "")</f>
        <v>LEfullTripAvailable</v>
      </c>
      <c r="O111" s="22" t="str">
        <f>IF(ISBLANK('Landing event'!A61)=TRUE,'Landing event'!M61, "")</f>
        <v>Yes, No, unknown</v>
      </c>
    </row>
    <row r="112" spans="14:15" x14ac:dyDescent="0.35">
      <c r="N112" s="10" t="str">
        <f>IF(ISBLANK('Landing event'!A63)=TRUE, 'Landing event'!F63, "")</f>
        <v>LEauxiliaryVariableValue</v>
      </c>
      <c r="O112" s="22" t="str">
        <f>IF(ISBLANK('Landing event'!A63)=TRUE,'Landing event'!M63,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C69"/>
  <sheetViews>
    <sheetView topLeftCell="G25" zoomScale="80" zoomScaleNormal="80" workbookViewId="0">
      <selection activeCell="L41" sqref="L41"/>
    </sheetView>
  </sheetViews>
  <sheetFormatPr defaultColWidth="8.81640625" defaultRowHeight="14.5" x14ac:dyDescent="0.35"/>
  <cols>
    <col min="1" max="1" width="6.1796875" bestFit="1" customWidth="1"/>
    <col min="2" max="2" width="9.453125" customWidth="1"/>
    <col min="3" max="3" width="15.81640625" customWidth="1"/>
    <col min="4" max="4" width="7.54296875" customWidth="1"/>
    <col min="5" max="5" width="27.7265625" bestFit="1" customWidth="1"/>
    <col min="6" max="6" width="27.7265625" customWidth="1"/>
    <col min="7" max="7" width="21.26953125" customWidth="1"/>
    <col min="8" max="8" width="13.453125" customWidth="1"/>
    <col min="9" max="9" width="9.1796875" customWidth="1"/>
    <col min="10" max="10" width="20.7265625" customWidth="1"/>
    <col min="11" max="11" width="22.453125" style="50" customWidth="1"/>
    <col min="12" max="12" width="63.1796875" style="7" customWidth="1"/>
    <col min="13" max="13" width="57.1796875" style="7" customWidth="1"/>
    <col min="14" max="14" width="25.453125" bestFit="1" customWidth="1"/>
  </cols>
  <sheetData>
    <row r="1" spans="1:14"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5" x14ac:dyDescent="0.35">
      <c r="A2" s="6" t="s">
        <v>12</v>
      </c>
      <c r="B2" s="6" t="s">
        <v>57</v>
      </c>
      <c r="C2" s="6"/>
      <c r="D2" s="6" t="s">
        <v>849</v>
      </c>
      <c r="E2" s="6" t="s">
        <v>3</v>
      </c>
      <c r="F2" s="6" t="s">
        <v>385</v>
      </c>
      <c r="G2" s="6" t="s">
        <v>385</v>
      </c>
      <c r="H2" s="6" t="s">
        <v>13</v>
      </c>
      <c r="I2" s="6"/>
      <c r="J2" s="6"/>
      <c r="K2" s="6"/>
      <c r="L2" s="6" t="s">
        <v>620</v>
      </c>
      <c r="M2" s="6" t="s">
        <v>102</v>
      </c>
    </row>
    <row r="3" spans="1:14" ht="24.5" x14ac:dyDescent="0.35">
      <c r="A3" s="6" t="s">
        <v>12</v>
      </c>
      <c r="B3" s="6" t="s">
        <v>1</v>
      </c>
      <c r="C3" s="6" t="s">
        <v>214</v>
      </c>
      <c r="D3" s="6" t="s">
        <v>849</v>
      </c>
      <c r="E3" s="6" t="s">
        <v>94</v>
      </c>
      <c r="F3" s="6" t="s">
        <v>242</v>
      </c>
      <c r="G3" s="6" t="s">
        <v>242</v>
      </c>
      <c r="H3" s="6" t="s">
        <v>13</v>
      </c>
      <c r="I3" s="6" t="s">
        <v>17</v>
      </c>
      <c r="J3" s="6"/>
      <c r="K3" s="6"/>
      <c r="L3" s="6" t="s">
        <v>720</v>
      </c>
      <c r="M3" s="6" t="s">
        <v>119</v>
      </c>
    </row>
    <row r="4" spans="1:14" ht="24.5" x14ac:dyDescent="0.35">
      <c r="A4" s="6" t="s">
        <v>12</v>
      </c>
      <c r="B4" s="6" t="s">
        <v>1</v>
      </c>
      <c r="C4" s="6" t="s">
        <v>214</v>
      </c>
      <c r="D4" s="6" t="s">
        <v>849</v>
      </c>
      <c r="E4" s="6" t="s">
        <v>230</v>
      </c>
      <c r="F4" s="6" t="s">
        <v>264</v>
      </c>
      <c r="G4" s="6" t="s">
        <v>264</v>
      </c>
      <c r="H4" s="6" t="s">
        <v>13</v>
      </c>
      <c r="I4" s="6" t="s">
        <v>17</v>
      </c>
      <c r="J4" s="6"/>
      <c r="K4" s="6"/>
      <c r="L4" s="6" t="s">
        <v>721</v>
      </c>
      <c r="M4" s="6" t="s">
        <v>126</v>
      </c>
    </row>
    <row r="5" spans="1:14" ht="24.5" x14ac:dyDescent="0.35">
      <c r="A5" s="6" t="s">
        <v>12</v>
      </c>
      <c r="B5" s="6" t="s">
        <v>1</v>
      </c>
      <c r="C5" s="6" t="s">
        <v>214</v>
      </c>
      <c r="D5" s="6" t="s">
        <v>849</v>
      </c>
      <c r="E5" s="6" t="s">
        <v>561</v>
      </c>
      <c r="F5" s="6" t="s">
        <v>265</v>
      </c>
      <c r="G5" s="6" t="s">
        <v>265</v>
      </c>
      <c r="H5" s="6" t="s">
        <v>13</v>
      </c>
      <c r="I5" s="6" t="s">
        <v>17</v>
      </c>
      <c r="J5" s="6"/>
      <c r="K5" s="6"/>
      <c r="L5" s="6" t="s">
        <v>722</v>
      </c>
      <c r="M5" s="6" t="s">
        <v>386</v>
      </c>
    </row>
    <row r="6" spans="1:14" ht="48.5" x14ac:dyDescent="0.35">
      <c r="A6" s="6" t="s">
        <v>12</v>
      </c>
      <c r="B6" s="6" t="s">
        <v>1</v>
      </c>
      <c r="C6" s="6"/>
      <c r="D6" s="6" t="s">
        <v>849</v>
      </c>
      <c r="E6" s="6" t="s">
        <v>64</v>
      </c>
      <c r="F6" s="6" t="s">
        <v>243</v>
      </c>
      <c r="G6" s="6" t="s">
        <v>243</v>
      </c>
      <c r="H6" s="6" t="s">
        <v>13</v>
      </c>
      <c r="I6" s="6" t="s">
        <v>17</v>
      </c>
      <c r="J6" s="6"/>
      <c r="K6" s="6"/>
      <c r="L6" s="6" t="s">
        <v>723</v>
      </c>
      <c r="M6" s="6" t="s">
        <v>121</v>
      </c>
    </row>
    <row r="7" spans="1:14" ht="24.75" customHeight="1" x14ac:dyDescent="0.35">
      <c r="A7" s="6" t="s">
        <v>12</v>
      </c>
      <c r="B7" s="6" t="s">
        <v>1</v>
      </c>
      <c r="C7" s="6" t="s">
        <v>214</v>
      </c>
      <c r="D7" s="6" t="s">
        <v>849</v>
      </c>
      <c r="E7" s="6" t="s">
        <v>207</v>
      </c>
      <c r="F7" s="6" t="s">
        <v>299</v>
      </c>
      <c r="G7" s="6" t="s">
        <v>299</v>
      </c>
      <c r="H7" s="6" t="s">
        <v>13</v>
      </c>
      <c r="I7" s="6" t="s">
        <v>86</v>
      </c>
      <c r="J7" s="6"/>
      <c r="K7" s="6"/>
      <c r="L7" s="6" t="s">
        <v>724</v>
      </c>
      <c r="M7" s="6" t="s">
        <v>609</v>
      </c>
    </row>
    <row r="8" spans="1:14" ht="24.75" customHeight="1" x14ac:dyDescent="0.35">
      <c r="A8" s="6" t="s">
        <v>12</v>
      </c>
      <c r="B8" s="6" t="s">
        <v>1</v>
      </c>
      <c r="C8" s="6" t="s">
        <v>214</v>
      </c>
      <c r="D8" s="6" t="s">
        <v>849</v>
      </c>
      <c r="E8" s="6" t="s">
        <v>541</v>
      </c>
      <c r="F8" s="6" t="s">
        <v>383</v>
      </c>
      <c r="G8" s="6" t="s">
        <v>383</v>
      </c>
      <c r="H8" s="6" t="s">
        <v>13</v>
      </c>
      <c r="I8" s="6" t="s">
        <v>86</v>
      </c>
      <c r="J8" s="6"/>
      <c r="K8" s="6"/>
      <c r="L8" s="6" t="s">
        <v>725</v>
      </c>
      <c r="M8" s="6" t="s">
        <v>556</v>
      </c>
    </row>
    <row r="9" spans="1:14" ht="24.75" customHeight="1" x14ac:dyDescent="0.35">
      <c r="A9" s="6" t="s">
        <v>12</v>
      </c>
      <c r="B9" s="6" t="s">
        <v>1</v>
      </c>
      <c r="C9" s="6" t="s">
        <v>214</v>
      </c>
      <c r="D9" s="6" t="s">
        <v>849</v>
      </c>
      <c r="E9" s="6" t="s">
        <v>824</v>
      </c>
      <c r="F9" s="6" t="s">
        <v>387</v>
      </c>
      <c r="G9" s="6" t="s">
        <v>387</v>
      </c>
      <c r="H9" s="6" t="s">
        <v>13</v>
      </c>
      <c r="I9" s="6" t="s">
        <v>86</v>
      </c>
      <c r="J9" s="6"/>
      <c r="K9" s="6"/>
      <c r="L9" s="6" t="s">
        <v>825</v>
      </c>
      <c r="M9" s="6" t="s">
        <v>826</v>
      </c>
    </row>
    <row r="10" spans="1:14" x14ac:dyDescent="0.35">
      <c r="A10" s="6"/>
      <c r="B10" s="6"/>
      <c r="C10" s="6"/>
      <c r="D10" s="6">
        <v>1</v>
      </c>
      <c r="E10" s="6" t="s">
        <v>9</v>
      </c>
      <c r="F10" s="6" t="s">
        <v>370</v>
      </c>
      <c r="G10" s="6" t="s">
        <v>372</v>
      </c>
      <c r="H10" s="6" t="s">
        <v>10</v>
      </c>
      <c r="I10" s="6" t="s">
        <v>11</v>
      </c>
      <c r="J10" s="6"/>
      <c r="K10" s="6"/>
      <c r="L10" s="6" t="s">
        <v>148</v>
      </c>
      <c r="M10" s="6" t="s">
        <v>148</v>
      </c>
      <c r="N10" s="23"/>
    </row>
    <row r="11" spans="1:14" ht="84.5" x14ac:dyDescent="0.35">
      <c r="A11" s="6"/>
      <c r="B11" s="6"/>
      <c r="C11" s="6"/>
      <c r="D11" s="6">
        <v>2</v>
      </c>
      <c r="E11" s="6" t="s">
        <v>1093</v>
      </c>
      <c r="F11" s="6" t="s">
        <v>904</v>
      </c>
      <c r="G11" s="6" t="s">
        <v>905</v>
      </c>
      <c r="H11" s="6" t="s">
        <v>515</v>
      </c>
      <c r="I11" s="6" t="s">
        <v>11</v>
      </c>
      <c r="J11" s="6" t="s">
        <v>990</v>
      </c>
      <c r="K11" s="6"/>
      <c r="L11" s="6" t="s">
        <v>993</v>
      </c>
      <c r="M11" s="6" t="s">
        <v>564</v>
      </c>
      <c r="N11" s="23"/>
    </row>
    <row r="12" spans="1:14" ht="24.5" x14ac:dyDescent="0.35">
      <c r="A12" s="6"/>
      <c r="B12" s="6"/>
      <c r="C12" s="21"/>
      <c r="D12" s="21">
        <v>3</v>
      </c>
      <c r="E12" s="20" t="s">
        <v>246</v>
      </c>
      <c r="F12" s="20" t="s">
        <v>371</v>
      </c>
      <c r="G12" s="20" t="s">
        <v>371</v>
      </c>
      <c r="H12" s="20" t="s">
        <v>247</v>
      </c>
      <c r="I12" s="20" t="s">
        <v>93</v>
      </c>
      <c r="J12" s="21" t="s">
        <v>14</v>
      </c>
      <c r="K12" s="21" t="s">
        <v>1232</v>
      </c>
      <c r="L12" s="21" t="s">
        <v>1019</v>
      </c>
      <c r="M12" s="21" t="s">
        <v>1020</v>
      </c>
      <c r="N12" s="23"/>
    </row>
    <row r="13" spans="1:14" ht="36.5" x14ac:dyDescent="0.35">
      <c r="A13" s="6"/>
      <c r="B13" s="6"/>
      <c r="C13" s="21" t="s">
        <v>214</v>
      </c>
      <c r="D13" s="21">
        <v>4</v>
      </c>
      <c r="E13" s="21" t="s">
        <v>631</v>
      </c>
      <c r="F13" s="21" t="s">
        <v>487</v>
      </c>
      <c r="G13" s="21" t="s">
        <v>488</v>
      </c>
      <c r="H13" s="21" t="s">
        <v>13</v>
      </c>
      <c r="I13" s="21" t="s">
        <v>11</v>
      </c>
      <c r="J13" s="21"/>
      <c r="K13" s="21"/>
      <c r="L13" s="21" t="s">
        <v>649</v>
      </c>
      <c r="M13" s="21" t="s">
        <v>649</v>
      </c>
      <c r="N13" s="23"/>
    </row>
    <row r="14" spans="1:14" x14ac:dyDescent="0.35">
      <c r="A14" s="6"/>
      <c r="B14" s="6"/>
      <c r="C14" s="21"/>
      <c r="D14" s="21">
        <v>5</v>
      </c>
      <c r="E14" s="21" t="s">
        <v>217</v>
      </c>
      <c r="F14" s="20" t="s">
        <v>485</v>
      </c>
      <c r="G14" s="20" t="s">
        <v>486</v>
      </c>
      <c r="H14" s="21" t="s">
        <v>13</v>
      </c>
      <c r="I14" s="21" t="s">
        <v>17</v>
      </c>
      <c r="J14" s="21"/>
      <c r="K14" s="21"/>
      <c r="L14" s="21" t="s">
        <v>1195</v>
      </c>
      <c r="M14" s="21" t="s">
        <v>1195</v>
      </c>
      <c r="N14" s="46"/>
    </row>
    <row r="15" spans="1:14" ht="24.5" x14ac:dyDescent="0.35">
      <c r="A15" s="6"/>
      <c r="B15" s="6"/>
      <c r="C15" s="21"/>
      <c r="D15" s="21">
        <v>6</v>
      </c>
      <c r="E15" s="21" t="s">
        <v>1116</v>
      </c>
      <c r="F15" s="21" t="s">
        <v>742</v>
      </c>
      <c r="G15" s="21" t="s">
        <v>742</v>
      </c>
      <c r="H15" s="21" t="s">
        <v>10</v>
      </c>
      <c r="I15" s="21" t="s">
        <v>93</v>
      </c>
      <c r="J15" s="21"/>
      <c r="K15" s="21"/>
      <c r="L15" s="21" t="s">
        <v>1196</v>
      </c>
      <c r="M15" s="21" t="s">
        <v>1197</v>
      </c>
      <c r="N15" s="23"/>
    </row>
    <row r="16" spans="1:14" ht="24.5" x14ac:dyDescent="0.35">
      <c r="A16" s="6"/>
      <c r="B16" s="6"/>
      <c r="C16" s="21"/>
      <c r="D16" s="21">
        <v>7</v>
      </c>
      <c r="E16" s="20" t="s">
        <v>250</v>
      </c>
      <c r="F16" s="20" t="s">
        <v>350</v>
      </c>
      <c r="G16" s="20" t="s">
        <v>350</v>
      </c>
      <c r="H16" s="21" t="s">
        <v>10</v>
      </c>
      <c r="I16" s="20" t="s">
        <v>93</v>
      </c>
      <c r="J16" s="21" t="s">
        <v>14</v>
      </c>
      <c r="K16" s="21" t="s">
        <v>1236</v>
      </c>
      <c r="L16" s="21" t="s">
        <v>251</v>
      </c>
      <c r="M16" s="21" t="s">
        <v>252</v>
      </c>
      <c r="N16" s="23"/>
    </row>
    <row r="17" spans="1:14" x14ac:dyDescent="0.35">
      <c r="A17" s="6"/>
      <c r="B17" s="6"/>
      <c r="C17" s="21"/>
      <c r="D17" s="21">
        <v>8</v>
      </c>
      <c r="E17" s="20" t="s">
        <v>1091</v>
      </c>
      <c r="F17" s="20" t="s">
        <v>351</v>
      </c>
      <c r="G17" s="20" t="s">
        <v>351</v>
      </c>
      <c r="H17" s="21" t="s">
        <v>10</v>
      </c>
      <c r="I17" s="20" t="s">
        <v>93</v>
      </c>
      <c r="J17" s="20"/>
      <c r="K17" s="21"/>
      <c r="L17" s="21" t="s">
        <v>535</v>
      </c>
      <c r="M17" s="21" t="s">
        <v>254</v>
      </c>
      <c r="N17" s="23"/>
    </row>
    <row r="18" spans="1:14" ht="24.5" x14ac:dyDescent="0.35">
      <c r="A18" s="6"/>
      <c r="B18" s="6"/>
      <c r="C18" s="21"/>
      <c r="D18" s="21">
        <v>9</v>
      </c>
      <c r="E18" s="21" t="s">
        <v>245</v>
      </c>
      <c r="F18" s="21" t="s">
        <v>352</v>
      </c>
      <c r="G18" s="21" t="s">
        <v>352</v>
      </c>
      <c r="H18" s="21" t="s">
        <v>10</v>
      </c>
      <c r="I18" s="21" t="s">
        <v>17</v>
      </c>
      <c r="J18" s="21" t="s">
        <v>14</v>
      </c>
      <c r="K18" s="21" t="s">
        <v>1237</v>
      </c>
      <c r="L18" s="21" t="s">
        <v>814</v>
      </c>
      <c r="M18" s="21" t="s">
        <v>602</v>
      </c>
      <c r="N18" s="23"/>
    </row>
    <row r="19" spans="1:14" s="13" customFormat="1" ht="24.5" x14ac:dyDescent="0.35">
      <c r="A19" s="6"/>
      <c r="B19" s="6"/>
      <c r="C19" s="21"/>
      <c r="D19" s="21">
        <v>10</v>
      </c>
      <c r="E19" s="21" t="s">
        <v>81</v>
      </c>
      <c r="F19" s="21" t="s">
        <v>469</v>
      </c>
      <c r="G19" s="21" t="s">
        <v>469</v>
      </c>
      <c r="H19" s="21" t="s">
        <v>10</v>
      </c>
      <c r="I19" s="21" t="s">
        <v>11</v>
      </c>
      <c r="J19" s="21" t="s">
        <v>14</v>
      </c>
      <c r="K19" s="21" t="s">
        <v>1232</v>
      </c>
      <c r="L19" s="21" t="s">
        <v>149</v>
      </c>
      <c r="M19" s="21" t="s">
        <v>150</v>
      </c>
      <c r="N19" s="23"/>
    </row>
    <row r="20" spans="1:14" ht="48.5" x14ac:dyDescent="0.35">
      <c r="A20" s="6"/>
      <c r="B20" s="6"/>
      <c r="C20" s="21"/>
      <c r="D20" s="21">
        <v>11</v>
      </c>
      <c r="E20" s="21" t="s">
        <v>26</v>
      </c>
      <c r="F20" s="20" t="s">
        <v>470</v>
      </c>
      <c r="G20" s="20" t="s">
        <v>471</v>
      </c>
      <c r="H20" s="21" t="s">
        <v>10</v>
      </c>
      <c r="I20" s="21" t="s">
        <v>11</v>
      </c>
      <c r="J20" s="21" t="s">
        <v>14</v>
      </c>
      <c r="K20" s="21" t="s">
        <v>1229</v>
      </c>
      <c r="L20" s="21" t="s">
        <v>231</v>
      </c>
      <c r="M20" s="21" t="s">
        <v>231</v>
      </c>
      <c r="N20" s="35"/>
    </row>
    <row r="21" spans="1:14" ht="36.5" x14ac:dyDescent="0.35">
      <c r="A21" s="6"/>
      <c r="B21" s="6"/>
      <c r="C21" s="21"/>
      <c r="D21" s="21">
        <v>12</v>
      </c>
      <c r="E21" s="21" t="s">
        <v>1198</v>
      </c>
      <c r="F21" s="21" t="s">
        <v>1149</v>
      </c>
      <c r="G21" s="21" t="s">
        <v>1149</v>
      </c>
      <c r="H21" s="21" t="s">
        <v>10</v>
      </c>
      <c r="I21" s="21" t="s">
        <v>17</v>
      </c>
      <c r="J21" s="21"/>
      <c r="K21" s="21" t="s">
        <v>1239</v>
      </c>
      <c r="L21" s="21" t="s">
        <v>89</v>
      </c>
      <c r="M21" s="21" t="s">
        <v>151</v>
      </c>
      <c r="N21" s="35"/>
    </row>
    <row r="22" spans="1:14" x14ac:dyDescent="0.35">
      <c r="A22" s="6"/>
      <c r="B22" s="6"/>
      <c r="C22" s="21"/>
      <c r="D22" s="21">
        <v>13</v>
      </c>
      <c r="E22" s="21" t="s">
        <v>1150</v>
      </c>
      <c r="F22" s="21" t="s">
        <v>1506</v>
      </c>
      <c r="G22" s="21" t="s">
        <v>1154</v>
      </c>
      <c r="H22" s="21" t="s">
        <v>10</v>
      </c>
      <c r="I22" s="21" t="s">
        <v>17</v>
      </c>
      <c r="J22" s="21"/>
      <c r="K22" s="21"/>
      <c r="L22" s="21"/>
      <c r="M22" s="21"/>
      <c r="N22" s="35"/>
    </row>
    <row r="23" spans="1:14" ht="24.5" x14ac:dyDescent="0.35">
      <c r="A23" s="6"/>
      <c r="B23" s="6"/>
      <c r="C23" s="21"/>
      <c r="D23" s="21">
        <v>14</v>
      </c>
      <c r="E23" s="21" t="s">
        <v>36</v>
      </c>
      <c r="F23" s="21" t="s">
        <v>491</v>
      </c>
      <c r="G23" s="21" t="s">
        <v>492</v>
      </c>
      <c r="H23" s="21" t="s">
        <v>10</v>
      </c>
      <c r="I23" s="21" t="s">
        <v>17</v>
      </c>
      <c r="J23" s="21" t="s">
        <v>14</v>
      </c>
      <c r="K23" s="21" t="s">
        <v>1240</v>
      </c>
      <c r="L23" s="21" t="s">
        <v>75</v>
      </c>
      <c r="M23" s="21" t="s">
        <v>152</v>
      </c>
      <c r="N23" s="35"/>
    </row>
    <row r="24" spans="1:14" ht="24.5" x14ac:dyDescent="0.35">
      <c r="A24" s="6"/>
      <c r="B24" s="6"/>
      <c r="C24" s="21"/>
      <c r="D24" s="21">
        <v>15</v>
      </c>
      <c r="E24" s="21" t="s">
        <v>35</v>
      </c>
      <c r="F24" s="21" t="s">
        <v>489</v>
      </c>
      <c r="G24" s="21" t="s">
        <v>490</v>
      </c>
      <c r="H24" s="21" t="s">
        <v>10</v>
      </c>
      <c r="I24" s="21" t="s">
        <v>11</v>
      </c>
      <c r="J24" s="21" t="s">
        <v>14</v>
      </c>
      <c r="K24" s="21" t="s">
        <v>1241</v>
      </c>
      <c r="L24" s="21" t="s">
        <v>998</v>
      </c>
      <c r="M24" s="21" t="s">
        <v>153</v>
      </c>
      <c r="N24" s="23"/>
    </row>
    <row r="25" spans="1:14" ht="24.5" x14ac:dyDescent="0.35">
      <c r="A25" s="6"/>
      <c r="B25" s="6"/>
      <c r="C25" s="21"/>
      <c r="D25" s="21">
        <v>16</v>
      </c>
      <c r="E25" s="21" t="s">
        <v>37</v>
      </c>
      <c r="F25" s="21" t="s">
        <v>472</v>
      </c>
      <c r="G25" s="21" t="s">
        <v>472</v>
      </c>
      <c r="H25" s="21" t="s">
        <v>144</v>
      </c>
      <c r="I25" s="21" t="s">
        <v>17</v>
      </c>
      <c r="J25" s="21"/>
      <c r="K25" s="21"/>
      <c r="L25" s="21" t="s">
        <v>90</v>
      </c>
      <c r="M25" s="21" t="s">
        <v>154</v>
      </c>
      <c r="N25" s="23"/>
    </row>
    <row r="26" spans="1:14" x14ac:dyDescent="0.35">
      <c r="A26" s="6"/>
      <c r="B26" s="6"/>
      <c r="C26" s="21"/>
      <c r="D26" s="21">
        <v>17</v>
      </c>
      <c r="E26" s="21" t="s">
        <v>38</v>
      </c>
      <c r="F26" s="21" t="s">
        <v>473</v>
      </c>
      <c r="G26" s="21" t="s">
        <v>473</v>
      </c>
      <c r="H26" s="21" t="s">
        <v>27</v>
      </c>
      <c r="I26" s="21" t="s">
        <v>17</v>
      </c>
      <c r="J26" s="21"/>
      <c r="K26" s="21"/>
      <c r="L26" s="21" t="s">
        <v>76</v>
      </c>
      <c r="M26" s="21" t="s">
        <v>155</v>
      </c>
      <c r="N26" s="23"/>
    </row>
    <row r="27" spans="1:14" ht="36.5" x14ac:dyDescent="0.35">
      <c r="A27" s="6"/>
      <c r="B27" s="6"/>
      <c r="C27" s="21"/>
      <c r="D27" s="21">
        <v>18</v>
      </c>
      <c r="E27" s="21" t="s">
        <v>1107</v>
      </c>
      <c r="F27" s="20" t="s">
        <v>907</v>
      </c>
      <c r="G27" s="20" t="s">
        <v>908</v>
      </c>
      <c r="H27" s="21" t="s">
        <v>10</v>
      </c>
      <c r="I27" s="21" t="s">
        <v>17</v>
      </c>
      <c r="J27" s="21" t="s">
        <v>14</v>
      </c>
      <c r="K27" s="21" t="s">
        <v>1241</v>
      </c>
      <c r="L27" s="21" t="s">
        <v>848</v>
      </c>
      <c r="M27" s="21" t="s">
        <v>821</v>
      </c>
      <c r="N27" s="23"/>
    </row>
    <row r="28" spans="1:14" ht="36.5" x14ac:dyDescent="0.35">
      <c r="A28" s="6"/>
      <c r="B28" s="6"/>
      <c r="C28" s="21"/>
      <c r="D28" s="21">
        <v>19</v>
      </c>
      <c r="E28" s="21" t="s">
        <v>29</v>
      </c>
      <c r="F28" s="20" t="s">
        <v>474</v>
      </c>
      <c r="G28" s="20" t="s">
        <v>474</v>
      </c>
      <c r="H28" s="21" t="s">
        <v>10</v>
      </c>
      <c r="I28" s="21" t="s">
        <v>11</v>
      </c>
      <c r="J28" s="21" t="s">
        <v>14</v>
      </c>
      <c r="K28" s="21" t="s">
        <v>1247</v>
      </c>
      <c r="L28" s="21" t="s">
        <v>853</v>
      </c>
      <c r="M28" s="21" t="s">
        <v>156</v>
      </c>
      <c r="N28" s="23"/>
    </row>
    <row r="29" spans="1:14" ht="36.5" x14ac:dyDescent="0.35">
      <c r="A29" s="6"/>
      <c r="B29" s="6"/>
      <c r="C29" s="21"/>
      <c r="D29" s="21">
        <v>20</v>
      </c>
      <c r="E29" s="21" t="s">
        <v>30</v>
      </c>
      <c r="F29" s="20" t="s">
        <v>475</v>
      </c>
      <c r="G29" s="20" t="s">
        <v>481</v>
      </c>
      <c r="H29" s="21" t="s">
        <v>10</v>
      </c>
      <c r="I29" s="21" t="s">
        <v>17</v>
      </c>
      <c r="J29" s="21" t="s">
        <v>14</v>
      </c>
      <c r="K29" s="21" t="s">
        <v>1248</v>
      </c>
      <c r="L29" s="21" t="s">
        <v>999</v>
      </c>
      <c r="M29" s="21" t="s">
        <v>157</v>
      </c>
      <c r="N29" s="23"/>
    </row>
    <row r="30" spans="1:14" ht="48" x14ac:dyDescent="0.35">
      <c r="A30" s="6"/>
      <c r="B30" s="6"/>
      <c r="C30" s="21"/>
      <c r="D30" s="21">
        <v>21</v>
      </c>
      <c r="E30" s="61" t="s">
        <v>1428</v>
      </c>
      <c r="F30" s="61" t="s">
        <v>1431</v>
      </c>
      <c r="G30" s="61" t="s">
        <v>1432</v>
      </c>
      <c r="H30" s="61" t="s">
        <v>10</v>
      </c>
      <c r="I30" s="61" t="s">
        <v>17</v>
      </c>
      <c r="J30" s="61" t="s">
        <v>14</v>
      </c>
      <c r="K30" s="61" t="s">
        <v>1435</v>
      </c>
      <c r="L30" s="61" t="s">
        <v>1438</v>
      </c>
      <c r="M30" s="29" t="s">
        <v>1439</v>
      </c>
      <c r="N30" s="23"/>
    </row>
    <row r="31" spans="1:14" ht="24.5" x14ac:dyDescent="0.35">
      <c r="A31" s="5"/>
      <c r="B31" s="5"/>
      <c r="C31" s="20"/>
      <c r="D31" s="21">
        <v>22</v>
      </c>
      <c r="E31" s="20" t="s">
        <v>835</v>
      </c>
      <c r="F31" s="20" t="s">
        <v>906</v>
      </c>
      <c r="G31" s="20" t="s">
        <v>906</v>
      </c>
      <c r="H31" s="20" t="s">
        <v>836</v>
      </c>
      <c r="I31" s="20" t="s">
        <v>11</v>
      </c>
      <c r="J31" s="20" t="s">
        <v>14</v>
      </c>
      <c r="K31" s="21" t="s">
        <v>1249</v>
      </c>
      <c r="L31" s="21" t="s">
        <v>994</v>
      </c>
      <c r="M31" s="21" t="s">
        <v>994</v>
      </c>
      <c r="N31" s="23"/>
    </row>
    <row r="32" spans="1:14" ht="24.5" x14ac:dyDescent="0.35">
      <c r="A32" s="6"/>
      <c r="B32" s="6"/>
      <c r="C32" s="21"/>
      <c r="D32" s="21">
        <v>23</v>
      </c>
      <c r="E32" s="20" t="s">
        <v>827</v>
      </c>
      <c r="F32" s="20" t="s">
        <v>831</v>
      </c>
      <c r="G32" s="20" t="s">
        <v>832</v>
      </c>
      <c r="H32" s="20" t="s">
        <v>10</v>
      </c>
      <c r="I32" s="20" t="s">
        <v>17</v>
      </c>
      <c r="J32" s="20" t="s">
        <v>14</v>
      </c>
      <c r="K32" s="21" t="s">
        <v>1250</v>
      </c>
      <c r="L32" s="20" t="s">
        <v>1000</v>
      </c>
      <c r="M32" s="20" t="s">
        <v>828</v>
      </c>
      <c r="N32" s="23"/>
    </row>
    <row r="33" spans="1:14" ht="36.5" x14ac:dyDescent="0.35">
      <c r="A33" s="6"/>
      <c r="B33" s="6"/>
      <c r="C33" s="21"/>
      <c r="D33" s="71">
        <v>24</v>
      </c>
      <c r="E33" s="73" t="s">
        <v>1455</v>
      </c>
      <c r="F33" s="73" t="s">
        <v>1468</v>
      </c>
      <c r="G33" s="73" t="s">
        <v>1469</v>
      </c>
      <c r="H33" s="73" t="s">
        <v>10</v>
      </c>
      <c r="I33" s="73" t="s">
        <v>17</v>
      </c>
      <c r="J33" s="73" t="s">
        <v>14</v>
      </c>
      <c r="K33" s="72" t="s">
        <v>1454</v>
      </c>
      <c r="L33" s="71" t="s">
        <v>1499</v>
      </c>
      <c r="M33" s="71"/>
      <c r="N33" s="23"/>
    </row>
    <row r="34" spans="1:14" ht="84.5" x14ac:dyDescent="0.35">
      <c r="A34" s="6"/>
      <c r="B34" s="6"/>
      <c r="C34" s="21"/>
      <c r="D34" s="71">
        <v>25</v>
      </c>
      <c r="E34" s="73" t="s">
        <v>1458</v>
      </c>
      <c r="F34" s="73" t="s">
        <v>1470</v>
      </c>
      <c r="G34" s="73" t="s">
        <v>1471</v>
      </c>
      <c r="H34" s="73" t="s">
        <v>10</v>
      </c>
      <c r="I34" s="73" t="s">
        <v>17</v>
      </c>
      <c r="J34" s="73" t="s">
        <v>14</v>
      </c>
      <c r="K34" s="72" t="s">
        <v>1453</v>
      </c>
      <c r="L34" s="75" t="s">
        <v>1512</v>
      </c>
      <c r="M34" s="71"/>
      <c r="N34" s="23"/>
    </row>
    <row r="35" spans="1:14" ht="60.5" x14ac:dyDescent="0.35">
      <c r="A35" s="6"/>
      <c r="B35" s="6"/>
      <c r="C35" s="21"/>
      <c r="D35" s="71">
        <v>26</v>
      </c>
      <c r="E35" s="20" t="s">
        <v>603</v>
      </c>
      <c r="F35" s="20" t="s">
        <v>624</v>
      </c>
      <c r="G35" s="20" t="s">
        <v>630</v>
      </c>
      <c r="H35" s="21" t="s">
        <v>10</v>
      </c>
      <c r="I35" s="21" t="s">
        <v>17</v>
      </c>
      <c r="J35" s="21" t="s">
        <v>14</v>
      </c>
      <c r="K35" s="21" t="s">
        <v>1251</v>
      </c>
      <c r="L35" s="21" t="s">
        <v>1001</v>
      </c>
      <c r="M35" s="21" t="s">
        <v>599</v>
      </c>
      <c r="N35" s="35"/>
    </row>
    <row r="36" spans="1:14" ht="24.5" x14ac:dyDescent="0.35">
      <c r="A36" s="6"/>
      <c r="B36" s="6"/>
      <c r="C36" s="21"/>
      <c r="D36" s="71">
        <v>27</v>
      </c>
      <c r="E36" s="20" t="s">
        <v>607</v>
      </c>
      <c r="F36" s="20" t="s">
        <v>625</v>
      </c>
      <c r="G36" s="20" t="s">
        <v>625</v>
      </c>
      <c r="H36" s="21" t="s">
        <v>10</v>
      </c>
      <c r="I36" s="21" t="s">
        <v>17</v>
      </c>
      <c r="J36" s="21" t="s">
        <v>14</v>
      </c>
      <c r="K36" s="21" t="s">
        <v>1252</v>
      </c>
      <c r="L36" s="21" t="s">
        <v>854</v>
      </c>
      <c r="M36" s="21" t="s">
        <v>131</v>
      </c>
      <c r="N36" s="35"/>
    </row>
    <row r="37" spans="1:14" ht="60.5" x14ac:dyDescent="0.35">
      <c r="A37" s="6"/>
      <c r="B37" s="6"/>
      <c r="C37" s="21"/>
      <c r="D37" s="71">
        <v>28</v>
      </c>
      <c r="E37" s="20" t="s">
        <v>917</v>
      </c>
      <c r="F37" s="20" t="s">
        <v>626</v>
      </c>
      <c r="G37" s="20" t="s">
        <v>626</v>
      </c>
      <c r="H37" s="21" t="s">
        <v>10</v>
      </c>
      <c r="I37" s="21" t="s">
        <v>11</v>
      </c>
      <c r="J37" s="21" t="s">
        <v>14</v>
      </c>
      <c r="K37" s="21" t="s">
        <v>1253</v>
      </c>
      <c r="L37" s="21" t="s">
        <v>855</v>
      </c>
      <c r="M37" s="21" t="s">
        <v>132</v>
      </c>
      <c r="N37" s="23"/>
    </row>
    <row r="38" spans="1:14" ht="24.5" x14ac:dyDescent="0.35">
      <c r="A38" s="6"/>
      <c r="B38" s="6"/>
      <c r="C38" s="21"/>
      <c r="D38" s="71">
        <v>29</v>
      </c>
      <c r="E38" s="21" t="s">
        <v>31</v>
      </c>
      <c r="F38" s="20" t="s">
        <v>476</v>
      </c>
      <c r="G38" s="20" t="s">
        <v>476</v>
      </c>
      <c r="H38" s="21" t="s">
        <v>10</v>
      </c>
      <c r="I38" s="21" t="s">
        <v>11</v>
      </c>
      <c r="J38" s="21" t="s">
        <v>14</v>
      </c>
      <c r="K38" s="21" t="s">
        <v>1254</v>
      </c>
      <c r="L38" s="21" t="s">
        <v>856</v>
      </c>
      <c r="M38" s="21" t="s">
        <v>77</v>
      </c>
      <c r="N38" s="23"/>
    </row>
    <row r="39" spans="1:14" ht="24.5" x14ac:dyDescent="0.35">
      <c r="A39" s="6"/>
      <c r="B39" s="6"/>
      <c r="C39" s="21"/>
      <c r="D39" s="71">
        <v>30</v>
      </c>
      <c r="E39" s="73" t="s">
        <v>1461</v>
      </c>
      <c r="F39" s="73" t="s">
        <v>1472</v>
      </c>
      <c r="G39" s="73" t="s">
        <v>1473</v>
      </c>
      <c r="H39" s="73" t="s">
        <v>10</v>
      </c>
      <c r="I39" s="71" t="s">
        <v>17</v>
      </c>
      <c r="J39" s="73" t="s">
        <v>14</v>
      </c>
      <c r="K39" s="72" t="s">
        <v>1454</v>
      </c>
      <c r="L39" s="71" t="s">
        <v>1486</v>
      </c>
      <c r="M39" s="71"/>
      <c r="N39" s="23"/>
    </row>
    <row r="40" spans="1:14" ht="82.5" customHeight="1" x14ac:dyDescent="0.35">
      <c r="A40" s="6"/>
      <c r="B40" s="6"/>
      <c r="C40" s="21"/>
      <c r="D40" s="71">
        <v>31</v>
      </c>
      <c r="E40" s="73" t="s">
        <v>1464</v>
      </c>
      <c r="F40" s="73" t="s">
        <v>1474</v>
      </c>
      <c r="G40" s="73" t="s">
        <v>1467</v>
      </c>
      <c r="H40" s="73" t="s">
        <v>10</v>
      </c>
      <c r="I40" s="71" t="s">
        <v>17</v>
      </c>
      <c r="J40" s="73" t="s">
        <v>14</v>
      </c>
      <c r="K40" s="72" t="s">
        <v>1453</v>
      </c>
      <c r="L40" s="75" t="s">
        <v>1515</v>
      </c>
      <c r="M40" s="71"/>
      <c r="N40" s="23"/>
    </row>
    <row r="41" spans="1:14" ht="36.5" x14ac:dyDescent="0.35">
      <c r="A41" s="6"/>
      <c r="B41" s="6"/>
      <c r="C41" s="21"/>
      <c r="D41" s="71">
        <v>32</v>
      </c>
      <c r="E41" s="21" t="s">
        <v>32</v>
      </c>
      <c r="F41" s="20" t="s">
        <v>477</v>
      </c>
      <c r="G41" s="20" t="s">
        <v>477</v>
      </c>
      <c r="H41" s="21" t="s">
        <v>13</v>
      </c>
      <c r="I41" s="21" t="s">
        <v>17</v>
      </c>
      <c r="J41" s="21"/>
      <c r="K41" s="21"/>
      <c r="L41" s="21" t="s">
        <v>857</v>
      </c>
      <c r="M41" s="21" t="s">
        <v>32</v>
      </c>
      <c r="N41" s="23"/>
    </row>
    <row r="42" spans="1:14" ht="24.5" x14ac:dyDescent="0.35">
      <c r="A42" s="6"/>
      <c r="B42" s="6"/>
      <c r="C42" s="21"/>
      <c r="D42" s="71">
        <v>33</v>
      </c>
      <c r="E42" s="21" t="s">
        <v>33</v>
      </c>
      <c r="F42" s="20" t="s">
        <v>478</v>
      </c>
      <c r="G42" s="20" t="s">
        <v>482</v>
      </c>
      <c r="H42" s="21" t="s">
        <v>13</v>
      </c>
      <c r="I42" s="21" t="s">
        <v>17</v>
      </c>
      <c r="J42" s="21" t="s">
        <v>14</v>
      </c>
      <c r="K42" s="21" t="s">
        <v>1255</v>
      </c>
      <c r="L42" s="21" t="s">
        <v>1217</v>
      </c>
      <c r="M42" s="21" t="s">
        <v>33</v>
      </c>
      <c r="N42" s="23"/>
    </row>
    <row r="43" spans="1:14" ht="24.5" x14ac:dyDescent="0.35">
      <c r="A43" s="6"/>
      <c r="B43" s="6"/>
      <c r="C43" s="21"/>
      <c r="D43" s="71">
        <v>34</v>
      </c>
      <c r="E43" s="21" t="s">
        <v>34</v>
      </c>
      <c r="F43" s="20" t="s">
        <v>479</v>
      </c>
      <c r="G43" s="20" t="s">
        <v>483</v>
      </c>
      <c r="H43" s="21" t="s">
        <v>13</v>
      </c>
      <c r="I43" s="21" t="s">
        <v>17</v>
      </c>
      <c r="J43" s="21"/>
      <c r="K43" s="21"/>
      <c r="L43" s="21" t="s">
        <v>1227</v>
      </c>
      <c r="M43" s="21" t="s">
        <v>133</v>
      </c>
      <c r="N43" s="23"/>
    </row>
    <row r="44" spans="1:14" ht="24.5" x14ac:dyDescent="0.35">
      <c r="A44" s="6"/>
      <c r="B44" s="6"/>
      <c r="C44" s="21"/>
      <c r="D44" s="71">
        <v>35</v>
      </c>
      <c r="E44" s="21" t="s">
        <v>92</v>
      </c>
      <c r="F44" s="20" t="s">
        <v>480</v>
      </c>
      <c r="G44" s="20" t="s">
        <v>484</v>
      </c>
      <c r="H44" s="21" t="s">
        <v>10</v>
      </c>
      <c r="I44" s="21" t="s">
        <v>17</v>
      </c>
      <c r="J44" s="21" t="s">
        <v>14</v>
      </c>
      <c r="K44" s="21" t="s">
        <v>1256</v>
      </c>
      <c r="L44" s="21" t="s">
        <v>91</v>
      </c>
      <c r="M44" s="21" t="s">
        <v>92</v>
      </c>
      <c r="N44" s="23"/>
    </row>
    <row r="45" spans="1:14" ht="24.5" x14ac:dyDescent="0.35">
      <c r="A45" s="5"/>
      <c r="B45" s="5"/>
      <c r="C45" s="20"/>
      <c r="D45" s="71">
        <v>36</v>
      </c>
      <c r="E45" s="20" t="s">
        <v>852</v>
      </c>
      <c r="F45" s="20" t="s">
        <v>918</v>
      </c>
      <c r="G45" s="20" t="s">
        <v>628</v>
      </c>
      <c r="H45" s="20" t="s">
        <v>10</v>
      </c>
      <c r="I45" s="20" t="s">
        <v>11</v>
      </c>
      <c r="J45" s="20" t="s">
        <v>14</v>
      </c>
      <c r="K45" s="21" t="s">
        <v>1257</v>
      </c>
      <c r="L45" s="21" t="s">
        <v>1211</v>
      </c>
      <c r="M45" s="21"/>
      <c r="N45" s="23"/>
    </row>
    <row r="46" spans="1:14" x14ac:dyDescent="0.35">
      <c r="A46" s="5"/>
      <c r="B46" s="5"/>
      <c r="C46" s="20"/>
      <c r="D46" s="71">
        <v>37</v>
      </c>
      <c r="E46" s="20" t="s">
        <v>583</v>
      </c>
      <c r="F46" s="20" t="s">
        <v>627</v>
      </c>
      <c r="G46" s="20" t="s">
        <v>629</v>
      </c>
      <c r="H46" s="20" t="s">
        <v>13</v>
      </c>
      <c r="I46" s="20" t="s">
        <v>17</v>
      </c>
      <c r="J46" s="20"/>
      <c r="K46" s="21"/>
      <c r="L46" s="21" t="s">
        <v>586</v>
      </c>
      <c r="M46" s="21"/>
      <c r="N46" s="23"/>
    </row>
    <row r="47" spans="1:14" ht="24.5" x14ac:dyDescent="0.35">
      <c r="A47" s="6"/>
      <c r="B47" s="6"/>
      <c r="C47" s="21"/>
      <c r="D47" s="71">
        <v>38</v>
      </c>
      <c r="E47" s="21" t="s">
        <v>1117</v>
      </c>
      <c r="F47" s="21" t="s">
        <v>808</v>
      </c>
      <c r="G47" s="21" t="s">
        <v>791</v>
      </c>
      <c r="H47" s="20" t="s">
        <v>13</v>
      </c>
      <c r="I47" s="21" t="s">
        <v>84</v>
      </c>
      <c r="J47" s="21"/>
      <c r="K47" s="21"/>
      <c r="L47" s="21" t="s">
        <v>219</v>
      </c>
      <c r="M47" s="21" t="s">
        <v>219</v>
      </c>
      <c r="N47" s="23"/>
    </row>
    <row r="48" spans="1:14" ht="48.5" x14ac:dyDescent="0.35">
      <c r="A48" s="6"/>
      <c r="B48" s="6"/>
      <c r="C48" s="21"/>
      <c r="D48" s="71">
        <v>39</v>
      </c>
      <c r="E48" s="21" t="s">
        <v>1118</v>
      </c>
      <c r="F48" s="20" t="s">
        <v>762</v>
      </c>
      <c r="G48" s="20" t="s">
        <v>774</v>
      </c>
      <c r="H48" s="20" t="s">
        <v>13</v>
      </c>
      <c r="I48" s="21" t="s">
        <v>84</v>
      </c>
      <c r="J48" s="21"/>
      <c r="K48" s="21"/>
      <c r="L48" s="21" t="s">
        <v>218</v>
      </c>
      <c r="M48" s="21" t="s">
        <v>218</v>
      </c>
      <c r="N48" s="23"/>
    </row>
    <row r="49" spans="1:16383" s="13" customFormat="1" x14ac:dyDescent="0.35">
      <c r="A49" s="6"/>
      <c r="B49" s="6"/>
      <c r="C49" s="21"/>
      <c r="D49" s="71">
        <v>40</v>
      </c>
      <c r="E49" s="21" t="s">
        <v>612</v>
      </c>
      <c r="F49" s="20" t="s">
        <v>909</v>
      </c>
      <c r="G49" s="20" t="s">
        <v>910</v>
      </c>
      <c r="H49" s="29" t="s">
        <v>1288</v>
      </c>
      <c r="I49" s="21" t="s">
        <v>84</v>
      </c>
      <c r="J49" s="21" t="s">
        <v>1302</v>
      </c>
      <c r="K49" s="21"/>
      <c r="L49" s="21" t="s">
        <v>815</v>
      </c>
      <c r="M49" s="21" t="s">
        <v>612</v>
      </c>
      <c r="N49" s="23"/>
    </row>
    <row r="50" spans="1:16383" x14ac:dyDescent="0.35">
      <c r="A50" s="6"/>
      <c r="B50" s="6"/>
      <c r="C50" s="21"/>
      <c r="D50" s="71">
        <v>41</v>
      </c>
      <c r="E50" s="21" t="s">
        <v>117</v>
      </c>
      <c r="F50" s="20" t="s">
        <v>912</v>
      </c>
      <c r="G50" s="21" t="s">
        <v>911</v>
      </c>
      <c r="H50" s="29" t="s">
        <v>1288</v>
      </c>
      <c r="I50" s="21" t="s">
        <v>84</v>
      </c>
      <c r="J50" s="2" t="s">
        <v>1302</v>
      </c>
      <c r="K50" s="21"/>
      <c r="L50" s="21" t="s">
        <v>818</v>
      </c>
      <c r="M50" s="21" t="s">
        <v>117</v>
      </c>
      <c r="N50" s="23"/>
    </row>
    <row r="51" spans="1:16383" ht="24.5" x14ac:dyDescent="0.35">
      <c r="A51" s="6"/>
      <c r="B51" s="6"/>
      <c r="C51" s="21"/>
      <c r="D51" s="71">
        <v>42</v>
      </c>
      <c r="E51" s="21" t="s">
        <v>39</v>
      </c>
      <c r="F51" s="20" t="s">
        <v>400</v>
      </c>
      <c r="G51" s="20" t="s">
        <v>401</v>
      </c>
      <c r="H51" s="21" t="s">
        <v>10</v>
      </c>
      <c r="I51" s="21" t="s">
        <v>93</v>
      </c>
      <c r="J51" s="21" t="s">
        <v>14</v>
      </c>
      <c r="K51" s="21" t="s">
        <v>1238</v>
      </c>
      <c r="L51" s="21" t="s">
        <v>158</v>
      </c>
      <c r="M51" s="21" t="s">
        <v>158</v>
      </c>
      <c r="N51" s="23"/>
    </row>
    <row r="52" spans="1:16383" x14ac:dyDescent="0.35">
      <c r="A52" s="6"/>
      <c r="B52" s="2"/>
      <c r="C52" s="21"/>
      <c r="D52" s="71">
        <v>43</v>
      </c>
      <c r="E52" s="31" t="s">
        <v>589</v>
      </c>
      <c r="F52" s="33" t="s">
        <v>595</v>
      </c>
      <c r="G52" s="33" t="s">
        <v>595</v>
      </c>
      <c r="H52" s="31" t="s">
        <v>10</v>
      </c>
      <c r="I52" s="31" t="s">
        <v>93</v>
      </c>
      <c r="J52" s="32"/>
      <c r="K52" s="21"/>
      <c r="L52" s="31" t="s">
        <v>858</v>
      </c>
      <c r="M52" s="31" t="s">
        <v>858</v>
      </c>
      <c r="N52" s="23"/>
    </row>
    <row r="53" spans="1:16383" ht="24.5" x14ac:dyDescent="0.35">
      <c r="A53" s="6"/>
      <c r="B53" s="6"/>
      <c r="C53" s="21"/>
      <c r="D53" s="71">
        <v>44</v>
      </c>
      <c r="E53" s="20" t="s">
        <v>1087</v>
      </c>
      <c r="F53" s="20" t="s">
        <v>330</v>
      </c>
      <c r="G53" s="20" t="s">
        <v>332</v>
      </c>
      <c r="H53" s="31" t="s">
        <v>10</v>
      </c>
      <c r="I53" s="20" t="s">
        <v>84</v>
      </c>
      <c r="J53" s="21" t="s">
        <v>14</v>
      </c>
      <c r="K53" s="21" t="s">
        <v>1238</v>
      </c>
      <c r="L53" s="21" t="s">
        <v>512</v>
      </c>
      <c r="M53" s="21" t="s">
        <v>512</v>
      </c>
      <c r="N53" s="23"/>
    </row>
    <row r="54" spans="1:16383" ht="36.5" x14ac:dyDescent="0.35">
      <c r="A54" s="6"/>
      <c r="B54" s="6"/>
      <c r="C54" s="21"/>
      <c r="D54" s="71">
        <v>45</v>
      </c>
      <c r="E54" s="20" t="s">
        <v>1088</v>
      </c>
      <c r="F54" s="20" t="s">
        <v>809</v>
      </c>
      <c r="G54" s="20" t="s">
        <v>792</v>
      </c>
      <c r="H54" s="20" t="s">
        <v>13</v>
      </c>
      <c r="I54" s="20" t="s">
        <v>84</v>
      </c>
      <c r="J54" s="20"/>
      <c r="K54" s="21"/>
      <c r="L54" s="21" t="s">
        <v>255</v>
      </c>
      <c r="M54" s="21" t="s">
        <v>256</v>
      </c>
      <c r="N54" s="23"/>
    </row>
    <row r="55" spans="1:16383" ht="24.5" x14ac:dyDescent="0.35">
      <c r="A55" s="6"/>
      <c r="B55" s="6"/>
      <c r="C55" s="21"/>
      <c r="D55" s="71">
        <v>46</v>
      </c>
      <c r="E55" s="20" t="s">
        <v>1089</v>
      </c>
      <c r="F55" s="20" t="s">
        <v>763</v>
      </c>
      <c r="G55" s="20" t="s">
        <v>775</v>
      </c>
      <c r="H55" s="20" t="s">
        <v>13</v>
      </c>
      <c r="I55" s="20" t="s">
        <v>84</v>
      </c>
      <c r="J55" s="20"/>
      <c r="K55" s="21"/>
      <c r="L55" s="21" t="s">
        <v>257</v>
      </c>
      <c r="M55" s="21" t="s">
        <v>258</v>
      </c>
      <c r="N55" s="23"/>
    </row>
    <row r="56" spans="1:16383" x14ac:dyDescent="0.35">
      <c r="A56" s="6"/>
      <c r="B56" s="6"/>
      <c r="C56" s="21"/>
      <c r="D56" s="71">
        <v>47</v>
      </c>
      <c r="E56" s="20" t="s">
        <v>685</v>
      </c>
      <c r="F56" s="20" t="s">
        <v>916</v>
      </c>
      <c r="G56" s="20" t="s">
        <v>915</v>
      </c>
      <c r="H56" s="29" t="s">
        <v>1288</v>
      </c>
      <c r="I56" s="21" t="s">
        <v>84</v>
      </c>
      <c r="J56" s="21" t="s">
        <v>1302</v>
      </c>
      <c r="K56" s="21"/>
      <c r="L56" s="21" t="s">
        <v>816</v>
      </c>
      <c r="M56" s="21" t="s">
        <v>259</v>
      </c>
      <c r="N56" s="23"/>
    </row>
    <row r="57" spans="1:16383" s="13" customFormat="1" x14ac:dyDescent="0.35">
      <c r="A57" s="6"/>
      <c r="B57" s="6"/>
      <c r="C57" s="21"/>
      <c r="D57" s="71">
        <v>48</v>
      </c>
      <c r="E57" s="20" t="s">
        <v>686</v>
      </c>
      <c r="F57" s="20" t="s">
        <v>913</v>
      </c>
      <c r="G57" s="21" t="s">
        <v>914</v>
      </c>
      <c r="H57" s="29" t="s">
        <v>1288</v>
      </c>
      <c r="I57" s="21" t="s">
        <v>84</v>
      </c>
      <c r="J57" s="2" t="s">
        <v>1302</v>
      </c>
      <c r="K57" s="21"/>
      <c r="L57" s="21" t="s">
        <v>817</v>
      </c>
      <c r="M57" s="21"/>
      <c r="N57" s="23"/>
    </row>
    <row r="58" spans="1:16383" ht="24.5" x14ac:dyDescent="0.35">
      <c r="A58" s="6"/>
      <c r="B58" s="6"/>
      <c r="C58" s="21"/>
      <c r="D58" s="71">
        <v>49</v>
      </c>
      <c r="E58" s="20" t="s">
        <v>676</v>
      </c>
      <c r="F58" s="20" t="s">
        <v>870</v>
      </c>
      <c r="G58" s="20" t="s">
        <v>871</v>
      </c>
      <c r="H58" s="21" t="s">
        <v>10</v>
      </c>
      <c r="I58" s="20" t="s">
        <v>93</v>
      </c>
      <c r="J58" s="20" t="s">
        <v>14</v>
      </c>
      <c r="K58" s="21" t="s">
        <v>1232</v>
      </c>
      <c r="L58" s="21" t="s">
        <v>682</v>
      </c>
      <c r="M58" s="20"/>
    </row>
    <row r="59" spans="1:16383" ht="24.5" x14ac:dyDescent="0.35">
      <c r="A59" s="6"/>
      <c r="B59" s="6"/>
      <c r="C59" s="21"/>
      <c r="D59" s="71">
        <v>50</v>
      </c>
      <c r="E59" s="21" t="s">
        <v>244</v>
      </c>
      <c r="F59" s="21" t="s">
        <v>331</v>
      </c>
      <c r="G59" s="21" t="s">
        <v>333</v>
      </c>
      <c r="H59" s="21" t="s">
        <v>10</v>
      </c>
      <c r="I59" s="21" t="s">
        <v>84</v>
      </c>
      <c r="J59" s="21" t="s">
        <v>14</v>
      </c>
      <c r="K59" s="6" t="s">
        <v>1234</v>
      </c>
      <c r="L59" s="21" t="s">
        <v>244</v>
      </c>
      <c r="M59" s="21" t="s">
        <v>244</v>
      </c>
      <c r="N59" s="23"/>
    </row>
    <row r="60" spans="1:16383" ht="24.5" x14ac:dyDescent="0.35">
      <c r="A60" s="6"/>
      <c r="B60" s="6"/>
      <c r="C60" s="21"/>
      <c r="D60" s="71">
        <v>51</v>
      </c>
      <c r="E60" s="21" t="s">
        <v>1309</v>
      </c>
      <c r="F60" s="21" t="s">
        <v>1318</v>
      </c>
      <c r="G60" s="20" t="s">
        <v>1323</v>
      </c>
      <c r="H60" s="21" t="s">
        <v>10</v>
      </c>
      <c r="I60" s="21" t="s">
        <v>1311</v>
      </c>
      <c r="J60" s="21" t="s">
        <v>14</v>
      </c>
      <c r="K60" s="21" t="s">
        <v>1232</v>
      </c>
      <c r="L60" s="21" t="s">
        <v>1310</v>
      </c>
      <c r="M60" s="21" t="s">
        <v>1310</v>
      </c>
      <c r="N60" s="23"/>
    </row>
    <row r="61" spans="1:16383" ht="24.5" x14ac:dyDescent="0.35">
      <c r="A61" s="6"/>
      <c r="B61" s="6"/>
      <c r="C61" s="21"/>
      <c r="D61" s="71">
        <v>52</v>
      </c>
      <c r="E61" s="21" t="s">
        <v>529</v>
      </c>
      <c r="F61" s="21" t="s">
        <v>530</v>
      </c>
      <c r="G61" s="21" t="s">
        <v>531</v>
      </c>
      <c r="H61" s="21" t="s">
        <v>10</v>
      </c>
      <c r="I61" s="21" t="s">
        <v>17</v>
      </c>
      <c r="J61" s="21" t="s">
        <v>14</v>
      </c>
      <c r="K61" s="71" t="s">
        <v>1508</v>
      </c>
      <c r="L61" s="21" t="s">
        <v>532</v>
      </c>
      <c r="M61" s="21" t="s">
        <v>533</v>
      </c>
      <c r="N61" s="23"/>
    </row>
    <row r="62" spans="1:16383" ht="36.5" x14ac:dyDescent="0.35">
      <c r="A62" s="21"/>
      <c r="B62" s="21"/>
      <c r="C62" s="21"/>
      <c r="D62" s="71">
        <v>53</v>
      </c>
      <c r="E62" s="21" t="s">
        <v>1330</v>
      </c>
      <c r="F62" s="53" t="s">
        <v>1402</v>
      </c>
      <c r="G62" s="21" t="s">
        <v>1403</v>
      </c>
      <c r="H62" s="21" t="s">
        <v>1296</v>
      </c>
      <c r="I62" s="21" t="s">
        <v>84</v>
      </c>
      <c r="J62" s="21"/>
      <c r="K62" s="21"/>
      <c r="L62" s="21" t="s">
        <v>1331</v>
      </c>
      <c r="M62" s="21" t="s">
        <v>1332</v>
      </c>
      <c r="N62" s="23"/>
    </row>
    <row r="63" spans="1:16383" ht="36.5" x14ac:dyDescent="0.35">
      <c r="A63" s="21"/>
      <c r="B63" s="21"/>
      <c r="C63" s="21"/>
      <c r="D63" s="71">
        <v>54</v>
      </c>
      <c r="E63" s="21" t="s">
        <v>1333</v>
      </c>
      <c r="F63" s="53" t="s">
        <v>1404</v>
      </c>
      <c r="G63" s="21" t="s">
        <v>1405</v>
      </c>
      <c r="H63" s="21" t="s">
        <v>1296</v>
      </c>
      <c r="I63" s="21" t="s">
        <v>84</v>
      </c>
      <c r="J63" s="21"/>
      <c r="K63" s="21"/>
      <c r="L63" s="21" t="s">
        <v>1334</v>
      </c>
      <c r="M63" s="21" t="s">
        <v>1335</v>
      </c>
      <c r="N63" s="23"/>
    </row>
    <row r="64" spans="1:16383" ht="36.5" x14ac:dyDescent="0.35">
      <c r="A64" s="21"/>
      <c r="B64" s="21"/>
      <c r="C64" s="21"/>
      <c r="D64" s="71">
        <v>55</v>
      </c>
      <c r="E64" s="21" t="s">
        <v>1336</v>
      </c>
      <c r="F64" s="53" t="s">
        <v>1406</v>
      </c>
      <c r="G64" s="21" t="s">
        <v>1407</v>
      </c>
      <c r="H64" s="21" t="s">
        <v>10</v>
      </c>
      <c r="I64" s="21" t="s">
        <v>84</v>
      </c>
      <c r="J64" s="21" t="s">
        <v>1337</v>
      </c>
      <c r="K64" s="21" t="s">
        <v>1338</v>
      </c>
      <c r="L64" s="21" t="s">
        <v>1339</v>
      </c>
      <c r="M64" s="21" t="s">
        <v>1340</v>
      </c>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c r="IR64" s="39"/>
      <c r="IS64" s="39"/>
      <c r="IT64" s="39"/>
      <c r="IU64" s="39"/>
      <c r="IV64" s="39"/>
      <c r="IW64" s="39"/>
      <c r="IX64" s="39"/>
      <c r="IY64" s="39"/>
      <c r="IZ64" s="39"/>
      <c r="JA64" s="39"/>
      <c r="JB64" s="39"/>
      <c r="JC64" s="39"/>
      <c r="JD64" s="39"/>
      <c r="JE64" s="39"/>
      <c r="JF64" s="39"/>
      <c r="JG64" s="39"/>
      <c r="JH64" s="39"/>
      <c r="JI64" s="39"/>
      <c r="JJ64" s="39"/>
      <c r="JK64" s="39"/>
      <c r="JL64" s="39"/>
      <c r="JM64" s="39"/>
      <c r="JN64" s="39"/>
      <c r="JO64" s="39"/>
      <c r="JP64" s="39"/>
      <c r="JQ64" s="39"/>
      <c r="JR64" s="39"/>
      <c r="JS64" s="39"/>
      <c r="JT64" s="39"/>
      <c r="JU64" s="39"/>
      <c r="JV64" s="39"/>
      <c r="JW64" s="39"/>
      <c r="JX64" s="39"/>
      <c r="JY64" s="39"/>
      <c r="JZ64" s="39"/>
      <c r="KA64" s="39"/>
      <c r="KB64" s="39"/>
      <c r="KC64" s="39"/>
      <c r="KD64" s="39"/>
      <c r="KE64" s="39"/>
      <c r="KF64" s="39"/>
      <c r="KG64" s="39"/>
      <c r="KH64" s="39"/>
      <c r="KI64" s="39"/>
      <c r="KJ64" s="39"/>
      <c r="KK64" s="39"/>
      <c r="KL64" s="39"/>
      <c r="KM64" s="39"/>
      <c r="KN64" s="39"/>
      <c r="KO64" s="39"/>
      <c r="KP64" s="39"/>
      <c r="KQ64" s="39"/>
      <c r="KR64" s="39"/>
      <c r="KS64" s="39"/>
      <c r="KT64" s="39"/>
      <c r="KU64" s="39"/>
      <c r="KV64" s="39"/>
      <c r="KW64" s="39"/>
      <c r="KX64" s="39"/>
      <c r="KY64" s="39"/>
      <c r="KZ64" s="39"/>
      <c r="LA64" s="39"/>
      <c r="LB64" s="39"/>
      <c r="LC64" s="39"/>
      <c r="LD64" s="39"/>
      <c r="LE64" s="39"/>
      <c r="LF64" s="39"/>
      <c r="LG64" s="39"/>
      <c r="LH64" s="39"/>
      <c r="LI64" s="39"/>
      <c r="LJ64" s="39"/>
      <c r="LK64" s="39"/>
      <c r="LL64" s="39"/>
      <c r="LM64" s="39"/>
      <c r="LN64" s="39"/>
      <c r="LO64" s="39"/>
      <c r="LP64" s="39"/>
      <c r="LQ64" s="39"/>
      <c r="LR64" s="39"/>
      <c r="LS64" s="39"/>
      <c r="LT64" s="39"/>
      <c r="LU64" s="39"/>
      <c r="LV64" s="39"/>
      <c r="LW64" s="39"/>
      <c r="LX64" s="39"/>
      <c r="LY64" s="39"/>
      <c r="LZ64" s="39"/>
      <c r="MA64" s="39"/>
      <c r="MB64" s="39"/>
      <c r="MC64" s="39"/>
      <c r="MD64" s="39"/>
      <c r="ME64" s="39"/>
      <c r="MF64" s="39"/>
      <c r="MG64" s="39"/>
      <c r="MH64" s="39"/>
      <c r="MI64" s="39"/>
      <c r="MJ64" s="39"/>
      <c r="MK64" s="39"/>
      <c r="ML64" s="39"/>
      <c r="MM64" s="39"/>
      <c r="MN64" s="39"/>
      <c r="MO64" s="39"/>
      <c r="MP64" s="39"/>
      <c r="MQ64" s="39"/>
      <c r="MR64" s="39"/>
      <c r="MS64" s="39"/>
      <c r="MT64" s="39"/>
      <c r="MU64" s="39"/>
      <c r="MV64" s="39"/>
      <c r="MW64" s="39"/>
      <c r="MX64" s="39"/>
      <c r="MY64" s="39"/>
      <c r="MZ64" s="39"/>
      <c r="NA64" s="39"/>
      <c r="NB64" s="39"/>
      <c r="NC64" s="39"/>
      <c r="ND64" s="39"/>
      <c r="NE64" s="39"/>
      <c r="NF64" s="39"/>
      <c r="NG64" s="39"/>
      <c r="NH64" s="39"/>
      <c r="NI64" s="39"/>
      <c r="NJ64" s="39"/>
      <c r="NK64" s="39"/>
      <c r="NL64" s="39"/>
      <c r="NM64" s="39"/>
      <c r="NN64" s="39"/>
      <c r="NO64" s="39"/>
      <c r="NP64" s="39"/>
      <c r="NQ64" s="39"/>
      <c r="NR64" s="39"/>
      <c r="NS64" s="39"/>
      <c r="NT64" s="39"/>
      <c r="NU64" s="39"/>
      <c r="NV64" s="39"/>
      <c r="NW64" s="39"/>
      <c r="NX64" s="39"/>
      <c r="NY64" s="39"/>
      <c r="NZ64" s="39"/>
      <c r="OA64" s="39"/>
      <c r="OB64" s="39"/>
      <c r="OC64" s="39"/>
      <c r="OD64" s="39"/>
      <c r="OE64" s="39"/>
      <c r="OF64" s="39"/>
      <c r="OG64" s="39"/>
      <c r="OH64" s="39"/>
      <c r="OI64" s="39"/>
      <c r="OJ64" s="39"/>
      <c r="OK64" s="39"/>
      <c r="OL64" s="39"/>
      <c r="OM64" s="39"/>
      <c r="ON64" s="39"/>
      <c r="OO64" s="39"/>
      <c r="OP64" s="39"/>
      <c r="OQ64" s="39"/>
      <c r="OR64" s="39"/>
      <c r="OS64" s="39"/>
      <c r="OT64" s="39"/>
      <c r="OU64" s="39"/>
      <c r="OV64" s="39"/>
      <c r="OW64" s="39"/>
      <c r="OX64" s="39"/>
      <c r="OY64" s="39"/>
      <c r="OZ64" s="39"/>
      <c r="PA64" s="39"/>
      <c r="PB64" s="39"/>
      <c r="PC64" s="39"/>
      <c r="PD64" s="39"/>
      <c r="PE64" s="39"/>
      <c r="PF64" s="39"/>
      <c r="PG64" s="39"/>
      <c r="PH64" s="39"/>
      <c r="PI64" s="39"/>
      <c r="PJ64" s="39"/>
      <c r="PK64" s="39"/>
      <c r="PL64" s="39"/>
      <c r="PM64" s="39"/>
      <c r="PN64" s="39"/>
      <c r="PO64" s="39"/>
      <c r="PP64" s="39"/>
      <c r="PQ64" s="39"/>
      <c r="PR64" s="39"/>
      <c r="PS64" s="39"/>
      <c r="PT64" s="39"/>
      <c r="PU64" s="39"/>
      <c r="PV64" s="39"/>
      <c r="PW64" s="39"/>
      <c r="PX64" s="39"/>
      <c r="PY64" s="39"/>
      <c r="PZ64" s="39"/>
      <c r="QA64" s="39"/>
      <c r="QB64" s="39"/>
      <c r="QC64" s="39"/>
      <c r="QD64" s="39"/>
      <c r="QE64" s="39"/>
      <c r="QF64" s="39"/>
      <c r="QG64" s="39"/>
      <c r="QH64" s="39"/>
      <c r="QI64" s="39"/>
      <c r="QJ64" s="39"/>
      <c r="QK64" s="39"/>
      <c r="QL64" s="39"/>
      <c r="QM64" s="39"/>
      <c r="QN64" s="39"/>
      <c r="QO64" s="39"/>
      <c r="QP64" s="39"/>
      <c r="QQ64" s="39"/>
      <c r="QR64" s="39"/>
      <c r="QS64" s="39"/>
      <c r="QT64" s="39"/>
      <c r="QU64" s="39"/>
      <c r="QV64" s="39"/>
      <c r="QW64" s="39"/>
      <c r="QX64" s="39"/>
      <c r="QY64" s="39"/>
      <c r="QZ64" s="39"/>
      <c r="RA64" s="39"/>
      <c r="RB64" s="39"/>
      <c r="RC64" s="39"/>
      <c r="RD64" s="39"/>
      <c r="RE64" s="39"/>
      <c r="RF64" s="39"/>
      <c r="RG64" s="39"/>
      <c r="RH64" s="39"/>
      <c r="RI64" s="39"/>
      <c r="RJ64" s="39"/>
      <c r="RK64" s="39"/>
      <c r="RL64" s="39"/>
      <c r="RM64" s="39"/>
      <c r="RN64" s="39"/>
      <c r="RO64" s="39"/>
      <c r="RP64" s="39"/>
      <c r="RQ64" s="39"/>
      <c r="RR64" s="39"/>
      <c r="RS64" s="39"/>
      <c r="RT64" s="39"/>
      <c r="RU64" s="39"/>
      <c r="RV64" s="39"/>
      <c r="RW64" s="39"/>
      <c r="RX64" s="39"/>
      <c r="RY64" s="39"/>
      <c r="RZ64" s="39"/>
      <c r="SA64" s="39"/>
      <c r="SB64" s="39"/>
      <c r="SC64" s="39"/>
      <c r="SD64" s="39"/>
      <c r="SE64" s="39"/>
      <c r="SF64" s="39"/>
      <c r="SG64" s="39"/>
      <c r="SH64" s="39"/>
      <c r="SI64" s="39"/>
      <c r="SJ64" s="39"/>
      <c r="SK64" s="39"/>
      <c r="SL64" s="39"/>
      <c r="SM64" s="39"/>
      <c r="SN64" s="39"/>
      <c r="SO64" s="39"/>
      <c r="SP64" s="39"/>
      <c r="SQ64" s="39"/>
      <c r="SR64" s="39"/>
      <c r="SS64" s="39"/>
      <c r="ST64" s="39"/>
      <c r="SU64" s="39"/>
      <c r="SV64" s="39"/>
      <c r="SW64" s="39"/>
      <c r="SX64" s="39"/>
      <c r="SY64" s="39"/>
      <c r="SZ64" s="39"/>
      <c r="TA64" s="39"/>
      <c r="TB64" s="39"/>
      <c r="TC64" s="39"/>
      <c r="TD64" s="39"/>
      <c r="TE64" s="39"/>
      <c r="TF64" s="39"/>
      <c r="TG64" s="39"/>
      <c r="TH64" s="39"/>
      <c r="TI64" s="39"/>
      <c r="TJ64" s="39"/>
      <c r="TK64" s="39"/>
      <c r="TL64" s="39"/>
      <c r="TM64" s="39"/>
      <c r="TN64" s="39"/>
      <c r="TO64" s="39"/>
      <c r="TP64" s="39"/>
      <c r="TQ64" s="39"/>
      <c r="TR64" s="39"/>
      <c r="TS64" s="39"/>
      <c r="TT64" s="39"/>
      <c r="TU64" s="39"/>
      <c r="TV64" s="39"/>
      <c r="TW64" s="39"/>
      <c r="TX64" s="39"/>
      <c r="TY64" s="39"/>
      <c r="TZ64" s="39"/>
      <c r="UA64" s="39"/>
      <c r="UB64" s="39"/>
      <c r="UC64" s="39"/>
      <c r="UD64" s="39"/>
      <c r="UE64" s="39"/>
      <c r="UF64" s="39"/>
      <c r="UG64" s="39"/>
      <c r="UH64" s="39"/>
      <c r="UI64" s="39"/>
      <c r="UJ64" s="39"/>
      <c r="UK64" s="39"/>
      <c r="UL64" s="39"/>
      <c r="UM64" s="39"/>
      <c r="UN64" s="39"/>
      <c r="UO64" s="39"/>
      <c r="UP64" s="39"/>
      <c r="UQ64" s="39"/>
      <c r="UR64" s="39"/>
      <c r="US64" s="39"/>
      <c r="UT64" s="39"/>
      <c r="UU64" s="39"/>
      <c r="UV64" s="39"/>
      <c r="UW64" s="39"/>
      <c r="UX64" s="39"/>
      <c r="UY64" s="39"/>
      <c r="UZ64" s="39"/>
      <c r="VA64" s="39"/>
      <c r="VB64" s="39"/>
      <c r="VC64" s="39"/>
      <c r="VD64" s="39"/>
      <c r="VE64" s="39"/>
      <c r="VF64" s="39"/>
      <c r="VG64" s="39"/>
      <c r="VH64" s="39"/>
      <c r="VI64" s="39"/>
      <c r="VJ64" s="39"/>
      <c r="VK64" s="39"/>
      <c r="VL64" s="39"/>
      <c r="VM64" s="39"/>
      <c r="VN64" s="39"/>
      <c r="VO64" s="39"/>
      <c r="VP64" s="39"/>
      <c r="VQ64" s="39"/>
      <c r="VR64" s="39"/>
      <c r="VS64" s="39"/>
      <c r="VT64" s="39"/>
      <c r="VU64" s="39"/>
      <c r="VV64" s="39"/>
      <c r="VW64" s="39"/>
      <c r="VX64" s="39"/>
      <c r="VY64" s="39"/>
      <c r="VZ64" s="39"/>
      <c r="WA64" s="39"/>
      <c r="WB64" s="39"/>
      <c r="WC64" s="39"/>
      <c r="WD64" s="39"/>
      <c r="WE64" s="39"/>
      <c r="WF64" s="39"/>
      <c r="WG64" s="39"/>
      <c r="WH64" s="39"/>
      <c r="WI64" s="39"/>
      <c r="WJ64" s="39"/>
      <c r="WK64" s="39"/>
      <c r="WL64" s="39"/>
      <c r="WM64" s="39"/>
      <c r="WN64" s="39"/>
      <c r="WO64" s="39"/>
      <c r="WP64" s="39"/>
      <c r="WQ64" s="39"/>
      <c r="WR64" s="39"/>
      <c r="WS64" s="39"/>
      <c r="WT64" s="39"/>
      <c r="WU64" s="39"/>
      <c r="WV64" s="39"/>
      <c r="WW64" s="39"/>
      <c r="WX64" s="39"/>
      <c r="WY64" s="39"/>
      <c r="WZ64" s="39"/>
      <c r="XA64" s="39"/>
      <c r="XB64" s="39"/>
      <c r="XC64" s="39"/>
      <c r="XD64" s="39"/>
      <c r="XE64" s="39"/>
      <c r="XF64" s="39"/>
      <c r="XG64" s="39"/>
      <c r="XH64" s="39"/>
      <c r="XI64" s="39"/>
      <c r="XJ64" s="39"/>
      <c r="XK64" s="39"/>
      <c r="XL64" s="39"/>
      <c r="XM64" s="39"/>
      <c r="XN64" s="39"/>
      <c r="XO64" s="39"/>
      <c r="XP64" s="39"/>
      <c r="XQ64" s="39"/>
      <c r="XR64" s="39"/>
      <c r="XS64" s="39"/>
      <c r="XT64" s="39"/>
      <c r="XU64" s="39"/>
      <c r="XV64" s="39"/>
      <c r="XW64" s="39"/>
      <c r="XX64" s="39"/>
      <c r="XY64" s="39"/>
      <c r="XZ64" s="39"/>
      <c r="YA64" s="39"/>
      <c r="YB64" s="39"/>
      <c r="YC64" s="39"/>
      <c r="YD64" s="39"/>
      <c r="YE64" s="39"/>
      <c r="YF64" s="39"/>
      <c r="YG64" s="39"/>
      <c r="YH64" s="39"/>
      <c r="YI64" s="39"/>
      <c r="YJ64" s="39"/>
      <c r="YK64" s="39"/>
      <c r="YL64" s="39"/>
      <c r="YM64" s="39"/>
      <c r="YN64" s="39"/>
      <c r="YO64" s="39"/>
      <c r="YP64" s="39"/>
      <c r="YQ64" s="39"/>
      <c r="YR64" s="39"/>
      <c r="YS64" s="39"/>
      <c r="YT64" s="39"/>
      <c r="YU64" s="39"/>
      <c r="YV64" s="39"/>
      <c r="YW64" s="39"/>
      <c r="YX64" s="39"/>
      <c r="YY64" s="39"/>
      <c r="YZ64" s="39"/>
      <c r="ZA64" s="39"/>
      <c r="ZB64" s="39"/>
      <c r="ZC64" s="39"/>
      <c r="ZD64" s="39"/>
      <c r="ZE64" s="39"/>
      <c r="ZF64" s="39"/>
      <c r="ZG64" s="39"/>
      <c r="ZH64" s="39"/>
      <c r="ZI64" s="39"/>
      <c r="ZJ64" s="39"/>
      <c r="ZK64" s="39"/>
      <c r="ZL64" s="39"/>
      <c r="ZM64" s="39"/>
      <c r="ZN64" s="39"/>
      <c r="ZO64" s="39"/>
      <c r="ZP64" s="39"/>
      <c r="ZQ64" s="39"/>
      <c r="ZR64" s="39"/>
      <c r="ZS64" s="39"/>
      <c r="ZT64" s="39"/>
      <c r="ZU64" s="39"/>
      <c r="ZV64" s="39"/>
      <c r="ZW64" s="39"/>
      <c r="ZX64" s="39"/>
      <c r="ZY64" s="39"/>
      <c r="ZZ64" s="39"/>
      <c r="AAA64" s="39"/>
      <c r="AAB64" s="39"/>
      <c r="AAC64" s="39"/>
      <c r="AAD64" s="39"/>
      <c r="AAE64" s="39"/>
      <c r="AAF64" s="39"/>
      <c r="AAG64" s="39"/>
      <c r="AAH64" s="39"/>
      <c r="AAI64" s="39"/>
      <c r="AAJ64" s="39"/>
      <c r="AAK64" s="39"/>
      <c r="AAL64" s="39"/>
      <c r="AAM64" s="39"/>
      <c r="AAN64" s="39"/>
      <c r="AAO64" s="39"/>
      <c r="AAP64" s="39"/>
      <c r="AAQ64" s="39"/>
      <c r="AAR64" s="39"/>
      <c r="AAS64" s="39"/>
      <c r="AAT64" s="39"/>
      <c r="AAU64" s="39"/>
      <c r="AAV64" s="39"/>
      <c r="AAW64" s="39"/>
      <c r="AAX64" s="39"/>
      <c r="AAY64" s="39"/>
      <c r="AAZ64" s="39"/>
      <c r="ABA64" s="39"/>
      <c r="ABB64" s="39"/>
      <c r="ABC64" s="39"/>
      <c r="ABD64" s="39"/>
      <c r="ABE64" s="39"/>
      <c r="ABF64" s="39"/>
      <c r="ABG64" s="39"/>
      <c r="ABH64" s="39"/>
      <c r="ABI64" s="39"/>
      <c r="ABJ64" s="39"/>
      <c r="ABK64" s="39"/>
      <c r="ABL64" s="39"/>
      <c r="ABM64" s="39"/>
      <c r="ABN64" s="39"/>
      <c r="ABO64" s="39"/>
      <c r="ABP64" s="39"/>
      <c r="ABQ64" s="39"/>
      <c r="ABR64" s="39"/>
      <c r="ABS64" s="39"/>
      <c r="ABT64" s="39"/>
      <c r="ABU64" s="39"/>
      <c r="ABV64" s="39"/>
      <c r="ABW64" s="39"/>
      <c r="ABX64" s="39"/>
      <c r="ABY64" s="39"/>
      <c r="ABZ64" s="39"/>
      <c r="ACA64" s="39"/>
      <c r="ACB64" s="39"/>
      <c r="ACC64" s="39"/>
      <c r="ACD64" s="39"/>
      <c r="ACE64" s="39"/>
      <c r="ACF64" s="39"/>
      <c r="ACG64" s="39"/>
      <c r="ACH64" s="39"/>
      <c r="ACI64" s="39"/>
      <c r="ACJ64" s="39"/>
      <c r="ACK64" s="39"/>
      <c r="ACL64" s="39"/>
      <c r="ACM64" s="39"/>
      <c r="ACN64" s="39"/>
      <c r="ACO64" s="39"/>
      <c r="ACP64" s="39"/>
      <c r="ACQ64" s="39"/>
      <c r="ACR64" s="39"/>
      <c r="ACS64" s="39"/>
      <c r="ACT64" s="39"/>
      <c r="ACU64" s="39"/>
      <c r="ACV64" s="39"/>
      <c r="ACW64" s="39"/>
      <c r="ACX64" s="39"/>
      <c r="ACY64" s="39"/>
      <c r="ACZ64" s="39"/>
      <c r="ADA64" s="39"/>
      <c r="ADB64" s="39"/>
      <c r="ADC64" s="39"/>
      <c r="ADD64" s="39"/>
      <c r="ADE64" s="39"/>
      <c r="ADF64" s="39"/>
      <c r="ADG64" s="39"/>
      <c r="ADH64" s="39"/>
      <c r="ADI64" s="39"/>
      <c r="ADJ64" s="39"/>
      <c r="ADK64" s="39"/>
      <c r="ADL64" s="39"/>
      <c r="ADM64" s="39"/>
      <c r="ADN64" s="39"/>
      <c r="ADO64" s="39"/>
      <c r="ADP64" s="39"/>
      <c r="ADQ64" s="39"/>
      <c r="ADR64" s="39"/>
      <c r="ADS64" s="39"/>
      <c r="ADT64" s="39"/>
      <c r="ADU64" s="39"/>
      <c r="ADV64" s="39"/>
      <c r="ADW64" s="39"/>
      <c r="ADX64" s="39"/>
      <c r="ADY64" s="39"/>
      <c r="ADZ64" s="39"/>
      <c r="AEA64" s="39"/>
      <c r="AEB64" s="39"/>
      <c r="AEC64" s="39"/>
      <c r="AED64" s="39"/>
      <c r="AEE64" s="39"/>
      <c r="AEF64" s="39"/>
      <c r="AEG64" s="39"/>
      <c r="AEH64" s="39"/>
      <c r="AEI64" s="39"/>
      <c r="AEJ64" s="39"/>
      <c r="AEK64" s="39"/>
      <c r="AEL64" s="39"/>
      <c r="AEM64" s="39"/>
      <c r="AEN64" s="39"/>
      <c r="AEO64" s="39"/>
      <c r="AEP64" s="39"/>
      <c r="AEQ64" s="39"/>
      <c r="AER64" s="39"/>
      <c r="AES64" s="39"/>
      <c r="AET64" s="39"/>
      <c r="AEU64" s="39"/>
      <c r="AEV64" s="39"/>
      <c r="AEW64" s="39"/>
      <c r="AEX64" s="39"/>
      <c r="AEY64" s="39"/>
      <c r="AEZ64" s="39"/>
      <c r="AFA64" s="39"/>
      <c r="AFB64" s="39"/>
      <c r="AFC64" s="39"/>
      <c r="AFD64" s="39"/>
      <c r="AFE64" s="39"/>
      <c r="AFF64" s="39"/>
      <c r="AFG64" s="39"/>
      <c r="AFH64" s="39"/>
      <c r="AFI64" s="39"/>
      <c r="AFJ64" s="39"/>
      <c r="AFK64" s="39"/>
      <c r="AFL64" s="39"/>
      <c r="AFM64" s="39"/>
      <c r="AFN64" s="39"/>
      <c r="AFO64" s="39"/>
      <c r="AFP64" s="39"/>
      <c r="AFQ64" s="39"/>
      <c r="AFR64" s="39"/>
      <c r="AFS64" s="39"/>
      <c r="AFT64" s="39"/>
      <c r="AFU64" s="39"/>
      <c r="AFV64" s="39"/>
      <c r="AFW64" s="39"/>
      <c r="AFX64" s="39"/>
      <c r="AFY64" s="39"/>
      <c r="AFZ64" s="39"/>
      <c r="AGA64" s="39"/>
      <c r="AGB64" s="39"/>
      <c r="AGC64" s="39"/>
      <c r="AGD64" s="39"/>
      <c r="AGE64" s="39"/>
      <c r="AGF64" s="39"/>
      <c r="AGG64" s="39"/>
      <c r="AGH64" s="39"/>
      <c r="AGI64" s="39"/>
      <c r="AGJ64" s="39"/>
      <c r="AGK64" s="39"/>
      <c r="AGL64" s="39"/>
      <c r="AGM64" s="39"/>
      <c r="AGN64" s="39"/>
      <c r="AGO64" s="39"/>
      <c r="AGP64" s="39"/>
      <c r="AGQ64" s="39"/>
      <c r="AGR64" s="39"/>
      <c r="AGS64" s="39"/>
      <c r="AGT64" s="39"/>
      <c r="AGU64" s="39"/>
      <c r="AGV64" s="39"/>
      <c r="AGW64" s="39"/>
      <c r="AGX64" s="39"/>
      <c r="AGY64" s="39"/>
      <c r="AGZ64" s="39"/>
      <c r="AHA64" s="39"/>
      <c r="AHB64" s="39"/>
      <c r="AHC64" s="39"/>
      <c r="AHD64" s="39"/>
      <c r="AHE64" s="39"/>
      <c r="AHF64" s="39"/>
      <c r="AHG64" s="39"/>
      <c r="AHH64" s="39"/>
      <c r="AHI64" s="39"/>
      <c r="AHJ64" s="39"/>
      <c r="AHK64" s="39"/>
      <c r="AHL64" s="39"/>
      <c r="AHM64" s="39"/>
      <c r="AHN64" s="39"/>
      <c r="AHO64" s="39"/>
      <c r="AHP64" s="39"/>
      <c r="AHQ64" s="39"/>
      <c r="AHR64" s="39"/>
      <c r="AHS64" s="39"/>
      <c r="AHT64" s="39"/>
      <c r="AHU64" s="39"/>
      <c r="AHV64" s="39"/>
      <c r="AHW64" s="39"/>
      <c r="AHX64" s="39"/>
      <c r="AHY64" s="39"/>
      <c r="AHZ64" s="39"/>
      <c r="AIA64" s="39"/>
      <c r="AIB64" s="39"/>
      <c r="AIC64" s="39"/>
      <c r="AID64" s="39"/>
      <c r="AIE64" s="39"/>
      <c r="AIF64" s="39"/>
      <c r="AIG64" s="39"/>
      <c r="AIH64" s="39"/>
      <c r="AII64" s="39"/>
      <c r="AIJ64" s="39"/>
      <c r="AIK64" s="39"/>
      <c r="AIL64" s="39"/>
      <c r="AIM64" s="39"/>
      <c r="AIN64" s="39"/>
      <c r="AIO64" s="39"/>
      <c r="AIP64" s="39"/>
      <c r="AIQ64" s="39"/>
      <c r="AIR64" s="39"/>
      <c r="AIS64" s="39"/>
      <c r="AIT64" s="39"/>
      <c r="AIU64" s="39"/>
      <c r="AIV64" s="39"/>
      <c r="AIW64" s="39"/>
      <c r="AIX64" s="39"/>
      <c r="AIY64" s="39"/>
      <c r="AIZ64" s="39"/>
      <c r="AJA64" s="39"/>
      <c r="AJB64" s="39"/>
      <c r="AJC64" s="39"/>
      <c r="AJD64" s="39"/>
      <c r="AJE64" s="39"/>
      <c r="AJF64" s="39"/>
      <c r="AJG64" s="39"/>
      <c r="AJH64" s="39"/>
      <c r="AJI64" s="39"/>
      <c r="AJJ64" s="39"/>
      <c r="AJK64" s="39"/>
      <c r="AJL64" s="39"/>
      <c r="AJM64" s="39"/>
      <c r="AJN64" s="39"/>
      <c r="AJO64" s="39"/>
      <c r="AJP64" s="39"/>
      <c r="AJQ64" s="39"/>
      <c r="AJR64" s="39"/>
      <c r="AJS64" s="39"/>
      <c r="AJT64" s="39"/>
      <c r="AJU64" s="39"/>
      <c r="AJV64" s="39"/>
      <c r="AJW64" s="39"/>
      <c r="AJX64" s="39"/>
      <c r="AJY64" s="39"/>
      <c r="AJZ64" s="39"/>
      <c r="AKA64" s="39"/>
      <c r="AKB64" s="39"/>
      <c r="AKC64" s="39"/>
      <c r="AKD64" s="39"/>
      <c r="AKE64" s="39"/>
      <c r="AKF64" s="39"/>
      <c r="AKG64" s="39"/>
      <c r="AKH64" s="39"/>
      <c r="AKI64" s="39"/>
      <c r="AKJ64" s="39"/>
      <c r="AKK64" s="39"/>
      <c r="AKL64" s="39"/>
      <c r="AKM64" s="39"/>
      <c r="AKN64" s="39"/>
      <c r="AKO64" s="39"/>
      <c r="AKP64" s="39"/>
      <c r="AKQ64" s="39"/>
      <c r="AKR64" s="39"/>
      <c r="AKS64" s="39"/>
      <c r="AKT64" s="39"/>
      <c r="AKU64" s="39"/>
      <c r="AKV64" s="39"/>
      <c r="AKW64" s="39"/>
      <c r="AKX64" s="39"/>
      <c r="AKY64" s="39"/>
      <c r="AKZ64" s="39"/>
      <c r="ALA64" s="39"/>
      <c r="ALB64" s="39"/>
      <c r="ALC64" s="39"/>
      <c r="ALD64" s="39"/>
      <c r="ALE64" s="39"/>
      <c r="ALF64" s="39"/>
      <c r="ALG64" s="39"/>
      <c r="ALH64" s="39"/>
      <c r="ALI64" s="39"/>
      <c r="ALJ64" s="39"/>
      <c r="ALK64" s="39"/>
      <c r="ALL64" s="39"/>
      <c r="ALM64" s="39"/>
      <c r="ALN64" s="39"/>
      <c r="ALO64" s="39"/>
      <c r="ALP64" s="39"/>
      <c r="ALQ64" s="39"/>
      <c r="ALR64" s="39"/>
      <c r="ALS64" s="39"/>
      <c r="ALT64" s="39"/>
      <c r="ALU64" s="39"/>
      <c r="ALV64" s="39"/>
      <c r="ALW64" s="39"/>
      <c r="ALX64" s="39"/>
      <c r="ALY64" s="39"/>
      <c r="ALZ64" s="39"/>
      <c r="AMA64" s="39"/>
      <c r="AMB64" s="39"/>
      <c r="AMC64" s="39"/>
      <c r="AMD64" s="39"/>
      <c r="AME64" s="39"/>
      <c r="AMF64" s="39"/>
      <c r="AMG64" s="39"/>
      <c r="AMH64" s="39"/>
      <c r="AMI64" s="39"/>
      <c r="AMJ64" s="39"/>
      <c r="AMK64" s="39"/>
      <c r="AML64" s="39"/>
      <c r="AMM64" s="39"/>
      <c r="AMN64" s="39"/>
      <c r="AMO64" s="39"/>
      <c r="AMP64" s="39"/>
      <c r="AMQ64" s="39"/>
      <c r="AMR64" s="39"/>
      <c r="AMS64" s="39"/>
      <c r="AMT64" s="39"/>
      <c r="AMU64" s="39"/>
      <c r="AMV64" s="39"/>
      <c r="AMW64" s="39"/>
      <c r="AMX64" s="39"/>
      <c r="AMY64" s="39"/>
      <c r="AMZ64" s="39"/>
      <c r="ANA64" s="39"/>
      <c r="ANB64" s="39"/>
      <c r="ANC64" s="39"/>
      <c r="AND64" s="39"/>
      <c r="ANE64" s="39"/>
      <c r="ANF64" s="39"/>
      <c r="ANG64" s="39"/>
      <c r="ANH64" s="39"/>
      <c r="ANI64" s="39"/>
      <c r="ANJ64" s="39"/>
      <c r="ANK64" s="39"/>
      <c r="ANL64" s="39"/>
      <c r="ANM64" s="39"/>
      <c r="ANN64" s="39"/>
      <c r="ANO64" s="39"/>
      <c r="ANP64" s="39"/>
      <c r="ANQ64" s="39"/>
      <c r="ANR64" s="39"/>
      <c r="ANS64" s="39"/>
      <c r="ANT64" s="39"/>
      <c r="ANU64" s="39"/>
      <c r="ANV64" s="39"/>
      <c r="ANW64" s="39"/>
      <c r="ANX64" s="39"/>
      <c r="ANY64" s="39"/>
      <c r="ANZ64" s="39"/>
      <c r="AOA64" s="39"/>
      <c r="AOB64" s="39"/>
      <c r="AOC64" s="39"/>
      <c r="AOD64" s="39"/>
      <c r="AOE64" s="39"/>
      <c r="AOF64" s="39"/>
      <c r="AOG64" s="39"/>
      <c r="AOH64" s="39"/>
      <c r="AOI64" s="39"/>
      <c r="AOJ64" s="39"/>
      <c r="AOK64" s="39"/>
      <c r="AOL64" s="39"/>
      <c r="AOM64" s="39"/>
      <c r="AON64" s="39"/>
      <c r="AOO64" s="39"/>
      <c r="AOP64" s="39"/>
      <c r="AOQ64" s="39"/>
      <c r="AOR64" s="39"/>
      <c r="AOS64" s="39"/>
      <c r="AOT64" s="39"/>
      <c r="AOU64" s="39"/>
      <c r="AOV64" s="39"/>
      <c r="AOW64" s="39"/>
      <c r="AOX64" s="39"/>
      <c r="AOY64" s="39"/>
      <c r="AOZ64" s="39"/>
      <c r="APA64" s="39"/>
      <c r="APB64" s="39"/>
      <c r="APC64" s="39"/>
      <c r="APD64" s="39"/>
      <c r="APE64" s="39"/>
      <c r="APF64" s="39"/>
      <c r="APG64" s="39"/>
      <c r="APH64" s="39"/>
      <c r="API64" s="39"/>
      <c r="APJ64" s="39"/>
      <c r="APK64" s="39"/>
      <c r="APL64" s="39"/>
      <c r="APM64" s="39"/>
      <c r="APN64" s="39"/>
      <c r="APO64" s="39"/>
      <c r="APP64" s="39"/>
      <c r="APQ64" s="39"/>
      <c r="APR64" s="39"/>
      <c r="APS64" s="39"/>
      <c r="APT64" s="39"/>
      <c r="APU64" s="39"/>
      <c r="APV64" s="39"/>
      <c r="APW64" s="39"/>
      <c r="APX64" s="39"/>
      <c r="APY64" s="39"/>
      <c r="APZ64" s="39"/>
      <c r="AQA64" s="39"/>
      <c r="AQB64" s="39"/>
      <c r="AQC64" s="39"/>
      <c r="AQD64" s="39"/>
      <c r="AQE64" s="39"/>
      <c r="AQF64" s="39"/>
      <c r="AQG64" s="39"/>
      <c r="AQH64" s="39"/>
      <c r="AQI64" s="39"/>
      <c r="AQJ64" s="39"/>
      <c r="AQK64" s="39"/>
      <c r="AQL64" s="39"/>
      <c r="AQM64" s="39"/>
      <c r="AQN64" s="39"/>
      <c r="AQO64" s="39"/>
      <c r="AQP64" s="39"/>
      <c r="AQQ64" s="39"/>
      <c r="AQR64" s="39"/>
      <c r="AQS64" s="39"/>
      <c r="AQT64" s="39"/>
      <c r="AQU64" s="39"/>
      <c r="AQV64" s="39"/>
      <c r="AQW64" s="39"/>
      <c r="AQX64" s="39"/>
      <c r="AQY64" s="39"/>
      <c r="AQZ64" s="39"/>
      <c r="ARA64" s="39"/>
      <c r="ARB64" s="39"/>
      <c r="ARC64" s="39"/>
      <c r="ARD64" s="39"/>
      <c r="ARE64" s="39"/>
      <c r="ARF64" s="39"/>
      <c r="ARG64" s="39"/>
      <c r="ARH64" s="39"/>
      <c r="ARI64" s="39"/>
      <c r="ARJ64" s="39"/>
      <c r="ARK64" s="39"/>
      <c r="ARL64" s="39"/>
      <c r="ARM64" s="39"/>
      <c r="ARN64" s="39"/>
      <c r="ARO64" s="39"/>
      <c r="ARP64" s="39"/>
      <c r="ARQ64" s="39"/>
      <c r="ARR64" s="39"/>
      <c r="ARS64" s="39"/>
      <c r="ART64" s="39"/>
      <c r="ARU64" s="39"/>
      <c r="ARV64" s="39"/>
      <c r="ARW64" s="39"/>
      <c r="ARX64" s="39"/>
      <c r="ARY64" s="39"/>
      <c r="ARZ64" s="39"/>
      <c r="ASA64" s="39"/>
      <c r="ASB64" s="39"/>
      <c r="ASC64" s="39"/>
      <c r="ASD64" s="39"/>
      <c r="ASE64" s="39"/>
      <c r="ASF64" s="39"/>
      <c r="ASG64" s="39"/>
      <c r="ASH64" s="39"/>
      <c r="ASI64" s="39"/>
      <c r="ASJ64" s="39"/>
      <c r="ASK64" s="39"/>
      <c r="ASL64" s="39"/>
      <c r="ASM64" s="39"/>
      <c r="ASN64" s="39"/>
      <c r="ASO64" s="39"/>
      <c r="ASP64" s="39"/>
      <c r="ASQ64" s="39"/>
      <c r="ASR64" s="39"/>
      <c r="ASS64" s="39"/>
      <c r="AST64" s="39"/>
      <c r="ASU64" s="39"/>
      <c r="ASV64" s="39"/>
      <c r="ASW64" s="39"/>
      <c r="ASX64" s="39"/>
      <c r="ASY64" s="39"/>
      <c r="ASZ64" s="39"/>
      <c r="ATA64" s="39"/>
      <c r="ATB64" s="39"/>
      <c r="ATC64" s="39"/>
      <c r="ATD64" s="39"/>
      <c r="ATE64" s="39"/>
      <c r="ATF64" s="39"/>
      <c r="ATG64" s="39"/>
      <c r="ATH64" s="39"/>
      <c r="ATI64" s="39"/>
      <c r="ATJ64" s="39"/>
      <c r="ATK64" s="39"/>
      <c r="ATL64" s="39"/>
      <c r="ATM64" s="39"/>
      <c r="ATN64" s="39"/>
      <c r="ATO64" s="39"/>
      <c r="ATP64" s="39"/>
      <c r="ATQ64" s="39"/>
      <c r="ATR64" s="39"/>
      <c r="ATS64" s="39"/>
      <c r="ATT64" s="39"/>
      <c r="ATU64" s="39"/>
      <c r="ATV64" s="39"/>
      <c r="ATW64" s="39"/>
      <c r="ATX64" s="39"/>
      <c r="ATY64" s="39"/>
      <c r="ATZ64" s="39"/>
      <c r="AUA64" s="39"/>
      <c r="AUB64" s="39"/>
      <c r="AUC64" s="39"/>
      <c r="AUD64" s="39"/>
      <c r="AUE64" s="39"/>
      <c r="AUF64" s="39"/>
      <c r="AUG64" s="39"/>
      <c r="AUH64" s="39"/>
      <c r="AUI64" s="39"/>
      <c r="AUJ64" s="39"/>
      <c r="AUK64" s="39"/>
      <c r="AUL64" s="39"/>
      <c r="AUM64" s="39"/>
      <c r="AUN64" s="39"/>
      <c r="AUO64" s="39"/>
      <c r="AUP64" s="39"/>
      <c r="AUQ64" s="39"/>
      <c r="AUR64" s="39"/>
      <c r="AUS64" s="39"/>
      <c r="AUT64" s="39"/>
      <c r="AUU64" s="39"/>
      <c r="AUV64" s="39"/>
      <c r="AUW64" s="39"/>
      <c r="AUX64" s="39"/>
      <c r="AUY64" s="39"/>
      <c r="AUZ64" s="39"/>
      <c r="AVA64" s="39"/>
      <c r="AVB64" s="39"/>
      <c r="AVC64" s="39"/>
      <c r="AVD64" s="39"/>
      <c r="AVE64" s="39"/>
      <c r="AVF64" s="39"/>
      <c r="AVG64" s="39"/>
      <c r="AVH64" s="39"/>
      <c r="AVI64" s="39"/>
      <c r="AVJ64" s="39"/>
      <c r="AVK64" s="39"/>
      <c r="AVL64" s="39"/>
      <c r="AVM64" s="39"/>
      <c r="AVN64" s="39"/>
      <c r="AVO64" s="39"/>
      <c r="AVP64" s="39"/>
      <c r="AVQ64" s="39"/>
      <c r="AVR64" s="39"/>
      <c r="AVS64" s="39"/>
      <c r="AVT64" s="39"/>
      <c r="AVU64" s="39"/>
      <c r="AVV64" s="39"/>
      <c r="AVW64" s="39"/>
      <c r="AVX64" s="39"/>
      <c r="AVY64" s="39"/>
      <c r="AVZ64" s="39"/>
      <c r="AWA64" s="39"/>
      <c r="AWB64" s="39"/>
      <c r="AWC64" s="39"/>
      <c r="AWD64" s="39"/>
      <c r="AWE64" s="39"/>
      <c r="AWF64" s="39"/>
      <c r="AWG64" s="39"/>
      <c r="AWH64" s="39"/>
      <c r="AWI64" s="39"/>
      <c r="AWJ64" s="39"/>
      <c r="AWK64" s="39"/>
      <c r="AWL64" s="39"/>
      <c r="AWM64" s="39"/>
      <c r="AWN64" s="39"/>
      <c r="AWO64" s="39"/>
      <c r="AWP64" s="39"/>
      <c r="AWQ64" s="39"/>
      <c r="AWR64" s="39"/>
      <c r="AWS64" s="39"/>
      <c r="AWT64" s="39"/>
      <c r="AWU64" s="39"/>
      <c r="AWV64" s="39"/>
      <c r="AWW64" s="39"/>
      <c r="AWX64" s="39"/>
      <c r="AWY64" s="39"/>
      <c r="AWZ64" s="39"/>
      <c r="AXA64" s="39"/>
      <c r="AXB64" s="39"/>
      <c r="AXC64" s="39"/>
      <c r="AXD64" s="39"/>
      <c r="AXE64" s="39"/>
      <c r="AXF64" s="39"/>
      <c r="AXG64" s="39"/>
      <c r="AXH64" s="39"/>
      <c r="AXI64" s="39"/>
      <c r="AXJ64" s="39"/>
      <c r="AXK64" s="39"/>
      <c r="AXL64" s="39"/>
      <c r="AXM64" s="39"/>
      <c r="AXN64" s="39"/>
      <c r="AXO64" s="39"/>
      <c r="AXP64" s="39"/>
      <c r="AXQ64" s="39"/>
      <c r="AXR64" s="39"/>
      <c r="AXS64" s="39"/>
      <c r="AXT64" s="39"/>
      <c r="AXU64" s="39"/>
      <c r="AXV64" s="39"/>
      <c r="AXW64" s="39"/>
      <c r="AXX64" s="39"/>
      <c r="AXY64" s="39"/>
      <c r="AXZ64" s="39"/>
      <c r="AYA64" s="39"/>
      <c r="AYB64" s="39"/>
      <c r="AYC64" s="39"/>
      <c r="AYD64" s="39"/>
      <c r="AYE64" s="39"/>
      <c r="AYF64" s="39"/>
      <c r="AYG64" s="39"/>
      <c r="AYH64" s="39"/>
      <c r="AYI64" s="39"/>
      <c r="AYJ64" s="39"/>
      <c r="AYK64" s="39"/>
      <c r="AYL64" s="39"/>
      <c r="AYM64" s="39"/>
      <c r="AYN64" s="39"/>
      <c r="AYO64" s="39"/>
      <c r="AYP64" s="39"/>
      <c r="AYQ64" s="39"/>
      <c r="AYR64" s="39"/>
      <c r="AYS64" s="39"/>
      <c r="AYT64" s="39"/>
      <c r="AYU64" s="39"/>
      <c r="AYV64" s="39"/>
      <c r="AYW64" s="39"/>
      <c r="AYX64" s="39"/>
      <c r="AYY64" s="39"/>
      <c r="AYZ64" s="39"/>
      <c r="AZA64" s="39"/>
      <c r="AZB64" s="39"/>
      <c r="AZC64" s="39"/>
      <c r="AZD64" s="39"/>
      <c r="AZE64" s="39"/>
      <c r="AZF64" s="39"/>
      <c r="AZG64" s="39"/>
      <c r="AZH64" s="39"/>
      <c r="AZI64" s="39"/>
      <c r="AZJ64" s="39"/>
      <c r="AZK64" s="39"/>
      <c r="AZL64" s="39"/>
      <c r="AZM64" s="39"/>
      <c r="AZN64" s="39"/>
      <c r="AZO64" s="39"/>
      <c r="AZP64" s="39"/>
      <c r="AZQ64" s="39"/>
      <c r="AZR64" s="39"/>
      <c r="AZS64" s="39"/>
      <c r="AZT64" s="39"/>
      <c r="AZU64" s="39"/>
      <c r="AZV64" s="39"/>
      <c r="AZW64" s="39"/>
      <c r="AZX64" s="39"/>
      <c r="AZY64" s="39"/>
      <c r="AZZ64" s="39"/>
      <c r="BAA64" s="39"/>
      <c r="BAB64" s="39"/>
      <c r="BAC64" s="39"/>
      <c r="BAD64" s="39"/>
      <c r="BAE64" s="39"/>
      <c r="BAF64" s="39"/>
      <c r="BAG64" s="39"/>
      <c r="BAH64" s="39"/>
      <c r="BAI64" s="39"/>
      <c r="BAJ64" s="39"/>
      <c r="BAK64" s="39"/>
      <c r="BAL64" s="39"/>
      <c r="BAM64" s="39"/>
      <c r="BAN64" s="39"/>
      <c r="BAO64" s="39"/>
      <c r="BAP64" s="39"/>
      <c r="BAQ64" s="39"/>
      <c r="BAR64" s="39"/>
      <c r="BAS64" s="39"/>
      <c r="BAT64" s="39"/>
      <c r="BAU64" s="39"/>
      <c r="BAV64" s="39"/>
      <c r="BAW64" s="39"/>
      <c r="BAX64" s="39"/>
      <c r="BAY64" s="39"/>
      <c r="BAZ64" s="39"/>
      <c r="BBA64" s="39"/>
      <c r="BBB64" s="39"/>
      <c r="BBC64" s="39"/>
      <c r="BBD64" s="39"/>
      <c r="BBE64" s="39"/>
      <c r="BBF64" s="39"/>
      <c r="BBG64" s="39"/>
      <c r="BBH64" s="39"/>
      <c r="BBI64" s="39"/>
      <c r="BBJ64" s="39"/>
      <c r="BBK64" s="39"/>
      <c r="BBL64" s="39"/>
      <c r="BBM64" s="39"/>
      <c r="BBN64" s="39"/>
      <c r="BBO64" s="39"/>
      <c r="BBP64" s="39"/>
      <c r="BBQ64" s="39"/>
      <c r="BBR64" s="39"/>
      <c r="BBS64" s="39"/>
      <c r="BBT64" s="39"/>
      <c r="BBU64" s="39"/>
      <c r="BBV64" s="39"/>
      <c r="BBW64" s="39"/>
      <c r="BBX64" s="39"/>
      <c r="BBY64" s="39"/>
      <c r="BBZ64" s="39"/>
      <c r="BCA64" s="39"/>
      <c r="BCB64" s="39"/>
      <c r="BCC64" s="39"/>
      <c r="BCD64" s="39"/>
      <c r="BCE64" s="39"/>
      <c r="BCF64" s="39"/>
      <c r="BCG64" s="39"/>
      <c r="BCH64" s="39"/>
      <c r="BCI64" s="39"/>
      <c r="BCJ64" s="39"/>
      <c r="BCK64" s="39"/>
      <c r="BCL64" s="39"/>
      <c r="BCM64" s="39"/>
      <c r="BCN64" s="39"/>
      <c r="BCO64" s="39"/>
      <c r="BCP64" s="39"/>
      <c r="BCQ64" s="39"/>
      <c r="BCR64" s="39"/>
      <c r="BCS64" s="39"/>
      <c r="BCT64" s="39"/>
      <c r="BCU64" s="39"/>
      <c r="BCV64" s="39"/>
      <c r="BCW64" s="39"/>
      <c r="BCX64" s="39"/>
      <c r="BCY64" s="39"/>
      <c r="BCZ64" s="39"/>
      <c r="BDA64" s="39"/>
      <c r="BDB64" s="39"/>
      <c r="BDC64" s="39"/>
      <c r="BDD64" s="39"/>
      <c r="BDE64" s="39"/>
      <c r="BDF64" s="39"/>
      <c r="BDG64" s="39"/>
      <c r="BDH64" s="39"/>
      <c r="BDI64" s="39"/>
      <c r="BDJ64" s="39"/>
      <c r="BDK64" s="39"/>
      <c r="BDL64" s="39"/>
      <c r="BDM64" s="39"/>
      <c r="BDN64" s="39"/>
      <c r="BDO64" s="39"/>
      <c r="BDP64" s="39"/>
      <c r="BDQ64" s="39"/>
      <c r="BDR64" s="39"/>
      <c r="BDS64" s="39"/>
      <c r="BDT64" s="39"/>
      <c r="BDU64" s="39"/>
      <c r="BDV64" s="39"/>
      <c r="BDW64" s="39"/>
      <c r="BDX64" s="39"/>
      <c r="BDY64" s="39"/>
      <c r="BDZ64" s="39"/>
      <c r="BEA64" s="39"/>
      <c r="BEB64" s="39"/>
      <c r="BEC64" s="39"/>
      <c r="BED64" s="39"/>
      <c r="BEE64" s="39"/>
      <c r="BEF64" s="39"/>
      <c r="BEG64" s="39"/>
      <c r="BEH64" s="39"/>
      <c r="BEI64" s="39"/>
      <c r="BEJ64" s="39"/>
      <c r="BEK64" s="39"/>
      <c r="BEL64" s="39"/>
      <c r="BEM64" s="39"/>
      <c r="BEN64" s="39"/>
      <c r="BEO64" s="39"/>
      <c r="BEP64" s="39"/>
      <c r="BEQ64" s="39"/>
      <c r="BER64" s="39"/>
      <c r="BES64" s="39"/>
      <c r="BET64" s="39"/>
      <c r="BEU64" s="39"/>
      <c r="BEV64" s="39"/>
      <c r="BEW64" s="39"/>
      <c r="BEX64" s="39"/>
      <c r="BEY64" s="39"/>
      <c r="BEZ64" s="39"/>
      <c r="BFA64" s="39"/>
      <c r="BFB64" s="39"/>
      <c r="BFC64" s="39"/>
      <c r="BFD64" s="39"/>
      <c r="BFE64" s="39"/>
      <c r="BFF64" s="39"/>
      <c r="BFG64" s="39"/>
      <c r="BFH64" s="39"/>
      <c r="BFI64" s="39"/>
      <c r="BFJ64" s="39"/>
      <c r="BFK64" s="39"/>
      <c r="BFL64" s="39"/>
      <c r="BFM64" s="39"/>
      <c r="BFN64" s="39"/>
      <c r="BFO64" s="39"/>
      <c r="BFP64" s="39"/>
      <c r="BFQ64" s="39"/>
      <c r="BFR64" s="39"/>
      <c r="BFS64" s="39"/>
      <c r="BFT64" s="39"/>
      <c r="BFU64" s="39"/>
      <c r="BFV64" s="39"/>
      <c r="BFW64" s="39"/>
      <c r="BFX64" s="39"/>
      <c r="BFY64" s="39"/>
      <c r="BFZ64" s="39"/>
      <c r="BGA64" s="39"/>
      <c r="BGB64" s="39"/>
      <c r="BGC64" s="39"/>
      <c r="BGD64" s="39"/>
      <c r="BGE64" s="39"/>
      <c r="BGF64" s="39"/>
      <c r="BGG64" s="39"/>
      <c r="BGH64" s="39"/>
      <c r="BGI64" s="39"/>
      <c r="BGJ64" s="39"/>
      <c r="BGK64" s="39"/>
      <c r="BGL64" s="39"/>
      <c r="BGM64" s="39"/>
      <c r="BGN64" s="39"/>
      <c r="BGO64" s="39"/>
      <c r="BGP64" s="39"/>
      <c r="BGQ64" s="39"/>
      <c r="BGR64" s="39"/>
      <c r="BGS64" s="39"/>
      <c r="BGT64" s="39"/>
      <c r="BGU64" s="39"/>
      <c r="BGV64" s="39"/>
      <c r="BGW64" s="39"/>
      <c r="BGX64" s="39"/>
      <c r="BGY64" s="39"/>
      <c r="BGZ64" s="39"/>
      <c r="BHA64" s="39"/>
      <c r="BHB64" s="39"/>
      <c r="BHC64" s="39"/>
      <c r="BHD64" s="39"/>
      <c r="BHE64" s="39"/>
      <c r="BHF64" s="39"/>
      <c r="BHG64" s="39"/>
      <c r="BHH64" s="39"/>
      <c r="BHI64" s="39"/>
      <c r="BHJ64" s="39"/>
      <c r="BHK64" s="39"/>
      <c r="BHL64" s="39"/>
      <c r="BHM64" s="39"/>
      <c r="BHN64" s="39"/>
      <c r="BHO64" s="39"/>
      <c r="BHP64" s="39"/>
      <c r="BHQ64" s="39"/>
      <c r="BHR64" s="39"/>
      <c r="BHS64" s="39"/>
      <c r="BHT64" s="39"/>
      <c r="BHU64" s="39"/>
      <c r="BHV64" s="39"/>
      <c r="BHW64" s="39"/>
      <c r="BHX64" s="39"/>
      <c r="BHY64" s="39"/>
      <c r="BHZ64" s="39"/>
      <c r="BIA64" s="39"/>
      <c r="BIB64" s="39"/>
      <c r="BIC64" s="39"/>
      <c r="BID64" s="39"/>
      <c r="BIE64" s="39"/>
      <c r="BIF64" s="39"/>
      <c r="BIG64" s="39"/>
      <c r="BIH64" s="39"/>
      <c r="BII64" s="39"/>
      <c r="BIJ64" s="39"/>
      <c r="BIK64" s="39"/>
      <c r="BIL64" s="39"/>
      <c r="BIM64" s="39"/>
      <c r="BIN64" s="39"/>
      <c r="BIO64" s="39"/>
      <c r="BIP64" s="39"/>
      <c r="BIQ64" s="39"/>
      <c r="BIR64" s="39"/>
      <c r="BIS64" s="39"/>
      <c r="BIT64" s="39"/>
      <c r="BIU64" s="39"/>
      <c r="BIV64" s="39"/>
      <c r="BIW64" s="39"/>
      <c r="BIX64" s="39"/>
      <c r="BIY64" s="39"/>
      <c r="BIZ64" s="39"/>
      <c r="BJA64" s="39"/>
      <c r="BJB64" s="39"/>
      <c r="BJC64" s="39"/>
      <c r="BJD64" s="39"/>
      <c r="BJE64" s="39"/>
      <c r="BJF64" s="39"/>
      <c r="BJG64" s="39"/>
      <c r="BJH64" s="39"/>
      <c r="BJI64" s="39"/>
      <c r="BJJ64" s="39"/>
      <c r="BJK64" s="39"/>
      <c r="BJL64" s="39"/>
      <c r="BJM64" s="39"/>
      <c r="BJN64" s="39"/>
      <c r="BJO64" s="39"/>
      <c r="BJP64" s="39"/>
      <c r="BJQ64" s="39"/>
      <c r="BJR64" s="39"/>
      <c r="BJS64" s="39"/>
      <c r="BJT64" s="39"/>
      <c r="BJU64" s="39"/>
      <c r="BJV64" s="39"/>
      <c r="BJW64" s="39"/>
      <c r="BJX64" s="39"/>
      <c r="BJY64" s="39"/>
      <c r="BJZ64" s="39"/>
      <c r="BKA64" s="39"/>
      <c r="BKB64" s="39"/>
      <c r="BKC64" s="39"/>
      <c r="BKD64" s="39"/>
      <c r="BKE64" s="39"/>
      <c r="BKF64" s="39"/>
      <c r="BKG64" s="39"/>
      <c r="BKH64" s="39"/>
      <c r="BKI64" s="39"/>
      <c r="BKJ64" s="39"/>
      <c r="BKK64" s="39"/>
      <c r="BKL64" s="39"/>
      <c r="BKM64" s="39"/>
      <c r="BKN64" s="39"/>
      <c r="BKO64" s="39"/>
      <c r="BKP64" s="39"/>
      <c r="BKQ64" s="39"/>
      <c r="BKR64" s="39"/>
      <c r="BKS64" s="39"/>
      <c r="BKT64" s="39"/>
      <c r="BKU64" s="39"/>
      <c r="BKV64" s="39"/>
      <c r="BKW64" s="39"/>
      <c r="BKX64" s="39"/>
      <c r="BKY64" s="39"/>
      <c r="BKZ64" s="39"/>
      <c r="BLA64" s="39"/>
      <c r="BLB64" s="39"/>
      <c r="BLC64" s="39"/>
      <c r="BLD64" s="39"/>
      <c r="BLE64" s="39"/>
      <c r="BLF64" s="39"/>
      <c r="BLG64" s="39"/>
      <c r="BLH64" s="39"/>
      <c r="BLI64" s="39"/>
      <c r="BLJ64" s="39"/>
      <c r="BLK64" s="39"/>
      <c r="BLL64" s="39"/>
      <c r="BLM64" s="39"/>
      <c r="BLN64" s="39"/>
      <c r="BLO64" s="39"/>
      <c r="BLP64" s="39"/>
      <c r="BLQ64" s="39"/>
      <c r="BLR64" s="39"/>
      <c r="BLS64" s="39"/>
      <c r="BLT64" s="39"/>
      <c r="BLU64" s="39"/>
      <c r="BLV64" s="39"/>
      <c r="BLW64" s="39"/>
      <c r="BLX64" s="39"/>
      <c r="BLY64" s="39"/>
      <c r="BLZ64" s="39"/>
      <c r="BMA64" s="39"/>
      <c r="BMB64" s="39"/>
      <c r="BMC64" s="39"/>
      <c r="BMD64" s="39"/>
      <c r="BME64" s="39"/>
      <c r="BMF64" s="39"/>
      <c r="BMG64" s="39"/>
      <c r="BMH64" s="39"/>
      <c r="BMI64" s="39"/>
      <c r="BMJ64" s="39"/>
      <c r="BMK64" s="39"/>
      <c r="BML64" s="39"/>
      <c r="BMM64" s="39"/>
      <c r="BMN64" s="39"/>
      <c r="BMO64" s="39"/>
      <c r="BMP64" s="39"/>
      <c r="BMQ64" s="39"/>
      <c r="BMR64" s="39"/>
      <c r="BMS64" s="39"/>
      <c r="BMT64" s="39"/>
      <c r="BMU64" s="39"/>
      <c r="BMV64" s="39"/>
      <c r="BMW64" s="39"/>
      <c r="BMX64" s="39"/>
      <c r="BMY64" s="39"/>
      <c r="BMZ64" s="39"/>
      <c r="BNA64" s="39"/>
      <c r="BNB64" s="39"/>
      <c r="BNC64" s="39"/>
      <c r="BND64" s="39"/>
      <c r="BNE64" s="39"/>
      <c r="BNF64" s="39"/>
      <c r="BNG64" s="39"/>
      <c r="BNH64" s="39"/>
      <c r="BNI64" s="39"/>
      <c r="BNJ64" s="39"/>
      <c r="BNK64" s="39"/>
      <c r="BNL64" s="39"/>
      <c r="BNM64" s="39"/>
      <c r="BNN64" s="39"/>
      <c r="BNO64" s="39"/>
      <c r="BNP64" s="39"/>
      <c r="BNQ64" s="39"/>
      <c r="BNR64" s="39"/>
      <c r="BNS64" s="39"/>
      <c r="BNT64" s="39"/>
      <c r="BNU64" s="39"/>
      <c r="BNV64" s="39"/>
      <c r="BNW64" s="39"/>
      <c r="BNX64" s="39"/>
      <c r="BNY64" s="39"/>
      <c r="BNZ64" s="39"/>
      <c r="BOA64" s="39"/>
      <c r="BOB64" s="39"/>
      <c r="BOC64" s="39"/>
      <c r="BOD64" s="39"/>
      <c r="BOE64" s="39"/>
      <c r="BOF64" s="39"/>
      <c r="BOG64" s="39"/>
      <c r="BOH64" s="39"/>
      <c r="BOI64" s="39"/>
      <c r="BOJ64" s="39"/>
      <c r="BOK64" s="39"/>
      <c r="BOL64" s="39"/>
      <c r="BOM64" s="39"/>
      <c r="BON64" s="39"/>
      <c r="BOO64" s="39"/>
      <c r="BOP64" s="39"/>
      <c r="BOQ64" s="39"/>
      <c r="BOR64" s="39"/>
      <c r="BOS64" s="39"/>
      <c r="BOT64" s="39"/>
      <c r="BOU64" s="39"/>
      <c r="BOV64" s="39"/>
      <c r="BOW64" s="39"/>
      <c r="BOX64" s="39"/>
      <c r="BOY64" s="39"/>
      <c r="BOZ64" s="39"/>
      <c r="BPA64" s="39"/>
      <c r="BPB64" s="39"/>
      <c r="BPC64" s="39"/>
      <c r="BPD64" s="39"/>
      <c r="BPE64" s="39"/>
      <c r="BPF64" s="39"/>
      <c r="BPG64" s="39"/>
      <c r="BPH64" s="39"/>
      <c r="BPI64" s="39"/>
      <c r="BPJ64" s="39"/>
      <c r="BPK64" s="39"/>
      <c r="BPL64" s="39"/>
      <c r="BPM64" s="39"/>
      <c r="BPN64" s="39"/>
      <c r="BPO64" s="39"/>
      <c r="BPP64" s="39"/>
      <c r="BPQ64" s="39"/>
      <c r="BPR64" s="39"/>
      <c r="BPS64" s="39"/>
      <c r="BPT64" s="39"/>
      <c r="BPU64" s="39"/>
      <c r="BPV64" s="39"/>
      <c r="BPW64" s="39"/>
      <c r="BPX64" s="39"/>
      <c r="BPY64" s="39"/>
      <c r="BPZ64" s="39"/>
      <c r="BQA64" s="39"/>
      <c r="BQB64" s="39"/>
      <c r="BQC64" s="39"/>
      <c r="BQD64" s="39"/>
      <c r="BQE64" s="39"/>
      <c r="BQF64" s="39"/>
      <c r="BQG64" s="39"/>
      <c r="BQH64" s="39"/>
      <c r="BQI64" s="39"/>
      <c r="BQJ64" s="39"/>
      <c r="BQK64" s="39"/>
      <c r="BQL64" s="39"/>
      <c r="BQM64" s="39"/>
      <c r="BQN64" s="39"/>
      <c r="BQO64" s="39"/>
      <c r="BQP64" s="39"/>
      <c r="BQQ64" s="39"/>
      <c r="BQR64" s="39"/>
      <c r="BQS64" s="39"/>
      <c r="BQT64" s="39"/>
      <c r="BQU64" s="39"/>
      <c r="BQV64" s="39"/>
      <c r="BQW64" s="39"/>
      <c r="BQX64" s="39"/>
      <c r="BQY64" s="39"/>
      <c r="BQZ64" s="39"/>
      <c r="BRA64" s="39"/>
      <c r="BRB64" s="39"/>
      <c r="BRC64" s="39"/>
      <c r="BRD64" s="39"/>
      <c r="BRE64" s="39"/>
      <c r="BRF64" s="39"/>
      <c r="BRG64" s="39"/>
      <c r="BRH64" s="39"/>
      <c r="BRI64" s="39"/>
      <c r="BRJ64" s="39"/>
      <c r="BRK64" s="39"/>
      <c r="BRL64" s="39"/>
      <c r="BRM64" s="39"/>
      <c r="BRN64" s="39"/>
      <c r="BRO64" s="39"/>
      <c r="BRP64" s="39"/>
      <c r="BRQ64" s="39"/>
      <c r="BRR64" s="39"/>
      <c r="BRS64" s="39"/>
      <c r="BRT64" s="39"/>
      <c r="BRU64" s="39"/>
      <c r="BRV64" s="39"/>
      <c r="BRW64" s="39"/>
      <c r="BRX64" s="39"/>
      <c r="BRY64" s="39"/>
      <c r="BRZ64" s="39"/>
      <c r="BSA64" s="39"/>
      <c r="BSB64" s="39"/>
      <c r="BSC64" s="39"/>
      <c r="BSD64" s="39"/>
      <c r="BSE64" s="39"/>
      <c r="BSF64" s="39"/>
      <c r="BSG64" s="39"/>
      <c r="BSH64" s="39"/>
      <c r="BSI64" s="39"/>
      <c r="BSJ64" s="39"/>
      <c r="BSK64" s="39"/>
      <c r="BSL64" s="39"/>
      <c r="BSM64" s="39"/>
      <c r="BSN64" s="39"/>
      <c r="BSO64" s="39"/>
      <c r="BSP64" s="39"/>
      <c r="BSQ64" s="39"/>
      <c r="BSR64" s="39"/>
      <c r="BSS64" s="39"/>
      <c r="BST64" s="39"/>
      <c r="BSU64" s="39"/>
      <c r="BSV64" s="39"/>
      <c r="BSW64" s="39"/>
      <c r="BSX64" s="39"/>
      <c r="BSY64" s="39"/>
      <c r="BSZ64" s="39"/>
      <c r="BTA64" s="39"/>
      <c r="BTB64" s="39"/>
      <c r="BTC64" s="39"/>
      <c r="BTD64" s="39"/>
      <c r="BTE64" s="39"/>
      <c r="BTF64" s="39"/>
      <c r="BTG64" s="39"/>
      <c r="BTH64" s="39"/>
      <c r="BTI64" s="39"/>
      <c r="BTJ64" s="39"/>
      <c r="BTK64" s="39"/>
      <c r="BTL64" s="39"/>
      <c r="BTM64" s="39"/>
      <c r="BTN64" s="39"/>
      <c r="BTO64" s="39"/>
      <c r="BTP64" s="39"/>
      <c r="BTQ64" s="39"/>
      <c r="BTR64" s="39"/>
      <c r="BTS64" s="39"/>
      <c r="BTT64" s="39"/>
      <c r="BTU64" s="39"/>
      <c r="BTV64" s="39"/>
      <c r="BTW64" s="39"/>
      <c r="BTX64" s="39"/>
      <c r="BTY64" s="39"/>
      <c r="BTZ64" s="39"/>
      <c r="BUA64" s="39"/>
      <c r="BUB64" s="39"/>
      <c r="BUC64" s="39"/>
      <c r="BUD64" s="39"/>
      <c r="BUE64" s="39"/>
      <c r="BUF64" s="39"/>
      <c r="BUG64" s="39"/>
      <c r="BUH64" s="39"/>
      <c r="BUI64" s="39"/>
      <c r="BUJ64" s="39"/>
      <c r="BUK64" s="39"/>
      <c r="BUL64" s="39"/>
      <c r="BUM64" s="39"/>
      <c r="BUN64" s="39"/>
      <c r="BUO64" s="39"/>
      <c r="BUP64" s="39"/>
      <c r="BUQ64" s="39"/>
      <c r="BUR64" s="39"/>
      <c r="BUS64" s="39"/>
      <c r="BUT64" s="39"/>
      <c r="BUU64" s="39"/>
      <c r="BUV64" s="39"/>
      <c r="BUW64" s="39"/>
      <c r="BUX64" s="39"/>
      <c r="BUY64" s="39"/>
      <c r="BUZ64" s="39"/>
      <c r="BVA64" s="39"/>
      <c r="BVB64" s="39"/>
      <c r="BVC64" s="39"/>
      <c r="BVD64" s="39"/>
      <c r="BVE64" s="39"/>
      <c r="BVF64" s="39"/>
      <c r="BVG64" s="39"/>
      <c r="BVH64" s="39"/>
      <c r="BVI64" s="39"/>
      <c r="BVJ64" s="39"/>
      <c r="BVK64" s="39"/>
      <c r="BVL64" s="39"/>
      <c r="BVM64" s="39"/>
      <c r="BVN64" s="39"/>
      <c r="BVO64" s="39"/>
      <c r="BVP64" s="39"/>
      <c r="BVQ64" s="39"/>
      <c r="BVR64" s="39"/>
      <c r="BVS64" s="39"/>
      <c r="BVT64" s="39"/>
      <c r="BVU64" s="39"/>
      <c r="BVV64" s="39"/>
      <c r="BVW64" s="39"/>
      <c r="BVX64" s="39"/>
      <c r="BVY64" s="39"/>
      <c r="BVZ64" s="39"/>
      <c r="BWA64" s="39"/>
      <c r="BWB64" s="39"/>
      <c r="BWC64" s="39"/>
      <c r="BWD64" s="39"/>
      <c r="BWE64" s="39"/>
      <c r="BWF64" s="39"/>
      <c r="BWG64" s="39"/>
      <c r="BWH64" s="39"/>
      <c r="BWI64" s="39"/>
      <c r="BWJ64" s="39"/>
      <c r="BWK64" s="39"/>
      <c r="BWL64" s="39"/>
      <c r="BWM64" s="39"/>
      <c r="BWN64" s="39"/>
      <c r="BWO64" s="39"/>
      <c r="BWP64" s="39"/>
      <c r="BWQ64" s="39"/>
      <c r="BWR64" s="39"/>
      <c r="BWS64" s="39"/>
      <c r="BWT64" s="39"/>
      <c r="BWU64" s="39"/>
      <c r="BWV64" s="39"/>
      <c r="BWW64" s="39"/>
      <c r="BWX64" s="39"/>
      <c r="BWY64" s="39"/>
      <c r="BWZ64" s="39"/>
      <c r="BXA64" s="39"/>
      <c r="BXB64" s="39"/>
      <c r="BXC64" s="39"/>
      <c r="BXD64" s="39"/>
      <c r="BXE64" s="39"/>
      <c r="BXF64" s="39"/>
      <c r="BXG64" s="39"/>
      <c r="BXH64" s="39"/>
      <c r="BXI64" s="39"/>
      <c r="BXJ64" s="39"/>
      <c r="BXK64" s="39"/>
      <c r="BXL64" s="39"/>
      <c r="BXM64" s="39"/>
      <c r="BXN64" s="39"/>
      <c r="BXO64" s="39"/>
      <c r="BXP64" s="39"/>
      <c r="BXQ64" s="39"/>
      <c r="BXR64" s="39"/>
      <c r="BXS64" s="39"/>
      <c r="BXT64" s="39"/>
      <c r="BXU64" s="39"/>
      <c r="BXV64" s="39"/>
      <c r="BXW64" s="39"/>
      <c r="BXX64" s="39"/>
      <c r="BXY64" s="39"/>
      <c r="BXZ64" s="39"/>
      <c r="BYA64" s="39"/>
      <c r="BYB64" s="39"/>
      <c r="BYC64" s="39"/>
      <c r="BYD64" s="39"/>
      <c r="BYE64" s="39"/>
      <c r="BYF64" s="39"/>
      <c r="BYG64" s="39"/>
      <c r="BYH64" s="39"/>
      <c r="BYI64" s="39"/>
      <c r="BYJ64" s="39"/>
      <c r="BYK64" s="39"/>
      <c r="BYL64" s="39"/>
      <c r="BYM64" s="39"/>
      <c r="BYN64" s="39"/>
      <c r="BYO64" s="39"/>
      <c r="BYP64" s="39"/>
      <c r="BYQ64" s="39"/>
      <c r="BYR64" s="39"/>
      <c r="BYS64" s="39"/>
      <c r="BYT64" s="39"/>
      <c r="BYU64" s="39"/>
      <c r="BYV64" s="39"/>
      <c r="BYW64" s="39"/>
      <c r="BYX64" s="39"/>
      <c r="BYY64" s="39"/>
      <c r="BYZ64" s="39"/>
      <c r="BZA64" s="39"/>
      <c r="BZB64" s="39"/>
      <c r="BZC64" s="39"/>
      <c r="BZD64" s="39"/>
      <c r="BZE64" s="39"/>
      <c r="BZF64" s="39"/>
      <c r="BZG64" s="39"/>
      <c r="BZH64" s="39"/>
      <c r="BZI64" s="39"/>
      <c r="BZJ64" s="39"/>
      <c r="BZK64" s="39"/>
      <c r="BZL64" s="39"/>
      <c r="BZM64" s="39"/>
      <c r="BZN64" s="39"/>
      <c r="BZO64" s="39"/>
      <c r="BZP64" s="39"/>
      <c r="BZQ64" s="39"/>
      <c r="BZR64" s="39"/>
      <c r="BZS64" s="39"/>
      <c r="BZT64" s="39"/>
      <c r="BZU64" s="39"/>
      <c r="BZV64" s="39"/>
      <c r="BZW64" s="39"/>
      <c r="BZX64" s="39"/>
      <c r="BZY64" s="39"/>
      <c r="BZZ64" s="39"/>
      <c r="CAA64" s="39"/>
      <c r="CAB64" s="39"/>
      <c r="CAC64" s="39"/>
      <c r="CAD64" s="39"/>
      <c r="CAE64" s="39"/>
      <c r="CAF64" s="39"/>
      <c r="CAG64" s="39"/>
      <c r="CAH64" s="39"/>
      <c r="CAI64" s="39"/>
      <c r="CAJ64" s="39"/>
      <c r="CAK64" s="39"/>
      <c r="CAL64" s="39"/>
      <c r="CAM64" s="39"/>
      <c r="CAN64" s="39"/>
      <c r="CAO64" s="39"/>
      <c r="CAP64" s="39"/>
      <c r="CAQ64" s="39"/>
      <c r="CAR64" s="39"/>
      <c r="CAS64" s="39"/>
      <c r="CAT64" s="39"/>
      <c r="CAU64" s="39"/>
      <c r="CAV64" s="39"/>
      <c r="CAW64" s="39"/>
      <c r="CAX64" s="39"/>
      <c r="CAY64" s="39"/>
      <c r="CAZ64" s="39"/>
      <c r="CBA64" s="39"/>
      <c r="CBB64" s="39"/>
      <c r="CBC64" s="39"/>
      <c r="CBD64" s="39"/>
      <c r="CBE64" s="39"/>
      <c r="CBF64" s="39"/>
      <c r="CBG64" s="39"/>
      <c r="CBH64" s="39"/>
      <c r="CBI64" s="39"/>
      <c r="CBJ64" s="39"/>
      <c r="CBK64" s="39"/>
      <c r="CBL64" s="39"/>
      <c r="CBM64" s="39"/>
      <c r="CBN64" s="39"/>
      <c r="CBO64" s="39"/>
      <c r="CBP64" s="39"/>
      <c r="CBQ64" s="39"/>
      <c r="CBR64" s="39"/>
      <c r="CBS64" s="39"/>
      <c r="CBT64" s="39"/>
      <c r="CBU64" s="39"/>
      <c r="CBV64" s="39"/>
      <c r="CBW64" s="39"/>
      <c r="CBX64" s="39"/>
      <c r="CBY64" s="39"/>
      <c r="CBZ64" s="39"/>
      <c r="CCA64" s="39"/>
      <c r="CCB64" s="39"/>
      <c r="CCC64" s="39"/>
      <c r="CCD64" s="39"/>
      <c r="CCE64" s="39"/>
      <c r="CCF64" s="39"/>
      <c r="CCG64" s="39"/>
      <c r="CCH64" s="39"/>
      <c r="CCI64" s="39"/>
      <c r="CCJ64" s="39"/>
      <c r="CCK64" s="39"/>
      <c r="CCL64" s="39"/>
      <c r="CCM64" s="39"/>
      <c r="CCN64" s="39"/>
      <c r="CCO64" s="39"/>
      <c r="CCP64" s="39"/>
      <c r="CCQ64" s="39"/>
      <c r="CCR64" s="39"/>
      <c r="CCS64" s="39"/>
      <c r="CCT64" s="39"/>
      <c r="CCU64" s="39"/>
      <c r="CCV64" s="39"/>
      <c r="CCW64" s="39"/>
      <c r="CCX64" s="39"/>
      <c r="CCY64" s="39"/>
      <c r="CCZ64" s="39"/>
      <c r="CDA64" s="39"/>
      <c r="CDB64" s="39"/>
      <c r="CDC64" s="39"/>
      <c r="CDD64" s="39"/>
      <c r="CDE64" s="39"/>
      <c r="CDF64" s="39"/>
      <c r="CDG64" s="39"/>
      <c r="CDH64" s="39"/>
      <c r="CDI64" s="39"/>
      <c r="CDJ64" s="39"/>
      <c r="CDK64" s="39"/>
      <c r="CDL64" s="39"/>
      <c r="CDM64" s="39"/>
      <c r="CDN64" s="39"/>
      <c r="CDO64" s="39"/>
      <c r="CDP64" s="39"/>
      <c r="CDQ64" s="39"/>
      <c r="CDR64" s="39"/>
      <c r="CDS64" s="39"/>
      <c r="CDT64" s="39"/>
      <c r="CDU64" s="39"/>
      <c r="CDV64" s="39"/>
      <c r="CDW64" s="39"/>
      <c r="CDX64" s="39"/>
      <c r="CDY64" s="39"/>
      <c r="CDZ64" s="39"/>
      <c r="CEA64" s="39"/>
      <c r="CEB64" s="39"/>
      <c r="CEC64" s="39"/>
      <c r="CED64" s="39"/>
      <c r="CEE64" s="39"/>
      <c r="CEF64" s="39"/>
      <c r="CEG64" s="39"/>
      <c r="CEH64" s="39"/>
      <c r="CEI64" s="39"/>
      <c r="CEJ64" s="39"/>
      <c r="CEK64" s="39"/>
      <c r="CEL64" s="39"/>
      <c r="CEM64" s="39"/>
      <c r="CEN64" s="39"/>
      <c r="CEO64" s="39"/>
      <c r="CEP64" s="39"/>
      <c r="CEQ64" s="39"/>
      <c r="CER64" s="39"/>
      <c r="CES64" s="39"/>
      <c r="CET64" s="39"/>
      <c r="CEU64" s="39"/>
      <c r="CEV64" s="39"/>
      <c r="CEW64" s="39"/>
      <c r="CEX64" s="39"/>
      <c r="CEY64" s="39"/>
      <c r="CEZ64" s="39"/>
      <c r="CFA64" s="39"/>
      <c r="CFB64" s="39"/>
      <c r="CFC64" s="39"/>
      <c r="CFD64" s="39"/>
      <c r="CFE64" s="39"/>
      <c r="CFF64" s="39"/>
      <c r="CFG64" s="39"/>
      <c r="CFH64" s="39"/>
      <c r="CFI64" s="39"/>
      <c r="CFJ64" s="39"/>
      <c r="CFK64" s="39"/>
      <c r="CFL64" s="39"/>
      <c r="CFM64" s="39"/>
      <c r="CFN64" s="39"/>
      <c r="CFO64" s="39"/>
      <c r="CFP64" s="39"/>
      <c r="CFQ64" s="39"/>
      <c r="CFR64" s="39"/>
      <c r="CFS64" s="39"/>
      <c r="CFT64" s="39"/>
      <c r="CFU64" s="39"/>
      <c r="CFV64" s="39"/>
      <c r="CFW64" s="39"/>
      <c r="CFX64" s="39"/>
      <c r="CFY64" s="39"/>
      <c r="CFZ64" s="39"/>
      <c r="CGA64" s="39"/>
      <c r="CGB64" s="39"/>
      <c r="CGC64" s="39"/>
      <c r="CGD64" s="39"/>
      <c r="CGE64" s="39"/>
      <c r="CGF64" s="39"/>
      <c r="CGG64" s="39"/>
      <c r="CGH64" s="39"/>
      <c r="CGI64" s="39"/>
      <c r="CGJ64" s="39"/>
      <c r="CGK64" s="39"/>
      <c r="CGL64" s="39"/>
      <c r="CGM64" s="39"/>
      <c r="CGN64" s="39"/>
      <c r="CGO64" s="39"/>
      <c r="CGP64" s="39"/>
      <c r="CGQ64" s="39"/>
      <c r="CGR64" s="39"/>
      <c r="CGS64" s="39"/>
      <c r="CGT64" s="39"/>
      <c r="CGU64" s="39"/>
      <c r="CGV64" s="39"/>
      <c r="CGW64" s="39"/>
      <c r="CGX64" s="39"/>
      <c r="CGY64" s="39"/>
      <c r="CGZ64" s="39"/>
      <c r="CHA64" s="39"/>
      <c r="CHB64" s="39"/>
      <c r="CHC64" s="39"/>
      <c r="CHD64" s="39"/>
      <c r="CHE64" s="39"/>
      <c r="CHF64" s="39"/>
      <c r="CHG64" s="39"/>
      <c r="CHH64" s="39"/>
      <c r="CHI64" s="39"/>
      <c r="CHJ64" s="39"/>
      <c r="CHK64" s="39"/>
      <c r="CHL64" s="39"/>
      <c r="CHM64" s="39"/>
      <c r="CHN64" s="39"/>
      <c r="CHO64" s="39"/>
      <c r="CHP64" s="39"/>
      <c r="CHQ64" s="39"/>
      <c r="CHR64" s="39"/>
      <c r="CHS64" s="39"/>
      <c r="CHT64" s="39"/>
      <c r="CHU64" s="39"/>
      <c r="CHV64" s="39"/>
      <c r="CHW64" s="39"/>
      <c r="CHX64" s="39"/>
      <c r="CHY64" s="39"/>
      <c r="CHZ64" s="39"/>
      <c r="CIA64" s="39"/>
      <c r="CIB64" s="39"/>
      <c r="CIC64" s="39"/>
      <c r="CID64" s="39"/>
      <c r="CIE64" s="39"/>
      <c r="CIF64" s="39"/>
      <c r="CIG64" s="39"/>
      <c r="CIH64" s="39"/>
      <c r="CII64" s="39"/>
      <c r="CIJ64" s="39"/>
      <c r="CIK64" s="39"/>
      <c r="CIL64" s="39"/>
      <c r="CIM64" s="39"/>
      <c r="CIN64" s="39"/>
      <c r="CIO64" s="39"/>
      <c r="CIP64" s="39"/>
      <c r="CIQ64" s="39"/>
      <c r="CIR64" s="39"/>
      <c r="CIS64" s="39"/>
      <c r="CIT64" s="39"/>
      <c r="CIU64" s="39"/>
      <c r="CIV64" s="39"/>
      <c r="CIW64" s="39"/>
      <c r="CIX64" s="39"/>
      <c r="CIY64" s="39"/>
      <c r="CIZ64" s="39"/>
      <c r="CJA64" s="39"/>
      <c r="CJB64" s="39"/>
      <c r="CJC64" s="39"/>
      <c r="CJD64" s="39"/>
      <c r="CJE64" s="39"/>
      <c r="CJF64" s="39"/>
      <c r="CJG64" s="39"/>
      <c r="CJH64" s="39"/>
      <c r="CJI64" s="39"/>
      <c r="CJJ64" s="39"/>
      <c r="CJK64" s="39"/>
      <c r="CJL64" s="39"/>
      <c r="CJM64" s="39"/>
      <c r="CJN64" s="39"/>
      <c r="CJO64" s="39"/>
      <c r="CJP64" s="39"/>
      <c r="CJQ64" s="39"/>
      <c r="CJR64" s="39"/>
      <c r="CJS64" s="39"/>
      <c r="CJT64" s="39"/>
      <c r="CJU64" s="39"/>
      <c r="CJV64" s="39"/>
      <c r="CJW64" s="39"/>
      <c r="CJX64" s="39"/>
      <c r="CJY64" s="39"/>
      <c r="CJZ64" s="39"/>
      <c r="CKA64" s="39"/>
      <c r="CKB64" s="39"/>
      <c r="CKC64" s="39"/>
      <c r="CKD64" s="39"/>
      <c r="CKE64" s="39"/>
      <c r="CKF64" s="39"/>
      <c r="CKG64" s="39"/>
      <c r="CKH64" s="39"/>
      <c r="CKI64" s="39"/>
      <c r="CKJ64" s="39"/>
      <c r="CKK64" s="39"/>
      <c r="CKL64" s="39"/>
      <c r="CKM64" s="39"/>
      <c r="CKN64" s="39"/>
      <c r="CKO64" s="39"/>
      <c r="CKP64" s="39"/>
      <c r="CKQ64" s="39"/>
      <c r="CKR64" s="39"/>
      <c r="CKS64" s="39"/>
      <c r="CKT64" s="39"/>
      <c r="CKU64" s="39"/>
      <c r="CKV64" s="39"/>
      <c r="CKW64" s="39"/>
      <c r="CKX64" s="39"/>
      <c r="CKY64" s="39"/>
      <c r="CKZ64" s="39"/>
      <c r="CLA64" s="39"/>
      <c r="CLB64" s="39"/>
      <c r="CLC64" s="39"/>
      <c r="CLD64" s="39"/>
      <c r="CLE64" s="39"/>
      <c r="CLF64" s="39"/>
      <c r="CLG64" s="39"/>
      <c r="CLH64" s="39"/>
      <c r="CLI64" s="39"/>
      <c r="CLJ64" s="39"/>
      <c r="CLK64" s="39"/>
      <c r="CLL64" s="39"/>
      <c r="CLM64" s="39"/>
      <c r="CLN64" s="39"/>
      <c r="CLO64" s="39"/>
      <c r="CLP64" s="39"/>
      <c r="CLQ64" s="39"/>
      <c r="CLR64" s="39"/>
      <c r="CLS64" s="39"/>
      <c r="CLT64" s="39"/>
      <c r="CLU64" s="39"/>
      <c r="CLV64" s="39"/>
      <c r="CLW64" s="39"/>
      <c r="CLX64" s="39"/>
      <c r="CLY64" s="39"/>
      <c r="CLZ64" s="39"/>
      <c r="CMA64" s="39"/>
      <c r="CMB64" s="39"/>
      <c r="CMC64" s="39"/>
      <c r="CMD64" s="39"/>
      <c r="CME64" s="39"/>
      <c r="CMF64" s="39"/>
      <c r="CMG64" s="39"/>
      <c r="CMH64" s="39"/>
      <c r="CMI64" s="39"/>
      <c r="CMJ64" s="39"/>
      <c r="CMK64" s="39"/>
      <c r="CML64" s="39"/>
      <c r="CMM64" s="39"/>
      <c r="CMN64" s="39"/>
      <c r="CMO64" s="39"/>
      <c r="CMP64" s="39"/>
      <c r="CMQ64" s="39"/>
      <c r="CMR64" s="39"/>
      <c r="CMS64" s="39"/>
      <c r="CMT64" s="39"/>
      <c r="CMU64" s="39"/>
      <c r="CMV64" s="39"/>
      <c r="CMW64" s="39"/>
      <c r="CMX64" s="39"/>
      <c r="CMY64" s="39"/>
      <c r="CMZ64" s="39"/>
      <c r="CNA64" s="39"/>
      <c r="CNB64" s="39"/>
      <c r="CNC64" s="39"/>
      <c r="CND64" s="39"/>
      <c r="CNE64" s="39"/>
      <c r="CNF64" s="39"/>
      <c r="CNG64" s="39"/>
      <c r="CNH64" s="39"/>
      <c r="CNI64" s="39"/>
      <c r="CNJ64" s="39"/>
      <c r="CNK64" s="39"/>
      <c r="CNL64" s="39"/>
      <c r="CNM64" s="39"/>
      <c r="CNN64" s="39"/>
      <c r="CNO64" s="39"/>
      <c r="CNP64" s="39"/>
      <c r="CNQ64" s="39"/>
      <c r="CNR64" s="39"/>
      <c r="CNS64" s="39"/>
      <c r="CNT64" s="39"/>
      <c r="CNU64" s="39"/>
      <c r="CNV64" s="39"/>
      <c r="CNW64" s="39"/>
      <c r="CNX64" s="39"/>
      <c r="CNY64" s="39"/>
      <c r="CNZ64" s="39"/>
      <c r="COA64" s="39"/>
      <c r="COB64" s="39"/>
      <c r="COC64" s="39"/>
      <c r="COD64" s="39"/>
      <c r="COE64" s="39"/>
      <c r="COF64" s="39"/>
      <c r="COG64" s="39"/>
      <c r="COH64" s="39"/>
      <c r="COI64" s="39"/>
      <c r="COJ64" s="39"/>
      <c r="COK64" s="39"/>
      <c r="COL64" s="39"/>
      <c r="COM64" s="39"/>
      <c r="CON64" s="39"/>
      <c r="COO64" s="39"/>
      <c r="COP64" s="39"/>
      <c r="COQ64" s="39"/>
      <c r="COR64" s="39"/>
      <c r="COS64" s="39"/>
      <c r="COT64" s="39"/>
      <c r="COU64" s="39"/>
      <c r="COV64" s="39"/>
      <c r="COW64" s="39"/>
      <c r="COX64" s="39"/>
      <c r="COY64" s="39"/>
      <c r="COZ64" s="39"/>
      <c r="CPA64" s="39"/>
      <c r="CPB64" s="39"/>
      <c r="CPC64" s="39"/>
      <c r="CPD64" s="39"/>
      <c r="CPE64" s="39"/>
      <c r="CPF64" s="39"/>
      <c r="CPG64" s="39"/>
      <c r="CPH64" s="39"/>
      <c r="CPI64" s="39"/>
      <c r="CPJ64" s="39"/>
      <c r="CPK64" s="39"/>
      <c r="CPL64" s="39"/>
      <c r="CPM64" s="39"/>
      <c r="CPN64" s="39"/>
      <c r="CPO64" s="39"/>
      <c r="CPP64" s="39"/>
      <c r="CPQ64" s="39"/>
      <c r="CPR64" s="39"/>
      <c r="CPS64" s="39"/>
      <c r="CPT64" s="39"/>
      <c r="CPU64" s="39"/>
      <c r="CPV64" s="39"/>
      <c r="CPW64" s="39"/>
      <c r="CPX64" s="39"/>
      <c r="CPY64" s="39"/>
      <c r="CPZ64" s="39"/>
      <c r="CQA64" s="39"/>
      <c r="CQB64" s="39"/>
      <c r="CQC64" s="39"/>
      <c r="CQD64" s="39"/>
      <c r="CQE64" s="39"/>
      <c r="CQF64" s="39"/>
      <c r="CQG64" s="39"/>
      <c r="CQH64" s="39"/>
      <c r="CQI64" s="39"/>
      <c r="CQJ64" s="39"/>
      <c r="CQK64" s="39"/>
      <c r="CQL64" s="39"/>
      <c r="CQM64" s="39"/>
      <c r="CQN64" s="39"/>
      <c r="CQO64" s="39"/>
      <c r="CQP64" s="39"/>
      <c r="CQQ64" s="39"/>
      <c r="CQR64" s="39"/>
      <c r="CQS64" s="39"/>
      <c r="CQT64" s="39"/>
      <c r="CQU64" s="39"/>
      <c r="CQV64" s="39"/>
      <c r="CQW64" s="39"/>
      <c r="CQX64" s="39"/>
      <c r="CQY64" s="39"/>
      <c r="CQZ64" s="39"/>
      <c r="CRA64" s="39"/>
      <c r="CRB64" s="39"/>
      <c r="CRC64" s="39"/>
      <c r="CRD64" s="39"/>
      <c r="CRE64" s="39"/>
      <c r="CRF64" s="39"/>
      <c r="CRG64" s="39"/>
      <c r="CRH64" s="39"/>
      <c r="CRI64" s="39"/>
      <c r="CRJ64" s="39"/>
      <c r="CRK64" s="39"/>
      <c r="CRL64" s="39"/>
      <c r="CRM64" s="39"/>
      <c r="CRN64" s="39"/>
      <c r="CRO64" s="39"/>
      <c r="CRP64" s="39"/>
      <c r="CRQ64" s="39"/>
      <c r="CRR64" s="39"/>
      <c r="CRS64" s="39"/>
      <c r="CRT64" s="39"/>
      <c r="CRU64" s="39"/>
      <c r="CRV64" s="39"/>
      <c r="CRW64" s="39"/>
      <c r="CRX64" s="39"/>
      <c r="CRY64" s="39"/>
      <c r="CRZ64" s="39"/>
      <c r="CSA64" s="39"/>
      <c r="CSB64" s="39"/>
      <c r="CSC64" s="39"/>
      <c r="CSD64" s="39"/>
      <c r="CSE64" s="39"/>
      <c r="CSF64" s="39"/>
      <c r="CSG64" s="39"/>
      <c r="CSH64" s="39"/>
      <c r="CSI64" s="39"/>
      <c r="CSJ64" s="39"/>
      <c r="CSK64" s="39"/>
      <c r="CSL64" s="39"/>
      <c r="CSM64" s="39"/>
      <c r="CSN64" s="39"/>
      <c r="CSO64" s="39"/>
      <c r="CSP64" s="39"/>
      <c r="CSQ64" s="39"/>
      <c r="CSR64" s="39"/>
      <c r="CSS64" s="39"/>
      <c r="CST64" s="39"/>
      <c r="CSU64" s="39"/>
      <c r="CSV64" s="39"/>
      <c r="CSW64" s="39"/>
      <c r="CSX64" s="39"/>
      <c r="CSY64" s="39"/>
      <c r="CSZ64" s="39"/>
      <c r="CTA64" s="39"/>
      <c r="CTB64" s="39"/>
      <c r="CTC64" s="39"/>
      <c r="CTD64" s="39"/>
      <c r="CTE64" s="39"/>
      <c r="CTF64" s="39"/>
      <c r="CTG64" s="39"/>
      <c r="CTH64" s="39"/>
      <c r="CTI64" s="39"/>
      <c r="CTJ64" s="39"/>
      <c r="CTK64" s="39"/>
      <c r="CTL64" s="39"/>
      <c r="CTM64" s="39"/>
      <c r="CTN64" s="39"/>
      <c r="CTO64" s="39"/>
      <c r="CTP64" s="39"/>
      <c r="CTQ64" s="39"/>
      <c r="CTR64" s="39"/>
      <c r="CTS64" s="39"/>
      <c r="CTT64" s="39"/>
      <c r="CTU64" s="39"/>
      <c r="CTV64" s="39"/>
      <c r="CTW64" s="39"/>
      <c r="CTX64" s="39"/>
      <c r="CTY64" s="39"/>
      <c r="CTZ64" s="39"/>
      <c r="CUA64" s="39"/>
      <c r="CUB64" s="39"/>
      <c r="CUC64" s="39"/>
      <c r="CUD64" s="39"/>
      <c r="CUE64" s="39"/>
      <c r="CUF64" s="39"/>
      <c r="CUG64" s="39"/>
      <c r="CUH64" s="39"/>
      <c r="CUI64" s="39"/>
      <c r="CUJ64" s="39"/>
      <c r="CUK64" s="39"/>
      <c r="CUL64" s="39"/>
      <c r="CUM64" s="39"/>
      <c r="CUN64" s="39"/>
      <c r="CUO64" s="39"/>
      <c r="CUP64" s="39"/>
      <c r="CUQ64" s="39"/>
      <c r="CUR64" s="39"/>
      <c r="CUS64" s="39"/>
      <c r="CUT64" s="39"/>
      <c r="CUU64" s="39"/>
      <c r="CUV64" s="39"/>
      <c r="CUW64" s="39"/>
      <c r="CUX64" s="39"/>
      <c r="CUY64" s="39"/>
      <c r="CUZ64" s="39"/>
      <c r="CVA64" s="39"/>
      <c r="CVB64" s="39"/>
      <c r="CVC64" s="39"/>
      <c r="CVD64" s="39"/>
      <c r="CVE64" s="39"/>
      <c r="CVF64" s="39"/>
      <c r="CVG64" s="39"/>
      <c r="CVH64" s="39"/>
      <c r="CVI64" s="39"/>
      <c r="CVJ64" s="39"/>
      <c r="CVK64" s="39"/>
      <c r="CVL64" s="39"/>
      <c r="CVM64" s="39"/>
      <c r="CVN64" s="39"/>
      <c r="CVO64" s="39"/>
      <c r="CVP64" s="39"/>
      <c r="CVQ64" s="39"/>
      <c r="CVR64" s="39"/>
      <c r="CVS64" s="39"/>
      <c r="CVT64" s="39"/>
      <c r="CVU64" s="39"/>
      <c r="CVV64" s="39"/>
      <c r="CVW64" s="39"/>
      <c r="CVX64" s="39"/>
      <c r="CVY64" s="39"/>
      <c r="CVZ64" s="39"/>
      <c r="CWA64" s="39"/>
      <c r="CWB64" s="39"/>
      <c r="CWC64" s="39"/>
      <c r="CWD64" s="39"/>
      <c r="CWE64" s="39"/>
      <c r="CWF64" s="39"/>
      <c r="CWG64" s="39"/>
      <c r="CWH64" s="39"/>
      <c r="CWI64" s="39"/>
      <c r="CWJ64" s="39"/>
      <c r="CWK64" s="39"/>
      <c r="CWL64" s="39"/>
      <c r="CWM64" s="39"/>
      <c r="CWN64" s="39"/>
      <c r="CWO64" s="39"/>
      <c r="CWP64" s="39"/>
      <c r="CWQ64" s="39"/>
      <c r="CWR64" s="39"/>
      <c r="CWS64" s="39"/>
      <c r="CWT64" s="39"/>
      <c r="CWU64" s="39"/>
      <c r="CWV64" s="39"/>
      <c r="CWW64" s="39"/>
      <c r="CWX64" s="39"/>
      <c r="CWY64" s="39"/>
      <c r="CWZ64" s="39"/>
      <c r="CXA64" s="39"/>
      <c r="CXB64" s="39"/>
      <c r="CXC64" s="39"/>
      <c r="CXD64" s="39"/>
      <c r="CXE64" s="39"/>
      <c r="CXF64" s="39"/>
      <c r="CXG64" s="39"/>
      <c r="CXH64" s="39"/>
      <c r="CXI64" s="39"/>
      <c r="CXJ64" s="39"/>
      <c r="CXK64" s="39"/>
      <c r="CXL64" s="39"/>
      <c r="CXM64" s="39"/>
      <c r="CXN64" s="39"/>
      <c r="CXO64" s="39"/>
      <c r="CXP64" s="39"/>
      <c r="CXQ64" s="39"/>
      <c r="CXR64" s="39"/>
      <c r="CXS64" s="39"/>
      <c r="CXT64" s="39"/>
      <c r="CXU64" s="39"/>
      <c r="CXV64" s="39"/>
      <c r="CXW64" s="39"/>
      <c r="CXX64" s="39"/>
      <c r="CXY64" s="39"/>
      <c r="CXZ64" s="39"/>
      <c r="CYA64" s="39"/>
      <c r="CYB64" s="39"/>
      <c r="CYC64" s="39"/>
      <c r="CYD64" s="39"/>
      <c r="CYE64" s="39"/>
      <c r="CYF64" s="39"/>
      <c r="CYG64" s="39"/>
      <c r="CYH64" s="39"/>
      <c r="CYI64" s="39"/>
      <c r="CYJ64" s="39"/>
      <c r="CYK64" s="39"/>
      <c r="CYL64" s="39"/>
      <c r="CYM64" s="39"/>
      <c r="CYN64" s="39"/>
      <c r="CYO64" s="39"/>
      <c r="CYP64" s="39"/>
      <c r="CYQ64" s="39"/>
      <c r="CYR64" s="39"/>
      <c r="CYS64" s="39"/>
      <c r="CYT64" s="39"/>
      <c r="CYU64" s="39"/>
      <c r="CYV64" s="39"/>
      <c r="CYW64" s="39"/>
      <c r="CYX64" s="39"/>
      <c r="CYY64" s="39"/>
      <c r="CYZ64" s="39"/>
      <c r="CZA64" s="39"/>
      <c r="CZB64" s="39"/>
      <c r="CZC64" s="39"/>
      <c r="CZD64" s="39"/>
      <c r="CZE64" s="39"/>
      <c r="CZF64" s="39"/>
      <c r="CZG64" s="39"/>
      <c r="CZH64" s="39"/>
      <c r="CZI64" s="39"/>
      <c r="CZJ64" s="39"/>
      <c r="CZK64" s="39"/>
      <c r="CZL64" s="39"/>
      <c r="CZM64" s="39"/>
      <c r="CZN64" s="39"/>
      <c r="CZO64" s="39"/>
      <c r="CZP64" s="39"/>
      <c r="CZQ64" s="39"/>
      <c r="CZR64" s="39"/>
      <c r="CZS64" s="39"/>
      <c r="CZT64" s="39"/>
      <c r="CZU64" s="39"/>
      <c r="CZV64" s="39"/>
      <c r="CZW64" s="39"/>
      <c r="CZX64" s="39"/>
      <c r="CZY64" s="39"/>
      <c r="CZZ64" s="39"/>
      <c r="DAA64" s="39"/>
      <c r="DAB64" s="39"/>
      <c r="DAC64" s="39"/>
      <c r="DAD64" s="39"/>
      <c r="DAE64" s="39"/>
      <c r="DAF64" s="39"/>
      <c r="DAG64" s="39"/>
      <c r="DAH64" s="39"/>
      <c r="DAI64" s="39"/>
      <c r="DAJ64" s="39"/>
      <c r="DAK64" s="39"/>
      <c r="DAL64" s="39"/>
      <c r="DAM64" s="39"/>
      <c r="DAN64" s="39"/>
      <c r="DAO64" s="39"/>
      <c r="DAP64" s="39"/>
      <c r="DAQ64" s="39"/>
      <c r="DAR64" s="39"/>
      <c r="DAS64" s="39"/>
      <c r="DAT64" s="39"/>
      <c r="DAU64" s="39"/>
      <c r="DAV64" s="39"/>
      <c r="DAW64" s="39"/>
      <c r="DAX64" s="39"/>
      <c r="DAY64" s="39"/>
      <c r="DAZ64" s="39"/>
      <c r="DBA64" s="39"/>
      <c r="DBB64" s="39"/>
      <c r="DBC64" s="39"/>
      <c r="DBD64" s="39"/>
      <c r="DBE64" s="39"/>
      <c r="DBF64" s="39"/>
      <c r="DBG64" s="39"/>
      <c r="DBH64" s="39"/>
      <c r="DBI64" s="39"/>
      <c r="DBJ64" s="39"/>
      <c r="DBK64" s="39"/>
      <c r="DBL64" s="39"/>
      <c r="DBM64" s="39"/>
      <c r="DBN64" s="39"/>
      <c r="DBO64" s="39"/>
      <c r="DBP64" s="39"/>
      <c r="DBQ64" s="39"/>
      <c r="DBR64" s="39"/>
      <c r="DBS64" s="39"/>
      <c r="DBT64" s="39"/>
      <c r="DBU64" s="39"/>
      <c r="DBV64" s="39"/>
      <c r="DBW64" s="39"/>
      <c r="DBX64" s="39"/>
      <c r="DBY64" s="39"/>
      <c r="DBZ64" s="39"/>
      <c r="DCA64" s="39"/>
      <c r="DCB64" s="39"/>
      <c r="DCC64" s="39"/>
      <c r="DCD64" s="39"/>
      <c r="DCE64" s="39"/>
      <c r="DCF64" s="39"/>
      <c r="DCG64" s="39"/>
      <c r="DCH64" s="39"/>
      <c r="DCI64" s="39"/>
      <c r="DCJ64" s="39"/>
      <c r="DCK64" s="39"/>
      <c r="DCL64" s="39"/>
      <c r="DCM64" s="39"/>
      <c r="DCN64" s="39"/>
      <c r="DCO64" s="39"/>
      <c r="DCP64" s="39"/>
      <c r="DCQ64" s="39"/>
      <c r="DCR64" s="39"/>
      <c r="DCS64" s="39"/>
      <c r="DCT64" s="39"/>
      <c r="DCU64" s="39"/>
      <c r="DCV64" s="39"/>
      <c r="DCW64" s="39"/>
      <c r="DCX64" s="39"/>
      <c r="DCY64" s="39"/>
      <c r="DCZ64" s="39"/>
      <c r="DDA64" s="39"/>
      <c r="DDB64" s="39"/>
      <c r="DDC64" s="39"/>
      <c r="DDD64" s="39"/>
      <c r="DDE64" s="39"/>
      <c r="DDF64" s="39"/>
      <c r="DDG64" s="39"/>
      <c r="DDH64" s="39"/>
      <c r="DDI64" s="39"/>
      <c r="DDJ64" s="39"/>
      <c r="DDK64" s="39"/>
      <c r="DDL64" s="39"/>
      <c r="DDM64" s="39"/>
      <c r="DDN64" s="39"/>
      <c r="DDO64" s="39"/>
      <c r="DDP64" s="39"/>
      <c r="DDQ64" s="39"/>
      <c r="DDR64" s="39"/>
      <c r="DDS64" s="39"/>
      <c r="DDT64" s="39"/>
      <c r="DDU64" s="39"/>
      <c r="DDV64" s="39"/>
      <c r="DDW64" s="39"/>
      <c r="DDX64" s="39"/>
      <c r="DDY64" s="39"/>
      <c r="DDZ64" s="39"/>
      <c r="DEA64" s="39"/>
      <c r="DEB64" s="39"/>
      <c r="DEC64" s="39"/>
      <c r="DED64" s="39"/>
      <c r="DEE64" s="39"/>
      <c r="DEF64" s="39"/>
      <c r="DEG64" s="39"/>
      <c r="DEH64" s="39"/>
      <c r="DEI64" s="39"/>
      <c r="DEJ64" s="39"/>
      <c r="DEK64" s="39"/>
      <c r="DEL64" s="39"/>
      <c r="DEM64" s="39"/>
      <c r="DEN64" s="39"/>
      <c r="DEO64" s="39"/>
      <c r="DEP64" s="39"/>
      <c r="DEQ64" s="39"/>
      <c r="DER64" s="39"/>
      <c r="DES64" s="39"/>
      <c r="DET64" s="39"/>
      <c r="DEU64" s="39"/>
      <c r="DEV64" s="39"/>
      <c r="DEW64" s="39"/>
      <c r="DEX64" s="39"/>
      <c r="DEY64" s="39"/>
      <c r="DEZ64" s="39"/>
      <c r="DFA64" s="39"/>
      <c r="DFB64" s="39"/>
      <c r="DFC64" s="39"/>
      <c r="DFD64" s="39"/>
      <c r="DFE64" s="39"/>
      <c r="DFF64" s="39"/>
      <c r="DFG64" s="39"/>
      <c r="DFH64" s="39"/>
      <c r="DFI64" s="39"/>
      <c r="DFJ64" s="39"/>
      <c r="DFK64" s="39"/>
      <c r="DFL64" s="39"/>
      <c r="DFM64" s="39"/>
      <c r="DFN64" s="39"/>
      <c r="DFO64" s="39"/>
      <c r="DFP64" s="39"/>
      <c r="DFQ64" s="39"/>
      <c r="DFR64" s="39"/>
      <c r="DFS64" s="39"/>
      <c r="DFT64" s="39"/>
      <c r="DFU64" s="39"/>
      <c r="DFV64" s="39"/>
      <c r="DFW64" s="39"/>
      <c r="DFX64" s="39"/>
      <c r="DFY64" s="39"/>
      <c r="DFZ64" s="39"/>
      <c r="DGA64" s="39"/>
      <c r="DGB64" s="39"/>
      <c r="DGC64" s="39"/>
      <c r="DGD64" s="39"/>
      <c r="DGE64" s="39"/>
      <c r="DGF64" s="39"/>
      <c r="DGG64" s="39"/>
      <c r="DGH64" s="39"/>
      <c r="DGI64" s="39"/>
      <c r="DGJ64" s="39"/>
      <c r="DGK64" s="39"/>
      <c r="DGL64" s="39"/>
      <c r="DGM64" s="39"/>
      <c r="DGN64" s="39"/>
      <c r="DGO64" s="39"/>
      <c r="DGP64" s="39"/>
      <c r="DGQ64" s="39"/>
      <c r="DGR64" s="39"/>
      <c r="DGS64" s="39"/>
      <c r="DGT64" s="39"/>
      <c r="DGU64" s="39"/>
      <c r="DGV64" s="39"/>
      <c r="DGW64" s="39"/>
      <c r="DGX64" s="39"/>
      <c r="DGY64" s="39"/>
      <c r="DGZ64" s="39"/>
      <c r="DHA64" s="39"/>
      <c r="DHB64" s="39"/>
      <c r="DHC64" s="39"/>
      <c r="DHD64" s="39"/>
      <c r="DHE64" s="39"/>
      <c r="DHF64" s="39"/>
      <c r="DHG64" s="39"/>
      <c r="DHH64" s="39"/>
      <c r="DHI64" s="39"/>
      <c r="DHJ64" s="39"/>
      <c r="DHK64" s="39"/>
      <c r="DHL64" s="39"/>
      <c r="DHM64" s="39"/>
      <c r="DHN64" s="39"/>
      <c r="DHO64" s="39"/>
      <c r="DHP64" s="39"/>
      <c r="DHQ64" s="39"/>
      <c r="DHR64" s="39"/>
      <c r="DHS64" s="39"/>
      <c r="DHT64" s="39"/>
      <c r="DHU64" s="39"/>
      <c r="DHV64" s="39"/>
      <c r="DHW64" s="39"/>
      <c r="DHX64" s="39"/>
      <c r="DHY64" s="39"/>
      <c r="DHZ64" s="39"/>
      <c r="DIA64" s="39"/>
      <c r="DIB64" s="39"/>
      <c r="DIC64" s="39"/>
      <c r="DID64" s="39"/>
      <c r="DIE64" s="39"/>
      <c r="DIF64" s="39"/>
      <c r="DIG64" s="39"/>
      <c r="DIH64" s="39"/>
      <c r="DII64" s="39"/>
      <c r="DIJ64" s="39"/>
      <c r="DIK64" s="39"/>
      <c r="DIL64" s="39"/>
      <c r="DIM64" s="39"/>
      <c r="DIN64" s="39"/>
      <c r="DIO64" s="39"/>
      <c r="DIP64" s="39"/>
      <c r="DIQ64" s="39"/>
      <c r="DIR64" s="39"/>
      <c r="DIS64" s="39"/>
      <c r="DIT64" s="39"/>
      <c r="DIU64" s="39"/>
      <c r="DIV64" s="39"/>
      <c r="DIW64" s="39"/>
      <c r="DIX64" s="39"/>
      <c r="DIY64" s="39"/>
      <c r="DIZ64" s="39"/>
      <c r="DJA64" s="39"/>
      <c r="DJB64" s="39"/>
      <c r="DJC64" s="39"/>
      <c r="DJD64" s="39"/>
      <c r="DJE64" s="39"/>
      <c r="DJF64" s="39"/>
      <c r="DJG64" s="39"/>
      <c r="DJH64" s="39"/>
      <c r="DJI64" s="39"/>
      <c r="DJJ64" s="39"/>
      <c r="DJK64" s="39"/>
      <c r="DJL64" s="39"/>
      <c r="DJM64" s="39"/>
      <c r="DJN64" s="39"/>
      <c r="DJO64" s="39"/>
      <c r="DJP64" s="39"/>
      <c r="DJQ64" s="39"/>
      <c r="DJR64" s="39"/>
      <c r="DJS64" s="39"/>
      <c r="DJT64" s="39"/>
      <c r="DJU64" s="39"/>
      <c r="DJV64" s="39"/>
      <c r="DJW64" s="39"/>
      <c r="DJX64" s="39"/>
      <c r="DJY64" s="39"/>
      <c r="DJZ64" s="39"/>
      <c r="DKA64" s="39"/>
      <c r="DKB64" s="39"/>
      <c r="DKC64" s="39"/>
      <c r="DKD64" s="39"/>
      <c r="DKE64" s="39"/>
      <c r="DKF64" s="39"/>
      <c r="DKG64" s="39"/>
      <c r="DKH64" s="39"/>
      <c r="DKI64" s="39"/>
      <c r="DKJ64" s="39"/>
      <c r="DKK64" s="39"/>
      <c r="DKL64" s="39"/>
      <c r="DKM64" s="39"/>
      <c r="DKN64" s="39"/>
      <c r="DKO64" s="39"/>
      <c r="DKP64" s="39"/>
      <c r="DKQ64" s="39"/>
      <c r="DKR64" s="39"/>
      <c r="DKS64" s="39"/>
      <c r="DKT64" s="39"/>
      <c r="DKU64" s="39"/>
      <c r="DKV64" s="39"/>
      <c r="DKW64" s="39"/>
      <c r="DKX64" s="39"/>
      <c r="DKY64" s="39"/>
      <c r="DKZ64" s="39"/>
      <c r="DLA64" s="39"/>
      <c r="DLB64" s="39"/>
      <c r="DLC64" s="39"/>
      <c r="DLD64" s="39"/>
      <c r="DLE64" s="39"/>
      <c r="DLF64" s="39"/>
      <c r="DLG64" s="39"/>
      <c r="DLH64" s="39"/>
      <c r="DLI64" s="39"/>
      <c r="DLJ64" s="39"/>
      <c r="DLK64" s="39"/>
      <c r="DLL64" s="39"/>
      <c r="DLM64" s="39"/>
      <c r="DLN64" s="39"/>
      <c r="DLO64" s="39"/>
      <c r="DLP64" s="39"/>
      <c r="DLQ64" s="39"/>
      <c r="DLR64" s="39"/>
      <c r="DLS64" s="39"/>
      <c r="DLT64" s="39"/>
      <c r="DLU64" s="39"/>
      <c r="DLV64" s="39"/>
      <c r="DLW64" s="39"/>
      <c r="DLX64" s="39"/>
      <c r="DLY64" s="39"/>
      <c r="DLZ64" s="39"/>
      <c r="DMA64" s="39"/>
      <c r="DMB64" s="39"/>
      <c r="DMC64" s="39"/>
      <c r="DMD64" s="39"/>
      <c r="DME64" s="39"/>
      <c r="DMF64" s="39"/>
      <c r="DMG64" s="39"/>
      <c r="DMH64" s="39"/>
      <c r="DMI64" s="39"/>
      <c r="DMJ64" s="39"/>
      <c r="DMK64" s="39"/>
      <c r="DML64" s="39"/>
      <c r="DMM64" s="39"/>
      <c r="DMN64" s="39"/>
      <c r="DMO64" s="39"/>
      <c r="DMP64" s="39"/>
      <c r="DMQ64" s="39"/>
      <c r="DMR64" s="39"/>
      <c r="DMS64" s="39"/>
      <c r="DMT64" s="39"/>
      <c r="DMU64" s="39"/>
      <c r="DMV64" s="39"/>
      <c r="DMW64" s="39"/>
      <c r="DMX64" s="39"/>
      <c r="DMY64" s="39"/>
      <c r="DMZ64" s="39"/>
      <c r="DNA64" s="39"/>
      <c r="DNB64" s="39"/>
      <c r="DNC64" s="39"/>
      <c r="DND64" s="39"/>
      <c r="DNE64" s="39"/>
      <c r="DNF64" s="39"/>
      <c r="DNG64" s="39"/>
      <c r="DNH64" s="39"/>
      <c r="DNI64" s="39"/>
      <c r="DNJ64" s="39"/>
      <c r="DNK64" s="39"/>
      <c r="DNL64" s="39"/>
      <c r="DNM64" s="39"/>
      <c r="DNN64" s="39"/>
      <c r="DNO64" s="39"/>
      <c r="DNP64" s="39"/>
      <c r="DNQ64" s="39"/>
      <c r="DNR64" s="39"/>
      <c r="DNS64" s="39"/>
      <c r="DNT64" s="39"/>
      <c r="DNU64" s="39"/>
      <c r="DNV64" s="39"/>
      <c r="DNW64" s="39"/>
      <c r="DNX64" s="39"/>
      <c r="DNY64" s="39"/>
      <c r="DNZ64" s="39"/>
      <c r="DOA64" s="39"/>
      <c r="DOB64" s="39"/>
      <c r="DOC64" s="39"/>
      <c r="DOD64" s="39"/>
      <c r="DOE64" s="39"/>
      <c r="DOF64" s="39"/>
      <c r="DOG64" s="39"/>
      <c r="DOH64" s="39"/>
      <c r="DOI64" s="39"/>
      <c r="DOJ64" s="39"/>
      <c r="DOK64" s="39"/>
      <c r="DOL64" s="39"/>
      <c r="DOM64" s="39"/>
      <c r="DON64" s="39"/>
      <c r="DOO64" s="39"/>
      <c r="DOP64" s="39"/>
      <c r="DOQ64" s="39"/>
      <c r="DOR64" s="39"/>
      <c r="DOS64" s="39"/>
      <c r="DOT64" s="39"/>
      <c r="DOU64" s="39"/>
      <c r="DOV64" s="39"/>
      <c r="DOW64" s="39"/>
      <c r="DOX64" s="39"/>
      <c r="DOY64" s="39"/>
      <c r="DOZ64" s="39"/>
      <c r="DPA64" s="39"/>
      <c r="DPB64" s="39"/>
      <c r="DPC64" s="39"/>
      <c r="DPD64" s="39"/>
      <c r="DPE64" s="39"/>
      <c r="DPF64" s="39"/>
      <c r="DPG64" s="39"/>
      <c r="DPH64" s="39"/>
      <c r="DPI64" s="39"/>
      <c r="DPJ64" s="39"/>
      <c r="DPK64" s="39"/>
      <c r="DPL64" s="39"/>
      <c r="DPM64" s="39"/>
      <c r="DPN64" s="39"/>
      <c r="DPO64" s="39"/>
      <c r="DPP64" s="39"/>
      <c r="DPQ64" s="39"/>
      <c r="DPR64" s="39"/>
      <c r="DPS64" s="39"/>
      <c r="DPT64" s="39"/>
      <c r="DPU64" s="39"/>
      <c r="DPV64" s="39"/>
      <c r="DPW64" s="39"/>
      <c r="DPX64" s="39"/>
      <c r="DPY64" s="39"/>
      <c r="DPZ64" s="39"/>
      <c r="DQA64" s="39"/>
      <c r="DQB64" s="39"/>
      <c r="DQC64" s="39"/>
      <c r="DQD64" s="39"/>
      <c r="DQE64" s="39"/>
      <c r="DQF64" s="39"/>
      <c r="DQG64" s="39"/>
      <c r="DQH64" s="39"/>
      <c r="DQI64" s="39"/>
      <c r="DQJ64" s="39"/>
      <c r="DQK64" s="39"/>
      <c r="DQL64" s="39"/>
      <c r="DQM64" s="39"/>
      <c r="DQN64" s="39"/>
      <c r="DQO64" s="39"/>
      <c r="DQP64" s="39"/>
      <c r="DQQ64" s="39"/>
      <c r="DQR64" s="39"/>
      <c r="DQS64" s="39"/>
      <c r="DQT64" s="39"/>
      <c r="DQU64" s="39"/>
      <c r="DQV64" s="39"/>
      <c r="DQW64" s="39"/>
      <c r="DQX64" s="39"/>
      <c r="DQY64" s="39"/>
      <c r="DQZ64" s="39"/>
      <c r="DRA64" s="39"/>
      <c r="DRB64" s="39"/>
      <c r="DRC64" s="39"/>
      <c r="DRD64" s="39"/>
      <c r="DRE64" s="39"/>
      <c r="DRF64" s="39"/>
      <c r="DRG64" s="39"/>
      <c r="DRH64" s="39"/>
      <c r="DRI64" s="39"/>
      <c r="DRJ64" s="39"/>
      <c r="DRK64" s="39"/>
      <c r="DRL64" s="39"/>
      <c r="DRM64" s="39"/>
      <c r="DRN64" s="39"/>
      <c r="DRO64" s="39"/>
      <c r="DRP64" s="39"/>
      <c r="DRQ64" s="39"/>
      <c r="DRR64" s="39"/>
      <c r="DRS64" s="39"/>
      <c r="DRT64" s="39"/>
      <c r="DRU64" s="39"/>
      <c r="DRV64" s="39"/>
      <c r="DRW64" s="39"/>
      <c r="DRX64" s="39"/>
      <c r="DRY64" s="39"/>
      <c r="DRZ64" s="39"/>
      <c r="DSA64" s="39"/>
      <c r="DSB64" s="39"/>
      <c r="DSC64" s="39"/>
      <c r="DSD64" s="39"/>
      <c r="DSE64" s="39"/>
      <c r="DSF64" s="39"/>
      <c r="DSG64" s="39"/>
      <c r="DSH64" s="39"/>
      <c r="DSI64" s="39"/>
      <c r="DSJ64" s="39"/>
      <c r="DSK64" s="39"/>
      <c r="DSL64" s="39"/>
      <c r="DSM64" s="39"/>
      <c r="DSN64" s="39"/>
      <c r="DSO64" s="39"/>
      <c r="DSP64" s="39"/>
      <c r="DSQ64" s="39"/>
      <c r="DSR64" s="39"/>
      <c r="DSS64" s="39"/>
      <c r="DST64" s="39"/>
      <c r="DSU64" s="39"/>
      <c r="DSV64" s="39"/>
      <c r="DSW64" s="39"/>
      <c r="DSX64" s="39"/>
      <c r="DSY64" s="39"/>
      <c r="DSZ64" s="39"/>
      <c r="DTA64" s="39"/>
      <c r="DTB64" s="39"/>
      <c r="DTC64" s="39"/>
      <c r="DTD64" s="39"/>
      <c r="DTE64" s="39"/>
      <c r="DTF64" s="39"/>
      <c r="DTG64" s="39"/>
      <c r="DTH64" s="39"/>
      <c r="DTI64" s="39"/>
      <c r="DTJ64" s="39"/>
      <c r="DTK64" s="39"/>
      <c r="DTL64" s="39"/>
      <c r="DTM64" s="39"/>
      <c r="DTN64" s="39"/>
      <c r="DTO64" s="39"/>
      <c r="DTP64" s="39"/>
      <c r="DTQ64" s="39"/>
      <c r="DTR64" s="39"/>
      <c r="DTS64" s="39"/>
      <c r="DTT64" s="39"/>
      <c r="DTU64" s="39"/>
      <c r="DTV64" s="39"/>
      <c r="DTW64" s="39"/>
      <c r="DTX64" s="39"/>
      <c r="DTY64" s="39"/>
      <c r="DTZ64" s="39"/>
      <c r="DUA64" s="39"/>
      <c r="DUB64" s="39"/>
      <c r="DUC64" s="39"/>
      <c r="DUD64" s="39"/>
      <c r="DUE64" s="39"/>
      <c r="DUF64" s="39"/>
      <c r="DUG64" s="39"/>
      <c r="DUH64" s="39"/>
      <c r="DUI64" s="39"/>
      <c r="DUJ64" s="39"/>
      <c r="DUK64" s="39"/>
      <c r="DUL64" s="39"/>
      <c r="DUM64" s="39"/>
      <c r="DUN64" s="39"/>
      <c r="DUO64" s="39"/>
      <c r="DUP64" s="39"/>
      <c r="DUQ64" s="39"/>
      <c r="DUR64" s="39"/>
      <c r="DUS64" s="39"/>
      <c r="DUT64" s="39"/>
      <c r="DUU64" s="39"/>
      <c r="DUV64" s="39"/>
      <c r="DUW64" s="39"/>
      <c r="DUX64" s="39"/>
      <c r="DUY64" s="39"/>
      <c r="DUZ64" s="39"/>
      <c r="DVA64" s="39"/>
      <c r="DVB64" s="39"/>
      <c r="DVC64" s="39"/>
      <c r="DVD64" s="39"/>
      <c r="DVE64" s="39"/>
      <c r="DVF64" s="39"/>
      <c r="DVG64" s="39"/>
      <c r="DVH64" s="39"/>
      <c r="DVI64" s="39"/>
      <c r="DVJ64" s="39"/>
      <c r="DVK64" s="39"/>
      <c r="DVL64" s="39"/>
      <c r="DVM64" s="39"/>
      <c r="DVN64" s="39"/>
      <c r="DVO64" s="39"/>
      <c r="DVP64" s="39"/>
      <c r="DVQ64" s="39"/>
      <c r="DVR64" s="39"/>
      <c r="DVS64" s="39"/>
      <c r="DVT64" s="39"/>
      <c r="DVU64" s="39"/>
      <c r="DVV64" s="39"/>
      <c r="DVW64" s="39"/>
      <c r="DVX64" s="39"/>
      <c r="DVY64" s="39"/>
      <c r="DVZ64" s="39"/>
      <c r="DWA64" s="39"/>
      <c r="DWB64" s="39"/>
      <c r="DWC64" s="39"/>
      <c r="DWD64" s="39"/>
      <c r="DWE64" s="39"/>
      <c r="DWF64" s="39"/>
      <c r="DWG64" s="39"/>
      <c r="DWH64" s="39"/>
      <c r="DWI64" s="39"/>
      <c r="DWJ64" s="39"/>
      <c r="DWK64" s="39"/>
      <c r="DWL64" s="39"/>
      <c r="DWM64" s="39"/>
      <c r="DWN64" s="39"/>
      <c r="DWO64" s="39"/>
      <c r="DWP64" s="39"/>
      <c r="DWQ64" s="39"/>
      <c r="DWR64" s="39"/>
      <c r="DWS64" s="39"/>
      <c r="DWT64" s="39"/>
      <c r="DWU64" s="39"/>
      <c r="DWV64" s="39"/>
      <c r="DWW64" s="39"/>
      <c r="DWX64" s="39"/>
      <c r="DWY64" s="39"/>
      <c r="DWZ64" s="39"/>
      <c r="DXA64" s="39"/>
      <c r="DXB64" s="39"/>
      <c r="DXC64" s="39"/>
      <c r="DXD64" s="39"/>
      <c r="DXE64" s="39"/>
      <c r="DXF64" s="39"/>
      <c r="DXG64" s="39"/>
      <c r="DXH64" s="39"/>
      <c r="DXI64" s="39"/>
      <c r="DXJ64" s="39"/>
      <c r="DXK64" s="39"/>
      <c r="DXL64" s="39"/>
      <c r="DXM64" s="39"/>
      <c r="DXN64" s="39"/>
      <c r="DXO64" s="39"/>
      <c r="DXP64" s="39"/>
      <c r="DXQ64" s="39"/>
      <c r="DXR64" s="39"/>
      <c r="DXS64" s="39"/>
      <c r="DXT64" s="39"/>
      <c r="DXU64" s="39"/>
      <c r="DXV64" s="39"/>
      <c r="DXW64" s="39"/>
      <c r="DXX64" s="39"/>
      <c r="DXY64" s="39"/>
      <c r="DXZ64" s="39"/>
      <c r="DYA64" s="39"/>
      <c r="DYB64" s="39"/>
      <c r="DYC64" s="39"/>
      <c r="DYD64" s="39"/>
      <c r="DYE64" s="39"/>
      <c r="DYF64" s="39"/>
      <c r="DYG64" s="39"/>
      <c r="DYH64" s="39"/>
      <c r="DYI64" s="39"/>
      <c r="DYJ64" s="39"/>
      <c r="DYK64" s="39"/>
      <c r="DYL64" s="39"/>
      <c r="DYM64" s="39"/>
      <c r="DYN64" s="39"/>
      <c r="DYO64" s="39"/>
      <c r="DYP64" s="39"/>
      <c r="DYQ64" s="39"/>
      <c r="DYR64" s="39"/>
      <c r="DYS64" s="39"/>
      <c r="DYT64" s="39"/>
      <c r="DYU64" s="39"/>
      <c r="DYV64" s="39"/>
      <c r="DYW64" s="39"/>
      <c r="DYX64" s="39"/>
      <c r="DYY64" s="39"/>
      <c r="DYZ64" s="39"/>
      <c r="DZA64" s="39"/>
      <c r="DZB64" s="39"/>
      <c r="DZC64" s="39"/>
      <c r="DZD64" s="39"/>
      <c r="DZE64" s="39"/>
      <c r="DZF64" s="39"/>
      <c r="DZG64" s="39"/>
      <c r="DZH64" s="39"/>
      <c r="DZI64" s="39"/>
      <c r="DZJ64" s="39"/>
      <c r="DZK64" s="39"/>
      <c r="DZL64" s="39"/>
      <c r="DZM64" s="39"/>
      <c r="DZN64" s="39"/>
      <c r="DZO64" s="39"/>
      <c r="DZP64" s="39"/>
      <c r="DZQ64" s="39"/>
      <c r="DZR64" s="39"/>
      <c r="DZS64" s="39"/>
      <c r="DZT64" s="39"/>
      <c r="DZU64" s="39"/>
      <c r="DZV64" s="39"/>
      <c r="DZW64" s="39"/>
      <c r="DZX64" s="39"/>
      <c r="DZY64" s="39"/>
      <c r="DZZ64" s="39"/>
      <c r="EAA64" s="39"/>
      <c r="EAB64" s="39"/>
      <c r="EAC64" s="39"/>
      <c r="EAD64" s="39"/>
      <c r="EAE64" s="39"/>
      <c r="EAF64" s="39"/>
      <c r="EAG64" s="39"/>
      <c r="EAH64" s="39"/>
      <c r="EAI64" s="39"/>
      <c r="EAJ64" s="39"/>
      <c r="EAK64" s="39"/>
      <c r="EAL64" s="39"/>
      <c r="EAM64" s="39"/>
      <c r="EAN64" s="39"/>
      <c r="EAO64" s="39"/>
      <c r="EAP64" s="39"/>
      <c r="EAQ64" s="39"/>
      <c r="EAR64" s="39"/>
      <c r="EAS64" s="39"/>
      <c r="EAT64" s="39"/>
      <c r="EAU64" s="39"/>
      <c r="EAV64" s="39"/>
      <c r="EAW64" s="39"/>
      <c r="EAX64" s="39"/>
      <c r="EAY64" s="39"/>
      <c r="EAZ64" s="39"/>
      <c r="EBA64" s="39"/>
      <c r="EBB64" s="39"/>
      <c r="EBC64" s="39"/>
      <c r="EBD64" s="39"/>
      <c r="EBE64" s="39"/>
      <c r="EBF64" s="39"/>
      <c r="EBG64" s="39"/>
      <c r="EBH64" s="39"/>
      <c r="EBI64" s="39"/>
      <c r="EBJ64" s="39"/>
      <c r="EBK64" s="39"/>
      <c r="EBL64" s="39"/>
      <c r="EBM64" s="39"/>
      <c r="EBN64" s="39"/>
      <c r="EBO64" s="39"/>
      <c r="EBP64" s="39"/>
      <c r="EBQ64" s="39"/>
      <c r="EBR64" s="39"/>
      <c r="EBS64" s="39"/>
      <c r="EBT64" s="39"/>
      <c r="EBU64" s="39"/>
      <c r="EBV64" s="39"/>
      <c r="EBW64" s="39"/>
      <c r="EBX64" s="39"/>
      <c r="EBY64" s="39"/>
      <c r="EBZ64" s="39"/>
      <c r="ECA64" s="39"/>
      <c r="ECB64" s="39"/>
      <c r="ECC64" s="39"/>
      <c r="ECD64" s="39"/>
      <c r="ECE64" s="39"/>
      <c r="ECF64" s="39"/>
      <c r="ECG64" s="39"/>
      <c r="ECH64" s="39"/>
      <c r="ECI64" s="39"/>
      <c r="ECJ64" s="39"/>
      <c r="ECK64" s="39"/>
      <c r="ECL64" s="39"/>
      <c r="ECM64" s="39"/>
      <c r="ECN64" s="39"/>
      <c r="ECO64" s="39"/>
      <c r="ECP64" s="39"/>
      <c r="ECQ64" s="39"/>
      <c r="ECR64" s="39"/>
      <c r="ECS64" s="39"/>
      <c r="ECT64" s="39"/>
      <c r="ECU64" s="39"/>
      <c r="ECV64" s="39"/>
      <c r="ECW64" s="39"/>
      <c r="ECX64" s="39"/>
      <c r="ECY64" s="39"/>
      <c r="ECZ64" s="39"/>
      <c r="EDA64" s="39"/>
      <c r="EDB64" s="39"/>
      <c r="EDC64" s="39"/>
      <c r="EDD64" s="39"/>
      <c r="EDE64" s="39"/>
      <c r="EDF64" s="39"/>
      <c r="EDG64" s="39"/>
      <c r="EDH64" s="39"/>
      <c r="EDI64" s="39"/>
      <c r="EDJ64" s="39"/>
      <c r="EDK64" s="39"/>
      <c r="EDL64" s="39"/>
      <c r="EDM64" s="39"/>
      <c r="EDN64" s="39"/>
      <c r="EDO64" s="39"/>
      <c r="EDP64" s="39"/>
      <c r="EDQ64" s="39"/>
      <c r="EDR64" s="39"/>
      <c r="EDS64" s="39"/>
      <c r="EDT64" s="39"/>
      <c r="EDU64" s="39"/>
      <c r="EDV64" s="39"/>
      <c r="EDW64" s="39"/>
      <c r="EDX64" s="39"/>
      <c r="EDY64" s="39"/>
      <c r="EDZ64" s="39"/>
      <c r="EEA64" s="39"/>
      <c r="EEB64" s="39"/>
      <c r="EEC64" s="39"/>
      <c r="EED64" s="39"/>
      <c r="EEE64" s="39"/>
      <c r="EEF64" s="39"/>
      <c r="EEG64" s="39"/>
      <c r="EEH64" s="39"/>
      <c r="EEI64" s="39"/>
      <c r="EEJ64" s="39"/>
      <c r="EEK64" s="39"/>
      <c r="EEL64" s="39"/>
      <c r="EEM64" s="39"/>
      <c r="EEN64" s="39"/>
      <c r="EEO64" s="39"/>
      <c r="EEP64" s="39"/>
      <c r="EEQ64" s="39"/>
      <c r="EER64" s="39"/>
      <c r="EES64" s="39"/>
      <c r="EET64" s="39"/>
      <c r="EEU64" s="39"/>
      <c r="EEV64" s="39"/>
      <c r="EEW64" s="39"/>
      <c r="EEX64" s="39"/>
      <c r="EEY64" s="39"/>
      <c r="EEZ64" s="39"/>
      <c r="EFA64" s="39"/>
      <c r="EFB64" s="39"/>
      <c r="EFC64" s="39"/>
      <c r="EFD64" s="39"/>
      <c r="EFE64" s="39"/>
      <c r="EFF64" s="39"/>
      <c r="EFG64" s="39"/>
      <c r="EFH64" s="39"/>
      <c r="EFI64" s="39"/>
      <c r="EFJ64" s="39"/>
      <c r="EFK64" s="39"/>
      <c r="EFL64" s="39"/>
      <c r="EFM64" s="39"/>
      <c r="EFN64" s="39"/>
      <c r="EFO64" s="39"/>
      <c r="EFP64" s="39"/>
      <c r="EFQ64" s="39"/>
      <c r="EFR64" s="39"/>
      <c r="EFS64" s="39"/>
      <c r="EFT64" s="39"/>
      <c r="EFU64" s="39"/>
      <c r="EFV64" s="39"/>
      <c r="EFW64" s="39"/>
      <c r="EFX64" s="39"/>
      <c r="EFY64" s="39"/>
      <c r="EFZ64" s="39"/>
      <c r="EGA64" s="39"/>
      <c r="EGB64" s="39"/>
      <c r="EGC64" s="39"/>
      <c r="EGD64" s="39"/>
      <c r="EGE64" s="39"/>
      <c r="EGF64" s="39"/>
      <c r="EGG64" s="39"/>
      <c r="EGH64" s="39"/>
      <c r="EGI64" s="39"/>
      <c r="EGJ64" s="39"/>
      <c r="EGK64" s="39"/>
      <c r="EGL64" s="39"/>
      <c r="EGM64" s="39"/>
      <c r="EGN64" s="39"/>
      <c r="EGO64" s="39"/>
      <c r="EGP64" s="39"/>
      <c r="EGQ64" s="39"/>
      <c r="EGR64" s="39"/>
      <c r="EGS64" s="39"/>
      <c r="EGT64" s="39"/>
      <c r="EGU64" s="39"/>
      <c r="EGV64" s="39"/>
      <c r="EGW64" s="39"/>
      <c r="EGX64" s="39"/>
      <c r="EGY64" s="39"/>
      <c r="EGZ64" s="39"/>
      <c r="EHA64" s="39"/>
      <c r="EHB64" s="39"/>
      <c r="EHC64" s="39"/>
      <c r="EHD64" s="39"/>
      <c r="EHE64" s="39"/>
      <c r="EHF64" s="39"/>
      <c r="EHG64" s="39"/>
      <c r="EHH64" s="39"/>
      <c r="EHI64" s="39"/>
      <c r="EHJ64" s="39"/>
      <c r="EHK64" s="39"/>
      <c r="EHL64" s="39"/>
      <c r="EHM64" s="39"/>
      <c r="EHN64" s="39"/>
      <c r="EHO64" s="39"/>
      <c r="EHP64" s="39"/>
      <c r="EHQ64" s="39"/>
      <c r="EHR64" s="39"/>
      <c r="EHS64" s="39"/>
      <c r="EHT64" s="39"/>
      <c r="EHU64" s="39"/>
      <c r="EHV64" s="39"/>
      <c r="EHW64" s="39"/>
      <c r="EHX64" s="39"/>
      <c r="EHY64" s="39"/>
      <c r="EHZ64" s="39"/>
      <c r="EIA64" s="39"/>
      <c r="EIB64" s="39"/>
      <c r="EIC64" s="39"/>
      <c r="EID64" s="39"/>
      <c r="EIE64" s="39"/>
      <c r="EIF64" s="39"/>
      <c r="EIG64" s="39"/>
      <c r="EIH64" s="39"/>
      <c r="EII64" s="39"/>
      <c r="EIJ64" s="39"/>
      <c r="EIK64" s="39"/>
      <c r="EIL64" s="39"/>
      <c r="EIM64" s="39"/>
      <c r="EIN64" s="39"/>
      <c r="EIO64" s="39"/>
      <c r="EIP64" s="39"/>
      <c r="EIQ64" s="39"/>
      <c r="EIR64" s="39"/>
      <c r="EIS64" s="39"/>
      <c r="EIT64" s="39"/>
      <c r="EIU64" s="39"/>
      <c r="EIV64" s="39"/>
      <c r="EIW64" s="39"/>
      <c r="EIX64" s="39"/>
      <c r="EIY64" s="39"/>
      <c r="EIZ64" s="39"/>
      <c r="EJA64" s="39"/>
      <c r="EJB64" s="39"/>
      <c r="EJC64" s="39"/>
      <c r="EJD64" s="39"/>
      <c r="EJE64" s="39"/>
      <c r="EJF64" s="39"/>
      <c r="EJG64" s="39"/>
      <c r="EJH64" s="39"/>
      <c r="EJI64" s="39"/>
      <c r="EJJ64" s="39"/>
      <c r="EJK64" s="39"/>
      <c r="EJL64" s="39"/>
      <c r="EJM64" s="39"/>
      <c r="EJN64" s="39"/>
      <c r="EJO64" s="39"/>
      <c r="EJP64" s="39"/>
      <c r="EJQ64" s="39"/>
      <c r="EJR64" s="39"/>
      <c r="EJS64" s="39"/>
      <c r="EJT64" s="39"/>
      <c r="EJU64" s="39"/>
      <c r="EJV64" s="39"/>
      <c r="EJW64" s="39"/>
      <c r="EJX64" s="39"/>
      <c r="EJY64" s="39"/>
      <c r="EJZ64" s="39"/>
      <c r="EKA64" s="39"/>
      <c r="EKB64" s="39"/>
      <c r="EKC64" s="39"/>
      <c r="EKD64" s="39"/>
      <c r="EKE64" s="39"/>
      <c r="EKF64" s="39"/>
      <c r="EKG64" s="39"/>
      <c r="EKH64" s="39"/>
      <c r="EKI64" s="39"/>
      <c r="EKJ64" s="39"/>
      <c r="EKK64" s="39"/>
      <c r="EKL64" s="39"/>
      <c r="EKM64" s="39"/>
      <c r="EKN64" s="39"/>
      <c r="EKO64" s="39"/>
      <c r="EKP64" s="39"/>
      <c r="EKQ64" s="39"/>
      <c r="EKR64" s="39"/>
      <c r="EKS64" s="39"/>
      <c r="EKT64" s="39"/>
      <c r="EKU64" s="39"/>
      <c r="EKV64" s="39"/>
      <c r="EKW64" s="39"/>
      <c r="EKX64" s="39"/>
      <c r="EKY64" s="39"/>
      <c r="EKZ64" s="39"/>
      <c r="ELA64" s="39"/>
      <c r="ELB64" s="39"/>
      <c r="ELC64" s="39"/>
      <c r="ELD64" s="39"/>
      <c r="ELE64" s="39"/>
      <c r="ELF64" s="39"/>
      <c r="ELG64" s="39"/>
      <c r="ELH64" s="39"/>
      <c r="ELI64" s="39"/>
      <c r="ELJ64" s="39"/>
      <c r="ELK64" s="39"/>
      <c r="ELL64" s="39"/>
      <c r="ELM64" s="39"/>
      <c r="ELN64" s="39"/>
      <c r="ELO64" s="39"/>
      <c r="ELP64" s="39"/>
      <c r="ELQ64" s="39"/>
      <c r="ELR64" s="39"/>
      <c r="ELS64" s="39"/>
      <c r="ELT64" s="39"/>
      <c r="ELU64" s="39"/>
      <c r="ELV64" s="39"/>
      <c r="ELW64" s="39"/>
      <c r="ELX64" s="39"/>
      <c r="ELY64" s="39"/>
      <c r="ELZ64" s="39"/>
      <c r="EMA64" s="39"/>
      <c r="EMB64" s="39"/>
      <c r="EMC64" s="39"/>
      <c r="EMD64" s="39"/>
      <c r="EME64" s="39"/>
      <c r="EMF64" s="39"/>
      <c r="EMG64" s="39"/>
      <c r="EMH64" s="39"/>
      <c r="EMI64" s="39"/>
      <c r="EMJ64" s="39"/>
      <c r="EMK64" s="39"/>
      <c r="EML64" s="39"/>
      <c r="EMM64" s="39"/>
      <c r="EMN64" s="39"/>
      <c r="EMO64" s="39"/>
      <c r="EMP64" s="39"/>
      <c r="EMQ64" s="39"/>
      <c r="EMR64" s="39"/>
      <c r="EMS64" s="39"/>
      <c r="EMT64" s="39"/>
      <c r="EMU64" s="39"/>
      <c r="EMV64" s="39"/>
      <c r="EMW64" s="39"/>
      <c r="EMX64" s="39"/>
      <c r="EMY64" s="39"/>
      <c r="EMZ64" s="39"/>
      <c r="ENA64" s="39"/>
      <c r="ENB64" s="39"/>
      <c r="ENC64" s="39"/>
      <c r="END64" s="39"/>
      <c r="ENE64" s="39"/>
      <c r="ENF64" s="39"/>
      <c r="ENG64" s="39"/>
      <c r="ENH64" s="39"/>
      <c r="ENI64" s="39"/>
      <c r="ENJ64" s="39"/>
      <c r="ENK64" s="39"/>
      <c r="ENL64" s="39"/>
      <c r="ENM64" s="39"/>
      <c r="ENN64" s="39"/>
      <c r="ENO64" s="39"/>
      <c r="ENP64" s="39"/>
      <c r="ENQ64" s="39"/>
      <c r="ENR64" s="39"/>
      <c r="ENS64" s="39"/>
      <c r="ENT64" s="39"/>
      <c r="ENU64" s="39"/>
      <c r="ENV64" s="39"/>
      <c r="ENW64" s="39"/>
      <c r="ENX64" s="39"/>
      <c r="ENY64" s="39"/>
      <c r="ENZ64" s="39"/>
      <c r="EOA64" s="39"/>
      <c r="EOB64" s="39"/>
      <c r="EOC64" s="39"/>
      <c r="EOD64" s="39"/>
      <c r="EOE64" s="39"/>
      <c r="EOF64" s="39"/>
      <c r="EOG64" s="39"/>
      <c r="EOH64" s="39"/>
      <c r="EOI64" s="39"/>
      <c r="EOJ64" s="39"/>
      <c r="EOK64" s="39"/>
      <c r="EOL64" s="39"/>
      <c r="EOM64" s="39"/>
      <c r="EON64" s="39"/>
      <c r="EOO64" s="39"/>
      <c r="EOP64" s="39"/>
      <c r="EOQ64" s="39"/>
      <c r="EOR64" s="39"/>
      <c r="EOS64" s="39"/>
      <c r="EOT64" s="39"/>
      <c r="EOU64" s="39"/>
      <c r="EOV64" s="39"/>
      <c r="EOW64" s="39"/>
      <c r="EOX64" s="39"/>
      <c r="EOY64" s="39"/>
      <c r="EOZ64" s="39"/>
      <c r="EPA64" s="39"/>
      <c r="EPB64" s="39"/>
      <c r="EPC64" s="39"/>
      <c r="EPD64" s="39"/>
      <c r="EPE64" s="39"/>
      <c r="EPF64" s="39"/>
      <c r="EPG64" s="39"/>
      <c r="EPH64" s="39"/>
      <c r="EPI64" s="39"/>
      <c r="EPJ64" s="39"/>
      <c r="EPK64" s="39"/>
      <c r="EPL64" s="39"/>
      <c r="EPM64" s="39"/>
      <c r="EPN64" s="39"/>
      <c r="EPO64" s="39"/>
      <c r="EPP64" s="39"/>
      <c r="EPQ64" s="39"/>
      <c r="EPR64" s="39"/>
      <c r="EPS64" s="39"/>
      <c r="EPT64" s="39"/>
      <c r="EPU64" s="39"/>
      <c r="EPV64" s="39"/>
      <c r="EPW64" s="39"/>
      <c r="EPX64" s="39"/>
      <c r="EPY64" s="39"/>
      <c r="EPZ64" s="39"/>
      <c r="EQA64" s="39"/>
      <c r="EQB64" s="39"/>
      <c r="EQC64" s="39"/>
      <c r="EQD64" s="39"/>
      <c r="EQE64" s="39"/>
      <c r="EQF64" s="39"/>
      <c r="EQG64" s="39"/>
      <c r="EQH64" s="39"/>
      <c r="EQI64" s="39"/>
      <c r="EQJ64" s="39"/>
      <c r="EQK64" s="39"/>
      <c r="EQL64" s="39"/>
      <c r="EQM64" s="39"/>
      <c r="EQN64" s="39"/>
      <c r="EQO64" s="39"/>
      <c r="EQP64" s="39"/>
      <c r="EQQ64" s="39"/>
      <c r="EQR64" s="39"/>
      <c r="EQS64" s="39"/>
      <c r="EQT64" s="39"/>
      <c r="EQU64" s="39"/>
      <c r="EQV64" s="39"/>
      <c r="EQW64" s="39"/>
      <c r="EQX64" s="39"/>
      <c r="EQY64" s="39"/>
      <c r="EQZ64" s="39"/>
      <c r="ERA64" s="39"/>
      <c r="ERB64" s="39"/>
      <c r="ERC64" s="39"/>
      <c r="ERD64" s="39"/>
      <c r="ERE64" s="39"/>
      <c r="ERF64" s="39"/>
      <c r="ERG64" s="39"/>
      <c r="ERH64" s="39"/>
      <c r="ERI64" s="39"/>
      <c r="ERJ64" s="39"/>
      <c r="ERK64" s="39"/>
      <c r="ERL64" s="39"/>
      <c r="ERM64" s="39"/>
      <c r="ERN64" s="39"/>
      <c r="ERO64" s="39"/>
      <c r="ERP64" s="39"/>
      <c r="ERQ64" s="39"/>
      <c r="ERR64" s="39"/>
      <c r="ERS64" s="39"/>
      <c r="ERT64" s="39"/>
      <c r="ERU64" s="39"/>
      <c r="ERV64" s="39"/>
      <c r="ERW64" s="39"/>
      <c r="ERX64" s="39"/>
      <c r="ERY64" s="39"/>
      <c r="ERZ64" s="39"/>
      <c r="ESA64" s="39"/>
      <c r="ESB64" s="39"/>
      <c r="ESC64" s="39"/>
      <c r="ESD64" s="39"/>
      <c r="ESE64" s="39"/>
      <c r="ESF64" s="39"/>
      <c r="ESG64" s="39"/>
      <c r="ESH64" s="39"/>
      <c r="ESI64" s="39"/>
      <c r="ESJ64" s="39"/>
      <c r="ESK64" s="39"/>
      <c r="ESL64" s="39"/>
      <c r="ESM64" s="39"/>
      <c r="ESN64" s="39"/>
      <c r="ESO64" s="39"/>
      <c r="ESP64" s="39"/>
      <c r="ESQ64" s="39"/>
      <c r="ESR64" s="39"/>
      <c r="ESS64" s="39"/>
      <c r="EST64" s="39"/>
      <c r="ESU64" s="39"/>
      <c r="ESV64" s="39"/>
      <c r="ESW64" s="39"/>
      <c r="ESX64" s="39"/>
      <c r="ESY64" s="39"/>
      <c r="ESZ64" s="39"/>
      <c r="ETA64" s="39"/>
      <c r="ETB64" s="39"/>
      <c r="ETC64" s="39"/>
      <c r="ETD64" s="39"/>
      <c r="ETE64" s="39"/>
      <c r="ETF64" s="39"/>
      <c r="ETG64" s="39"/>
      <c r="ETH64" s="39"/>
      <c r="ETI64" s="39"/>
      <c r="ETJ64" s="39"/>
      <c r="ETK64" s="39"/>
      <c r="ETL64" s="39"/>
      <c r="ETM64" s="39"/>
      <c r="ETN64" s="39"/>
      <c r="ETO64" s="39"/>
      <c r="ETP64" s="39"/>
      <c r="ETQ64" s="39"/>
      <c r="ETR64" s="39"/>
      <c r="ETS64" s="39"/>
      <c r="ETT64" s="39"/>
      <c r="ETU64" s="39"/>
      <c r="ETV64" s="39"/>
      <c r="ETW64" s="39"/>
      <c r="ETX64" s="39"/>
      <c r="ETY64" s="39"/>
      <c r="ETZ64" s="39"/>
      <c r="EUA64" s="39"/>
      <c r="EUB64" s="39"/>
      <c r="EUC64" s="39"/>
      <c r="EUD64" s="39"/>
      <c r="EUE64" s="39"/>
      <c r="EUF64" s="39"/>
      <c r="EUG64" s="39"/>
      <c r="EUH64" s="39"/>
      <c r="EUI64" s="39"/>
      <c r="EUJ64" s="39"/>
      <c r="EUK64" s="39"/>
      <c r="EUL64" s="39"/>
      <c r="EUM64" s="39"/>
      <c r="EUN64" s="39"/>
      <c r="EUO64" s="39"/>
      <c r="EUP64" s="39"/>
      <c r="EUQ64" s="39"/>
      <c r="EUR64" s="39"/>
      <c r="EUS64" s="39"/>
      <c r="EUT64" s="39"/>
      <c r="EUU64" s="39"/>
      <c r="EUV64" s="39"/>
      <c r="EUW64" s="39"/>
      <c r="EUX64" s="39"/>
      <c r="EUY64" s="39"/>
      <c r="EUZ64" s="39"/>
      <c r="EVA64" s="39"/>
      <c r="EVB64" s="39"/>
      <c r="EVC64" s="39"/>
      <c r="EVD64" s="39"/>
      <c r="EVE64" s="39"/>
      <c r="EVF64" s="39"/>
      <c r="EVG64" s="39"/>
      <c r="EVH64" s="39"/>
      <c r="EVI64" s="39"/>
      <c r="EVJ64" s="39"/>
      <c r="EVK64" s="39"/>
      <c r="EVL64" s="39"/>
      <c r="EVM64" s="39"/>
      <c r="EVN64" s="39"/>
      <c r="EVO64" s="39"/>
      <c r="EVP64" s="39"/>
      <c r="EVQ64" s="39"/>
      <c r="EVR64" s="39"/>
      <c r="EVS64" s="39"/>
      <c r="EVT64" s="39"/>
      <c r="EVU64" s="39"/>
      <c r="EVV64" s="39"/>
      <c r="EVW64" s="39"/>
      <c r="EVX64" s="39"/>
      <c r="EVY64" s="39"/>
      <c r="EVZ64" s="39"/>
      <c r="EWA64" s="39"/>
      <c r="EWB64" s="39"/>
      <c r="EWC64" s="39"/>
      <c r="EWD64" s="39"/>
      <c r="EWE64" s="39"/>
      <c r="EWF64" s="39"/>
      <c r="EWG64" s="39"/>
      <c r="EWH64" s="39"/>
      <c r="EWI64" s="39"/>
      <c r="EWJ64" s="39"/>
      <c r="EWK64" s="39"/>
      <c r="EWL64" s="39"/>
      <c r="EWM64" s="39"/>
      <c r="EWN64" s="39"/>
      <c r="EWO64" s="39"/>
      <c r="EWP64" s="39"/>
      <c r="EWQ64" s="39"/>
      <c r="EWR64" s="39"/>
      <c r="EWS64" s="39"/>
      <c r="EWT64" s="39"/>
      <c r="EWU64" s="39"/>
      <c r="EWV64" s="39"/>
      <c r="EWW64" s="39"/>
      <c r="EWX64" s="39"/>
      <c r="EWY64" s="39"/>
      <c r="EWZ64" s="39"/>
      <c r="EXA64" s="39"/>
      <c r="EXB64" s="39"/>
      <c r="EXC64" s="39"/>
      <c r="EXD64" s="39"/>
      <c r="EXE64" s="39"/>
      <c r="EXF64" s="39"/>
      <c r="EXG64" s="39"/>
      <c r="EXH64" s="39"/>
      <c r="EXI64" s="39"/>
      <c r="EXJ64" s="39"/>
      <c r="EXK64" s="39"/>
      <c r="EXL64" s="39"/>
      <c r="EXM64" s="39"/>
      <c r="EXN64" s="39"/>
      <c r="EXO64" s="39"/>
      <c r="EXP64" s="39"/>
      <c r="EXQ64" s="39"/>
      <c r="EXR64" s="39"/>
      <c r="EXS64" s="39"/>
      <c r="EXT64" s="39"/>
      <c r="EXU64" s="39"/>
      <c r="EXV64" s="39"/>
      <c r="EXW64" s="39"/>
      <c r="EXX64" s="39"/>
      <c r="EXY64" s="39"/>
      <c r="EXZ64" s="39"/>
      <c r="EYA64" s="39"/>
      <c r="EYB64" s="39"/>
      <c r="EYC64" s="39"/>
      <c r="EYD64" s="39"/>
      <c r="EYE64" s="39"/>
      <c r="EYF64" s="39"/>
      <c r="EYG64" s="39"/>
      <c r="EYH64" s="39"/>
      <c r="EYI64" s="39"/>
      <c r="EYJ64" s="39"/>
      <c r="EYK64" s="39"/>
      <c r="EYL64" s="39"/>
      <c r="EYM64" s="39"/>
      <c r="EYN64" s="39"/>
      <c r="EYO64" s="39"/>
      <c r="EYP64" s="39"/>
      <c r="EYQ64" s="39"/>
      <c r="EYR64" s="39"/>
      <c r="EYS64" s="39"/>
      <c r="EYT64" s="39"/>
      <c r="EYU64" s="39"/>
      <c r="EYV64" s="39"/>
      <c r="EYW64" s="39"/>
      <c r="EYX64" s="39"/>
      <c r="EYY64" s="39"/>
      <c r="EYZ64" s="39"/>
      <c r="EZA64" s="39"/>
      <c r="EZB64" s="39"/>
      <c r="EZC64" s="39"/>
      <c r="EZD64" s="39"/>
      <c r="EZE64" s="39"/>
      <c r="EZF64" s="39"/>
      <c r="EZG64" s="39"/>
      <c r="EZH64" s="39"/>
      <c r="EZI64" s="39"/>
      <c r="EZJ64" s="39"/>
      <c r="EZK64" s="39"/>
      <c r="EZL64" s="39"/>
      <c r="EZM64" s="39"/>
      <c r="EZN64" s="39"/>
      <c r="EZO64" s="39"/>
      <c r="EZP64" s="39"/>
      <c r="EZQ64" s="39"/>
      <c r="EZR64" s="39"/>
      <c r="EZS64" s="39"/>
      <c r="EZT64" s="39"/>
      <c r="EZU64" s="39"/>
      <c r="EZV64" s="39"/>
      <c r="EZW64" s="39"/>
      <c r="EZX64" s="39"/>
      <c r="EZY64" s="39"/>
      <c r="EZZ64" s="39"/>
      <c r="FAA64" s="39"/>
      <c r="FAB64" s="39"/>
      <c r="FAC64" s="39"/>
      <c r="FAD64" s="39"/>
      <c r="FAE64" s="39"/>
      <c r="FAF64" s="39"/>
      <c r="FAG64" s="39"/>
      <c r="FAH64" s="39"/>
      <c r="FAI64" s="39"/>
      <c r="FAJ64" s="39"/>
      <c r="FAK64" s="39"/>
      <c r="FAL64" s="39"/>
      <c r="FAM64" s="39"/>
      <c r="FAN64" s="39"/>
      <c r="FAO64" s="39"/>
      <c r="FAP64" s="39"/>
      <c r="FAQ64" s="39"/>
      <c r="FAR64" s="39"/>
      <c r="FAS64" s="39"/>
      <c r="FAT64" s="39"/>
      <c r="FAU64" s="39"/>
      <c r="FAV64" s="39"/>
      <c r="FAW64" s="39"/>
      <c r="FAX64" s="39"/>
      <c r="FAY64" s="39"/>
      <c r="FAZ64" s="39"/>
      <c r="FBA64" s="39"/>
      <c r="FBB64" s="39"/>
      <c r="FBC64" s="39"/>
      <c r="FBD64" s="39"/>
      <c r="FBE64" s="39"/>
      <c r="FBF64" s="39"/>
      <c r="FBG64" s="39"/>
      <c r="FBH64" s="39"/>
      <c r="FBI64" s="39"/>
      <c r="FBJ64" s="39"/>
      <c r="FBK64" s="39"/>
      <c r="FBL64" s="39"/>
      <c r="FBM64" s="39"/>
      <c r="FBN64" s="39"/>
      <c r="FBO64" s="39"/>
      <c r="FBP64" s="39"/>
      <c r="FBQ64" s="39"/>
      <c r="FBR64" s="39"/>
      <c r="FBS64" s="39"/>
      <c r="FBT64" s="39"/>
      <c r="FBU64" s="39"/>
      <c r="FBV64" s="39"/>
      <c r="FBW64" s="39"/>
      <c r="FBX64" s="39"/>
      <c r="FBY64" s="39"/>
      <c r="FBZ64" s="39"/>
      <c r="FCA64" s="39"/>
      <c r="FCB64" s="39"/>
      <c r="FCC64" s="39"/>
      <c r="FCD64" s="39"/>
      <c r="FCE64" s="39"/>
      <c r="FCF64" s="39"/>
      <c r="FCG64" s="39"/>
      <c r="FCH64" s="39"/>
      <c r="FCI64" s="39"/>
      <c r="FCJ64" s="39"/>
      <c r="FCK64" s="39"/>
      <c r="FCL64" s="39"/>
      <c r="FCM64" s="39"/>
      <c r="FCN64" s="39"/>
      <c r="FCO64" s="39"/>
      <c r="FCP64" s="39"/>
      <c r="FCQ64" s="39"/>
      <c r="FCR64" s="39"/>
      <c r="FCS64" s="39"/>
      <c r="FCT64" s="39"/>
      <c r="FCU64" s="39"/>
      <c r="FCV64" s="39"/>
      <c r="FCW64" s="39"/>
      <c r="FCX64" s="39"/>
      <c r="FCY64" s="39"/>
      <c r="FCZ64" s="39"/>
      <c r="FDA64" s="39"/>
      <c r="FDB64" s="39"/>
      <c r="FDC64" s="39"/>
      <c r="FDD64" s="39"/>
      <c r="FDE64" s="39"/>
      <c r="FDF64" s="39"/>
      <c r="FDG64" s="39"/>
      <c r="FDH64" s="39"/>
      <c r="FDI64" s="39"/>
      <c r="FDJ64" s="39"/>
      <c r="FDK64" s="39"/>
      <c r="FDL64" s="39"/>
      <c r="FDM64" s="39"/>
      <c r="FDN64" s="39"/>
      <c r="FDO64" s="39"/>
      <c r="FDP64" s="39"/>
      <c r="FDQ64" s="39"/>
      <c r="FDR64" s="39"/>
      <c r="FDS64" s="39"/>
      <c r="FDT64" s="39"/>
      <c r="FDU64" s="39"/>
      <c r="FDV64" s="39"/>
      <c r="FDW64" s="39"/>
      <c r="FDX64" s="39"/>
      <c r="FDY64" s="39"/>
      <c r="FDZ64" s="39"/>
      <c r="FEA64" s="39"/>
      <c r="FEB64" s="39"/>
      <c r="FEC64" s="39"/>
      <c r="FED64" s="39"/>
      <c r="FEE64" s="39"/>
      <c r="FEF64" s="39"/>
      <c r="FEG64" s="39"/>
      <c r="FEH64" s="39"/>
      <c r="FEI64" s="39"/>
      <c r="FEJ64" s="39"/>
      <c r="FEK64" s="39"/>
      <c r="FEL64" s="39"/>
      <c r="FEM64" s="39"/>
      <c r="FEN64" s="39"/>
      <c r="FEO64" s="39"/>
      <c r="FEP64" s="39"/>
      <c r="FEQ64" s="39"/>
      <c r="FER64" s="39"/>
      <c r="FES64" s="39"/>
      <c r="FET64" s="39"/>
      <c r="FEU64" s="39"/>
      <c r="FEV64" s="39"/>
      <c r="FEW64" s="39"/>
      <c r="FEX64" s="39"/>
      <c r="FEY64" s="39"/>
      <c r="FEZ64" s="39"/>
      <c r="FFA64" s="39"/>
      <c r="FFB64" s="39"/>
      <c r="FFC64" s="39"/>
      <c r="FFD64" s="39"/>
      <c r="FFE64" s="39"/>
      <c r="FFF64" s="39"/>
      <c r="FFG64" s="39"/>
      <c r="FFH64" s="39"/>
      <c r="FFI64" s="39"/>
      <c r="FFJ64" s="39"/>
      <c r="FFK64" s="39"/>
      <c r="FFL64" s="39"/>
      <c r="FFM64" s="39"/>
      <c r="FFN64" s="39"/>
      <c r="FFO64" s="39"/>
      <c r="FFP64" s="39"/>
      <c r="FFQ64" s="39"/>
      <c r="FFR64" s="39"/>
      <c r="FFS64" s="39"/>
      <c r="FFT64" s="39"/>
      <c r="FFU64" s="39"/>
      <c r="FFV64" s="39"/>
      <c r="FFW64" s="39"/>
      <c r="FFX64" s="39"/>
      <c r="FFY64" s="39"/>
      <c r="FFZ64" s="39"/>
      <c r="FGA64" s="39"/>
      <c r="FGB64" s="39"/>
      <c r="FGC64" s="39"/>
      <c r="FGD64" s="39"/>
      <c r="FGE64" s="39"/>
      <c r="FGF64" s="39"/>
      <c r="FGG64" s="39"/>
      <c r="FGH64" s="39"/>
      <c r="FGI64" s="39"/>
      <c r="FGJ64" s="39"/>
      <c r="FGK64" s="39"/>
      <c r="FGL64" s="39"/>
      <c r="FGM64" s="39"/>
      <c r="FGN64" s="39"/>
      <c r="FGO64" s="39"/>
      <c r="FGP64" s="39"/>
      <c r="FGQ64" s="39"/>
      <c r="FGR64" s="39"/>
      <c r="FGS64" s="39"/>
      <c r="FGT64" s="39"/>
      <c r="FGU64" s="39"/>
      <c r="FGV64" s="39"/>
      <c r="FGW64" s="39"/>
      <c r="FGX64" s="39"/>
      <c r="FGY64" s="39"/>
      <c r="FGZ64" s="39"/>
      <c r="FHA64" s="39"/>
      <c r="FHB64" s="39"/>
      <c r="FHC64" s="39"/>
      <c r="FHD64" s="39"/>
      <c r="FHE64" s="39"/>
      <c r="FHF64" s="39"/>
      <c r="FHG64" s="39"/>
      <c r="FHH64" s="39"/>
      <c r="FHI64" s="39"/>
      <c r="FHJ64" s="39"/>
      <c r="FHK64" s="39"/>
      <c r="FHL64" s="39"/>
      <c r="FHM64" s="39"/>
      <c r="FHN64" s="39"/>
      <c r="FHO64" s="39"/>
      <c r="FHP64" s="39"/>
      <c r="FHQ64" s="39"/>
      <c r="FHR64" s="39"/>
      <c r="FHS64" s="39"/>
      <c r="FHT64" s="39"/>
      <c r="FHU64" s="39"/>
      <c r="FHV64" s="39"/>
      <c r="FHW64" s="39"/>
      <c r="FHX64" s="39"/>
      <c r="FHY64" s="39"/>
      <c r="FHZ64" s="39"/>
      <c r="FIA64" s="39"/>
      <c r="FIB64" s="39"/>
      <c r="FIC64" s="39"/>
      <c r="FID64" s="39"/>
      <c r="FIE64" s="39"/>
      <c r="FIF64" s="39"/>
      <c r="FIG64" s="39"/>
      <c r="FIH64" s="39"/>
      <c r="FII64" s="39"/>
      <c r="FIJ64" s="39"/>
      <c r="FIK64" s="39"/>
      <c r="FIL64" s="39"/>
      <c r="FIM64" s="39"/>
      <c r="FIN64" s="39"/>
      <c r="FIO64" s="39"/>
      <c r="FIP64" s="39"/>
      <c r="FIQ64" s="39"/>
      <c r="FIR64" s="39"/>
      <c r="FIS64" s="39"/>
      <c r="FIT64" s="39"/>
      <c r="FIU64" s="39"/>
      <c r="FIV64" s="39"/>
      <c r="FIW64" s="39"/>
      <c r="FIX64" s="39"/>
      <c r="FIY64" s="39"/>
      <c r="FIZ64" s="39"/>
      <c r="FJA64" s="39"/>
      <c r="FJB64" s="39"/>
      <c r="FJC64" s="39"/>
      <c r="FJD64" s="39"/>
      <c r="FJE64" s="39"/>
      <c r="FJF64" s="39"/>
      <c r="FJG64" s="39"/>
      <c r="FJH64" s="39"/>
      <c r="FJI64" s="39"/>
      <c r="FJJ64" s="39"/>
      <c r="FJK64" s="39"/>
      <c r="FJL64" s="39"/>
      <c r="FJM64" s="39"/>
      <c r="FJN64" s="39"/>
      <c r="FJO64" s="39"/>
      <c r="FJP64" s="39"/>
      <c r="FJQ64" s="39"/>
      <c r="FJR64" s="39"/>
      <c r="FJS64" s="39"/>
      <c r="FJT64" s="39"/>
      <c r="FJU64" s="39"/>
      <c r="FJV64" s="39"/>
      <c r="FJW64" s="39"/>
      <c r="FJX64" s="39"/>
      <c r="FJY64" s="39"/>
      <c r="FJZ64" s="39"/>
      <c r="FKA64" s="39"/>
      <c r="FKB64" s="39"/>
      <c r="FKC64" s="39"/>
      <c r="FKD64" s="39"/>
      <c r="FKE64" s="39"/>
      <c r="FKF64" s="39"/>
      <c r="FKG64" s="39"/>
      <c r="FKH64" s="39"/>
      <c r="FKI64" s="39"/>
      <c r="FKJ64" s="39"/>
      <c r="FKK64" s="39"/>
      <c r="FKL64" s="39"/>
      <c r="FKM64" s="39"/>
      <c r="FKN64" s="39"/>
      <c r="FKO64" s="39"/>
      <c r="FKP64" s="39"/>
      <c r="FKQ64" s="39"/>
      <c r="FKR64" s="39"/>
      <c r="FKS64" s="39"/>
      <c r="FKT64" s="39"/>
      <c r="FKU64" s="39"/>
      <c r="FKV64" s="39"/>
      <c r="FKW64" s="39"/>
      <c r="FKX64" s="39"/>
      <c r="FKY64" s="39"/>
      <c r="FKZ64" s="39"/>
      <c r="FLA64" s="39"/>
      <c r="FLB64" s="39"/>
      <c r="FLC64" s="39"/>
      <c r="FLD64" s="39"/>
      <c r="FLE64" s="39"/>
      <c r="FLF64" s="39"/>
      <c r="FLG64" s="39"/>
      <c r="FLH64" s="39"/>
      <c r="FLI64" s="39"/>
      <c r="FLJ64" s="39"/>
      <c r="FLK64" s="39"/>
      <c r="FLL64" s="39"/>
      <c r="FLM64" s="39"/>
      <c r="FLN64" s="39"/>
      <c r="FLO64" s="39"/>
      <c r="FLP64" s="39"/>
      <c r="FLQ64" s="39"/>
      <c r="FLR64" s="39"/>
      <c r="FLS64" s="39"/>
      <c r="FLT64" s="39"/>
      <c r="FLU64" s="39"/>
      <c r="FLV64" s="39"/>
      <c r="FLW64" s="39"/>
      <c r="FLX64" s="39"/>
      <c r="FLY64" s="39"/>
      <c r="FLZ64" s="39"/>
      <c r="FMA64" s="39"/>
      <c r="FMB64" s="39"/>
      <c r="FMC64" s="39"/>
      <c r="FMD64" s="39"/>
      <c r="FME64" s="39"/>
      <c r="FMF64" s="39"/>
      <c r="FMG64" s="39"/>
      <c r="FMH64" s="39"/>
      <c r="FMI64" s="39"/>
      <c r="FMJ64" s="39"/>
      <c r="FMK64" s="39"/>
      <c r="FML64" s="39"/>
      <c r="FMM64" s="39"/>
      <c r="FMN64" s="39"/>
      <c r="FMO64" s="39"/>
      <c r="FMP64" s="39"/>
      <c r="FMQ64" s="39"/>
      <c r="FMR64" s="39"/>
      <c r="FMS64" s="39"/>
      <c r="FMT64" s="39"/>
      <c r="FMU64" s="39"/>
      <c r="FMV64" s="39"/>
      <c r="FMW64" s="39"/>
      <c r="FMX64" s="39"/>
      <c r="FMY64" s="39"/>
      <c r="FMZ64" s="39"/>
      <c r="FNA64" s="39"/>
      <c r="FNB64" s="39"/>
      <c r="FNC64" s="39"/>
      <c r="FND64" s="39"/>
      <c r="FNE64" s="39"/>
      <c r="FNF64" s="39"/>
      <c r="FNG64" s="39"/>
      <c r="FNH64" s="39"/>
      <c r="FNI64" s="39"/>
      <c r="FNJ64" s="39"/>
      <c r="FNK64" s="39"/>
      <c r="FNL64" s="39"/>
      <c r="FNM64" s="39"/>
      <c r="FNN64" s="39"/>
      <c r="FNO64" s="39"/>
      <c r="FNP64" s="39"/>
      <c r="FNQ64" s="39"/>
      <c r="FNR64" s="39"/>
      <c r="FNS64" s="39"/>
      <c r="FNT64" s="39"/>
      <c r="FNU64" s="39"/>
      <c r="FNV64" s="39"/>
      <c r="FNW64" s="39"/>
      <c r="FNX64" s="39"/>
      <c r="FNY64" s="39"/>
      <c r="FNZ64" s="39"/>
      <c r="FOA64" s="39"/>
      <c r="FOB64" s="39"/>
      <c r="FOC64" s="39"/>
      <c r="FOD64" s="39"/>
      <c r="FOE64" s="39"/>
      <c r="FOF64" s="39"/>
      <c r="FOG64" s="39"/>
      <c r="FOH64" s="39"/>
      <c r="FOI64" s="39"/>
      <c r="FOJ64" s="39"/>
      <c r="FOK64" s="39"/>
      <c r="FOL64" s="39"/>
      <c r="FOM64" s="39"/>
      <c r="FON64" s="39"/>
      <c r="FOO64" s="39"/>
      <c r="FOP64" s="39"/>
      <c r="FOQ64" s="39"/>
      <c r="FOR64" s="39"/>
      <c r="FOS64" s="39"/>
      <c r="FOT64" s="39"/>
      <c r="FOU64" s="39"/>
      <c r="FOV64" s="39"/>
      <c r="FOW64" s="39"/>
      <c r="FOX64" s="39"/>
      <c r="FOY64" s="39"/>
      <c r="FOZ64" s="39"/>
      <c r="FPA64" s="39"/>
      <c r="FPB64" s="39"/>
      <c r="FPC64" s="39"/>
      <c r="FPD64" s="39"/>
      <c r="FPE64" s="39"/>
      <c r="FPF64" s="39"/>
      <c r="FPG64" s="39"/>
      <c r="FPH64" s="39"/>
      <c r="FPI64" s="39"/>
      <c r="FPJ64" s="39"/>
      <c r="FPK64" s="39"/>
      <c r="FPL64" s="39"/>
      <c r="FPM64" s="39"/>
      <c r="FPN64" s="39"/>
      <c r="FPO64" s="39"/>
      <c r="FPP64" s="39"/>
      <c r="FPQ64" s="39"/>
      <c r="FPR64" s="39"/>
      <c r="FPS64" s="39"/>
      <c r="FPT64" s="39"/>
      <c r="FPU64" s="39"/>
      <c r="FPV64" s="39"/>
      <c r="FPW64" s="39"/>
      <c r="FPX64" s="39"/>
      <c r="FPY64" s="39"/>
      <c r="FPZ64" s="39"/>
      <c r="FQA64" s="39"/>
      <c r="FQB64" s="39"/>
      <c r="FQC64" s="39"/>
      <c r="FQD64" s="39"/>
      <c r="FQE64" s="39"/>
      <c r="FQF64" s="39"/>
      <c r="FQG64" s="39"/>
      <c r="FQH64" s="39"/>
      <c r="FQI64" s="39"/>
      <c r="FQJ64" s="39"/>
      <c r="FQK64" s="39"/>
      <c r="FQL64" s="39"/>
      <c r="FQM64" s="39"/>
      <c r="FQN64" s="39"/>
      <c r="FQO64" s="39"/>
      <c r="FQP64" s="39"/>
      <c r="FQQ64" s="39"/>
      <c r="FQR64" s="39"/>
      <c r="FQS64" s="39"/>
      <c r="FQT64" s="39"/>
      <c r="FQU64" s="39"/>
      <c r="FQV64" s="39"/>
      <c r="FQW64" s="39"/>
      <c r="FQX64" s="39"/>
      <c r="FQY64" s="39"/>
      <c r="FQZ64" s="39"/>
      <c r="FRA64" s="39"/>
      <c r="FRB64" s="39"/>
      <c r="FRC64" s="39"/>
      <c r="FRD64" s="39"/>
      <c r="FRE64" s="39"/>
      <c r="FRF64" s="39"/>
      <c r="FRG64" s="39"/>
      <c r="FRH64" s="39"/>
      <c r="FRI64" s="39"/>
      <c r="FRJ64" s="39"/>
      <c r="FRK64" s="39"/>
      <c r="FRL64" s="39"/>
      <c r="FRM64" s="39"/>
      <c r="FRN64" s="39"/>
      <c r="FRO64" s="39"/>
      <c r="FRP64" s="39"/>
      <c r="FRQ64" s="39"/>
      <c r="FRR64" s="39"/>
      <c r="FRS64" s="39"/>
      <c r="FRT64" s="39"/>
      <c r="FRU64" s="39"/>
      <c r="FRV64" s="39"/>
      <c r="FRW64" s="39"/>
      <c r="FRX64" s="39"/>
      <c r="FRY64" s="39"/>
      <c r="FRZ64" s="39"/>
      <c r="FSA64" s="39"/>
      <c r="FSB64" s="39"/>
      <c r="FSC64" s="39"/>
      <c r="FSD64" s="39"/>
      <c r="FSE64" s="39"/>
      <c r="FSF64" s="39"/>
      <c r="FSG64" s="39"/>
      <c r="FSH64" s="39"/>
      <c r="FSI64" s="39"/>
      <c r="FSJ64" s="39"/>
      <c r="FSK64" s="39"/>
      <c r="FSL64" s="39"/>
      <c r="FSM64" s="39"/>
      <c r="FSN64" s="39"/>
      <c r="FSO64" s="39"/>
      <c r="FSP64" s="39"/>
      <c r="FSQ64" s="39"/>
      <c r="FSR64" s="39"/>
      <c r="FSS64" s="39"/>
      <c r="FST64" s="39"/>
      <c r="FSU64" s="39"/>
      <c r="FSV64" s="39"/>
      <c r="FSW64" s="39"/>
      <c r="FSX64" s="39"/>
      <c r="FSY64" s="39"/>
      <c r="FSZ64" s="39"/>
      <c r="FTA64" s="39"/>
      <c r="FTB64" s="39"/>
      <c r="FTC64" s="39"/>
      <c r="FTD64" s="39"/>
      <c r="FTE64" s="39"/>
      <c r="FTF64" s="39"/>
      <c r="FTG64" s="39"/>
      <c r="FTH64" s="39"/>
      <c r="FTI64" s="39"/>
      <c r="FTJ64" s="39"/>
      <c r="FTK64" s="39"/>
      <c r="FTL64" s="39"/>
      <c r="FTM64" s="39"/>
      <c r="FTN64" s="39"/>
      <c r="FTO64" s="39"/>
      <c r="FTP64" s="39"/>
      <c r="FTQ64" s="39"/>
      <c r="FTR64" s="39"/>
      <c r="FTS64" s="39"/>
      <c r="FTT64" s="39"/>
      <c r="FTU64" s="39"/>
      <c r="FTV64" s="39"/>
      <c r="FTW64" s="39"/>
      <c r="FTX64" s="39"/>
      <c r="FTY64" s="39"/>
      <c r="FTZ64" s="39"/>
      <c r="FUA64" s="39"/>
      <c r="FUB64" s="39"/>
      <c r="FUC64" s="39"/>
      <c r="FUD64" s="39"/>
      <c r="FUE64" s="39"/>
      <c r="FUF64" s="39"/>
      <c r="FUG64" s="39"/>
      <c r="FUH64" s="39"/>
      <c r="FUI64" s="39"/>
      <c r="FUJ64" s="39"/>
      <c r="FUK64" s="39"/>
      <c r="FUL64" s="39"/>
      <c r="FUM64" s="39"/>
      <c r="FUN64" s="39"/>
      <c r="FUO64" s="39"/>
      <c r="FUP64" s="39"/>
      <c r="FUQ64" s="39"/>
      <c r="FUR64" s="39"/>
      <c r="FUS64" s="39"/>
      <c r="FUT64" s="39"/>
      <c r="FUU64" s="39"/>
      <c r="FUV64" s="39"/>
      <c r="FUW64" s="39"/>
      <c r="FUX64" s="39"/>
      <c r="FUY64" s="39"/>
      <c r="FUZ64" s="39"/>
      <c r="FVA64" s="39"/>
      <c r="FVB64" s="39"/>
      <c r="FVC64" s="39"/>
      <c r="FVD64" s="39"/>
      <c r="FVE64" s="39"/>
      <c r="FVF64" s="39"/>
      <c r="FVG64" s="39"/>
      <c r="FVH64" s="39"/>
      <c r="FVI64" s="39"/>
      <c r="FVJ64" s="39"/>
      <c r="FVK64" s="39"/>
      <c r="FVL64" s="39"/>
      <c r="FVM64" s="39"/>
      <c r="FVN64" s="39"/>
      <c r="FVO64" s="39"/>
      <c r="FVP64" s="39"/>
      <c r="FVQ64" s="39"/>
      <c r="FVR64" s="39"/>
      <c r="FVS64" s="39"/>
      <c r="FVT64" s="39"/>
      <c r="FVU64" s="39"/>
      <c r="FVV64" s="39"/>
      <c r="FVW64" s="39"/>
      <c r="FVX64" s="39"/>
      <c r="FVY64" s="39"/>
      <c r="FVZ64" s="39"/>
      <c r="FWA64" s="39"/>
      <c r="FWB64" s="39"/>
      <c r="FWC64" s="39"/>
      <c r="FWD64" s="39"/>
      <c r="FWE64" s="39"/>
      <c r="FWF64" s="39"/>
      <c r="FWG64" s="39"/>
      <c r="FWH64" s="39"/>
      <c r="FWI64" s="39"/>
      <c r="FWJ64" s="39"/>
      <c r="FWK64" s="39"/>
      <c r="FWL64" s="39"/>
      <c r="FWM64" s="39"/>
      <c r="FWN64" s="39"/>
      <c r="FWO64" s="39"/>
      <c r="FWP64" s="39"/>
      <c r="FWQ64" s="39"/>
      <c r="FWR64" s="39"/>
      <c r="FWS64" s="39"/>
      <c r="FWT64" s="39"/>
      <c r="FWU64" s="39"/>
      <c r="FWV64" s="39"/>
      <c r="FWW64" s="39"/>
      <c r="FWX64" s="39"/>
      <c r="FWY64" s="39"/>
      <c r="FWZ64" s="39"/>
      <c r="FXA64" s="39"/>
      <c r="FXB64" s="39"/>
      <c r="FXC64" s="39"/>
      <c r="FXD64" s="39"/>
      <c r="FXE64" s="39"/>
      <c r="FXF64" s="39"/>
      <c r="FXG64" s="39"/>
      <c r="FXH64" s="39"/>
      <c r="FXI64" s="39"/>
      <c r="FXJ64" s="39"/>
      <c r="FXK64" s="39"/>
      <c r="FXL64" s="39"/>
      <c r="FXM64" s="39"/>
      <c r="FXN64" s="39"/>
      <c r="FXO64" s="39"/>
      <c r="FXP64" s="39"/>
      <c r="FXQ64" s="39"/>
      <c r="FXR64" s="39"/>
      <c r="FXS64" s="39"/>
      <c r="FXT64" s="39"/>
      <c r="FXU64" s="39"/>
      <c r="FXV64" s="39"/>
      <c r="FXW64" s="39"/>
      <c r="FXX64" s="39"/>
      <c r="FXY64" s="39"/>
      <c r="FXZ64" s="39"/>
      <c r="FYA64" s="39"/>
      <c r="FYB64" s="39"/>
      <c r="FYC64" s="39"/>
      <c r="FYD64" s="39"/>
      <c r="FYE64" s="39"/>
      <c r="FYF64" s="39"/>
      <c r="FYG64" s="39"/>
      <c r="FYH64" s="39"/>
      <c r="FYI64" s="39"/>
      <c r="FYJ64" s="39"/>
      <c r="FYK64" s="39"/>
      <c r="FYL64" s="39"/>
      <c r="FYM64" s="39"/>
      <c r="FYN64" s="39"/>
      <c r="FYO64" s="39"/>
      <c r="FYP64" s="39"/>
      <c r="FYQ64" s="39"/>
      <c r="FYR64" s="39"/>
      <c r="FYS64" s="39"/>
      <c r="FYT64" s="39"/>
      <c r="FYU64" s="39"/>
      <c r="FYV64" s="39"/>
      <c r="FYW64" s="39"/>
      <c r="FYX64" s="39"/>
      <c r="FYY64" s="39"/>
      <c r="FYZ64" s="39"/>
      <c r="FZA64" s="39"/>
      <c r="FZB64" s="39"/>
      <c r="FZC64" s="39"/>
      <c r="FZD64" s="39"/>
      <c r="FZE64" s="39"/>
      <c r="FZF64" s="39"/>
      <c r="FZG64" s="39"/>
      <c r="FZH64" s="39"/>
      <c r="FZI64" s="39"/>
      <c r="FZJ64" s="39"/>
      <c r="FZK64" s="39"/>
      <c r="FZL64" s="39"/>
      <c r="FZM64" s="39"/>
      <c r="FZN64" s="39"/>
      <c r="FZO64" s="39"/>
      <c r="FZP64" s="39"/>
      <c r="FZQ64" s="39"/>
      <c r="FZR64" s="39"/>
      <c r="FZS64" s="39"/>
      <c r="FZT64" s="39"/>
      <c r="FZU64" s="39"/>
      <c r="FZV64" s="39"/>
      <c r="FZW64" s="39"/>
      <c r="FZX64" s="39"/>
      <c r="FZY64" s="39"/>
      <c r="FZZ64" s="39"/>
      <c r="GAA64" s="39"/>
      <c r="GAB64" s="39"/>
      <c r="GAC64" s="39"/>
      <c r="GAD64" s="39"/>
      <c r="GAE64" s="39"/>
      <c r="GAF64" s="39"/>
      <c r="GAG64" s="39"/>
      <c r="GAH64" s="39"/>
      <c r="GAI64" s="39"/>
      <c r="GAJ64" s="39"/>
      <c r="GAK64" s="39"/>
      <c r="GAL64" s="39"/>
      <c r="GAM64" s="39"/>
      <c r="GAN64" s="39"/>
      <c r="GAO64" s="39"/>
      <c r="GAP64" s="39"/>
      <c r="GAQ64" s="39"/>
      <c r="GAR64" s="39"/>
      <c r="GAS64" s="39"/>
      <c r="GAT64" s="39"/>
      <c r="GAU64" s="39"/>
      <c r="GAV64" s="39"/>
      <c r="GAW64" s="39"/>
      <c r="GAX64" s="39"/>
      <c r="GAY64" s="39"/>
      <c r="GAZ64" s="39"/>
      <c r="GBA64" s="39"/>
      <c r="GBB64" s="39"/>
      <c r="GBC64" s="39"/>
      <c r="GBD64" s="39"/>
      <c r="GBE64" s="39"/>
      <c r="GBF64" s="39"/>
      <c r="GBG64" s="39"/>
      <c r="GBH64" s="39"/>
      <c r="GBI64" s="39"/>
      <c r="GBJ64" s="39"/>
      <c r="GBK64" s="39"/>
      <c r="GBL64" s="39"/>
      <c r="GBM64" s="39"/>
      <c r="GBN64" s="39"/>
      <c r="GBO64" s="39"/>
      <c r="GBP64" s="39"/>
      <c r="GBQ64" s="39"/>
      <c r="GBR64" s="39"/>
      <c r="GBS64" s="39"/>
      <c r="GBT64" s="39"/>
      <c r="GBU64" s="39"/>
      <c r="GBV64" s="39"/>
      <c r="GBW64" s="39"/>
      <c r="GBX64" s="39"/>
      <c r="GBY64" s="39"/>
      <c r="GBZ64" s="39"/>
      <c r="GCA64" s="39"/>
      <c r="GCB64" s="39"/>
      <c r="GCC64" s="39"/>
      <c r="GCD64" s="39"/>
      <c r="GCE64" s="39"/>
      <c r="GCF64" s="39"/>
      <c r="GCG64" s="39"/>
      <c r="GCH64" s="39"/>
      <c r="GCI64" s="39"/>
      <c r="GCJ64" s="39"/>
      <c r="GCK64" s="39"/>
      <c r="GCL64" s="39"/>
      <c r="GCM64" s="39"/>
      <c r="GCN64" s="39"/>
      <c r="GCO64" s="39"/>
      <c r="GCP64" s="39"/>
      <c r="GCQ64" s="39"/>
      <c r="GCR64" s="39"/>
      <c r="GCS64" s="39"/>
      <c r="GCT64" s="39"/>
      <c r="GCU64" s="39"/>
      <c r="GCV64" s="39"/>
      <c r="GCW64" s="39"/>
      <c r="GCX64" s="39"/>
      <c r="GCY64" s="39"/>
      <c r="GCZ64" s="39"/>
      <c r="GDA64" s="39"/>
      <c r="GDB64" s="39"/>
      <c r="GDC64" s="39"/>
      <c r="GDD64" s="39"/>
      <c r="GDE64" s="39"/>
      <c r="GDF64" s="39"/>
      <c r="GDG64" s="39"/>
      <c r="GDH64" s="39"/>
      <c r="GDI64" s="39"/>
      <c r="GDJ64" s="39"/>
      <c r="GDK64" s="39"/>
      <c r="GDL64" s="39"/>
      <c r="GDM64" s="39"/>
      <c r="GDN64" s="39"/>
      <c r="GDO64" s="39"/>
      <c r="GDP64" s="39"/>
      <c r="GDQ64" s="39"/>
      <c r="GDR64" s="39"/>
      <c r="GDS64" s="39"/>
      <c r="GDT64" s="39"/>
      <c r="GDU64" s="39"/>
      <c r="GDV64" s="39"/>
      <c r="GDW64" s="39"/>
      <c r="GDX64" s="39"/>
      <c r="GDY64" s="39"/>
      <c r="GDZ64" s="39"/>
      <c r="GEA64" s="39"/>
      <c r="GEB64" s="39"/>
      <c r="GEC64" s="39"/>
      <c r="GED64" s="39"/>
      <c r="GEE64" s="39"/>
      <c r="GEF64" s="39"/>
      <c r="GEG64" s="39"/>
      <c r="GEH64" s="39"/>
      <c r="GEI64" s="39"/>
      <c r="GEJ64" s="39"/>
      <c r="GEK64" s="39"/>
      <c r="GEL64" s="39"/>
      <c r="GEM64" s="39"/>
      <c r="GEN64" s="39"/>
      <c r="GEO64" s="39"/>
      <c r="GEP64" s="39"/>
      <c r="GEQ64" s="39"/>
      <c r="GER64" s="39"/>
      <c r="GES64" s="39"/>
      <c r="GET64" s="39"/>
      <c r="GEU64" s="39"/>
      <c r="GEV64" s="39"/>
      <c r="GEW64" s="39"/>
      <c r="GEX64" s="39"/>
      <c r="GEY64" s="39"/>
      <c r="GEZ64" s="39"/>
      <c r="GFA64" s="39"/>
      <c r="GFB64" s="39"/>
      <c r="GFC64" s="39"/>
      <c r="GFD64" s="39"/>
      <c r="GFE64" s="39"/>
      <c r="GFF64" s="39"/>
      <c r="GFG64" s="39"/>
      <c r="GFH64" s="39"/>
      <c r="GFI64" s="39"/>
      <c r="GFJ64" s="39"/>
      <c r="GFK64" s="39"/>
      <c r="GFL64" s="39"/>
      <c r="GFM64" s="39"/>
      <c r="GFN64" s="39"/>
      <c r="GFO64" s="39"/>
      <c r="GFP64" s="39"/>
      <c r="GFQ64" s="39"/>
      <c r="GFR64" s="39"/>
      <c r="GFS64" s="39"/>
      <c r="GFT64" s="39"/>
      <c r="GFU64" s="39"/>
      <c r="GFV64" s="39"/>
      <c r="GFW64" s="39"/>
      <c r="GFX64" s="39"/>
      <c r="GFY64" s="39"/>
      <c r="GFZ64" s="39"/>
      <c r="GGA64" s="39"/>
      <c r="GGB64" s="39"/>
      <c r="GGC64" s="39"/>
      <c r="GGD64" s="39"/>
      <c r="GGE64" s="39"/>
      <c r="GGF64" s="39"/>
      <c r="GGG64" s="39"/>
      <c r="GGH64" s="39"/>
      <c r="GGI64" s="39"/>
      <c r="GGJ64" s="39"/>
      <c r="GGK64" s="39"/>
      <c r="GGL64" s="39"/>
      <c r="GGM64" s="39"/>
      <c r="GGN64" s="39"/>
      <c r="GGO64" s="39"/>
      <c r="GGP64" s="39"/>
      <c r="GGQ64" s="39"/>
      <c r="GGR64" s="39"/>
      <c r="GGS64" s="39"/>
      <c r="GGT64" s="39"/>
      <c r="GGU64" s="39"/>
      <c r="GGV64" s="39"/>
      <c r="GGW64" s="39"/>
      <c r="GGX64" s="39"/>
      <c r="GGY64" s="39"/>
      <c r="GGZ64" s="39"/>
      <c r="GHA64" s="39"/>
      <c r="GHB64" s="39"/>
      <c r="GHC64" s="39"/>
      <c r="GHD64" s="39"/>
      <c r="GHE64" s="39"/>
      <c r="GHF64" s="39"/>
      <c r="GHG64" s="39"/>
      <c r="GHH64" s="39"/>
      <c r="GHI64" s="39"/>
      <c r="GHJ64" s="39"/>
      <c r="GHK64" s="39"/>
      <c r="GHL64" s="39"/>
      <c r="GHM64" s="39"/>
      <c r="GHN64" s="39"/>
      <c r="GHO64" s="39"/>
      <c r="GHP64" s="39"/>
      <c r="GHQ64" s="39"/>
      <c r="GHR64" s="39"/>
      <c r="GHS64" s="39"/>
      <c r="GHT64" s="39"/>
      <c r="GHU64" s="39"/>
      <c r="GHV64" s="39"/>
      <c r="GHW64" s="39"/>
      <c r="GHX64" s="39"/>
      <c r="GHY64" s="39"/>
      <c r="GHZ64" s="39"/>
      <c r="GIA64" s="39"/>
      <c r="GIB64" s="39"/>
      <c r="GIC64" s="39"/>
      <c r="GID64" s="39"/>
      <c r="GIE64" s="39"/>
      <c r="GIF64" s="39"/>
      <c r="GIG64" s="39"/>
      <c r="GIH64" s="39"/>
      <c r="GII64" s="39"/>
      <c r="GIJ64" s="39"/>
      <c r="GIK64" s="39"/>
      <c r="GIL64" s="39"/>
      <c r="GIM64" s="39"/>
      <c r="GIN64" s="39"/>
      <c r="GIO64" s="39"/>
      <c r="GIP64" s="39"/>
      <c r="GIQ64" s="39"/>
      <c r="GIR64" s="39"/>
      <c r="GIS64" s="39"/>
      <c r="GIT64" s="39"/>
      <c r="GIU64" s="39"/>
      <c r="GIV64" s="39"/>
      <c r="GIW64" s="39"/>
      <c r="GIX64" s="39"/>
      <c r="GIY64" s="39"/>
      <c r="GIZ64" s="39"/>
      <c r="GJA64" s="39"/>
      <c r="GJB64" s="39"/>
      <c r="GJC64" s="39"/>
      <c r="GJD64" s="39"/>
      <c r="GJE64" s="39"/>
      <c r="GJF64" s="39"/>
      <c r="GJG64" s="39"/>
      <c r="GJH64" s="39"/>
      <c r="GJI64" s="39"/>
      <c r="GJJ64" s="39"/>
      <c r="GJK64" s="39"/>
      <c r="GJL64" s="39"/>
      <c r="GJM64" s="39"/>
      <c r="GJN64" s="39"/>
      <c r="GJO64" s="39"/>
      <c r="GJP64" s="39"/>
      <c r="GJQ64" s="39"/>
      <c r="GJR64" s="39"/>
      <c r="GJS64" s="39"/>
      <c r="GJT64" s="39"/>
      <c r="GJU64" s="39"/>
      <c r="GJV64" s="39"/>
      <c r="GJW64" s="39"/>
      <c r="GJX64" s="39"/>
      <c r="GJY64" s="39"/>
      <c r="GJZ64" s="39"/>
      <c r="GKA64" s="39"/>
      <c r="GKB64" s="39"/>
      <c r="GKC64" s="39"/>
      <c r="GKD64" s="39"/>
      <c r="GKE64" s="39"/>
      <c r="GKF64" s="39"/>
      <c r="GKG64" s="39"/>
      <c r="GKH64" s="39"/>
      <c r="GKI64" s="39"/>
      <c r="GKJ64" s="39"/>
      <c r="GKK64" s="39"/>
      <c r="GKL64" s="39"/>
      <c r="GKM64" s="39"/>
      <c r="GKN64" s="39"/>
      <c r="GKO64" s="39"/>
      <c r="GKP64" s="39"/>
      <c r="GKQ64" s="39"/>
      <c r="GKR64" s="39"/>
      <c r="GKS64" s="39"/>
      <c r="GKT64" s="39"/>
      <c r="GKU64" s="39"/>
      <c r="GKV64" s="39"/>
      <c r="GKW64" s="39"/>
      <c r="GKX64" s="39"/>
      <c r="GKY64" s="39"/>
      <c r="GKZ64" s="39"/>
      <c r="GLA64" s="39"/>
      <c r="GLB64" s="39"/>
      <c r="GLC64" s="39"/>
      <c r="GLD64" s="39"/>
      <c r="GLE64" s="39"/>
      <c r="GLF64" s="39"/>
      <c r="GLG64" s="39"/>
      <c r="GLH64" s="39"/>
      <c r="GLI64" s="39"/>
      <c r="GLJ64" s="39"/>
      <c r="GLK64" s="39"/>
      <c r="GLL64" s="39"/>
      <c r="GLM64" s="39"/>
      <c r="GLN64" s="39"/>
      <c r="GLO64" s="39"/>
      <c r="GLP64" s="39"/>
      <c r="GLQ64" s="39"/>
      <c r="GLR64" s="39"/>
      <c r="GLS64" s="39"/>
      <c r="GLT64" s="39"/>
      <c r="GLU64" s="39"/>
      <c r="GLV64" s="39"/>
      <c r="GLW64" s="39"/>
      <c r="GLX64" s="39"/>
      <c r="GLY64" s="39"/>
      <c r="GLZ64" s="39"/>
      <c r="GMA64" s="39"/>
      <c r="GMB64" s="39"/>
      <c r="GMC64" s="39"/>
      <c r="GMD64" s="39"/>
      <c r="GME64" s="39"/>
      <c r="GMF64" s="39"/>
      <c r="GMG64" s="39"/>
      <c r="GMH64" s="39"/>
      <c r="GMI64" s="39"/>
      <c r="GMJ64" s="39"/>
      <c r="GMK64" s="39"/>
      <c r="GML64" s="39"/>
      <c r="GMM64" s="39"/>
      <c r="GMN64" s="39"/>
      <c r="GMO64" s="39"/>
      <c r="GMP64" s="39"/>
      <c r="GMQ64" s="39"/>
      <c r="GMR64" s="39"/>
      <c r="GMS64" s="39"/>
      <c r="GMT64" s="39"/>
      <c r="GMU64" s="39"/>
      <c r="GMV64" s="39"/>
      <c r="GMW64" s="39"/>
      <c r="GMX64" s="39"/>
      <c r="GMY64" s="39"/>
      <c r="GMZ64" s="39"/>
      <c r="GNA64" s="39"/>
      <c r="GNB64" s="39"/>
      <c r="GNC64" s="39"/>
      <c r="GND64" s="39"/>
      <c r="GNE64" s="39"/>
      <c r="GNF64" s="39"/>
      <c r="GNG64" s="39"/>
      <c r="GNH64" s="39"/>
      <c r="GNI64" s="39"/>
      <c r="GNJ64" s="39"/>
      <c r="GNK64" s="39"/>
      <c r="GNL64" s="39"/>
      <c r="GNM64" s="39"/>
      <c r="GNN64" s="39"/>
      <c r="GNO64" s="39"/>
      <c r="GNP64" s="39"/>
      <c r="GNQ64" s="39"/>
      <c r="GNR64" s="39"/>
      <c r="GNS64" s="39"/>
      <c r="GNT64" s="39"/>
      <c r="GNU64" s="39"/>
      <c r="GNV64" s="39"/>
      <c r="GNW64" s="39"/>
      <c r="GNX64" s="39"/>
      <c r="GNY64" s="39"/>
      <c r="GNZ64" s="39"/>
      <c r="GOA64" s="39"/>
      <c r="GOB64" s="39"/>
      <c r="GOC64" s="39"/>
      <c r="GOD64" s="39"/>
      <c r="GOE64" s="39"/>
      <c r="GOF64" s="39"/>
      <c r="GOG64" s="39"/>
      <c r="GOH64" s="39"/>
      <c r="GOI64" s="39"/>
      <c r="GOJ64" s="39"/>
      <c r="GOK64" s="39"/>
      <c r="GOL64" s="39"/>
      <c r="GOM64" s="39"/>
      <c r="GON64" s="39"/>
      <c r="GOO64" s="39"/>
      <c r="GOP64" s="39"/>
      <c r="GOQ64" s="39"/>
      <c r="GOR64" s="39"/>
      <c r="GOS64" s="39"/>
      <c r="GOT64" s="39"/>
      <c r="GOU64" s="39"/>
      <c r="GOV64" s="39"/>
      <c r="GOW64" s="39"/>
      <c r="GOX64" s="39"/>
      <c r="GOY64" s="39"/>
      <c r="GOZ64" s="39"/>
      <c r="GPA64" s="39"/>
      <c r="GPB64" s="39"/>
      <c r="GPC64" s="39"/>
      <c r="GPD64" s="39"/>
      <c r="GPE64" s="39"/>
      <c r="GPF64" s="39"/>
      <c r="GPG64" s="39"/>
      <c r="GPH64" s="39"/>
      <c r="GPI64" s="39"/>
      <c r="GPJ64" s="39"/>
      <c r="GPK64" s="39"/>
      <c r="GPL64" s="39"/>
      <c r="GPM64" s="39"/>
      <c r="GPN64" s="39"/>
      <c r="GPO64" s="39"/>
      <c r="GPP64" s="39"/>
      <c r="GPQ64" s="39"/>
      <c r="GPR64" s="39"/>
      <c r="GPS64" s="39"/>
      <c r="GPT64" s="39"/>
      <c r="GPU64" s="39"/>
      <c r="GPV64" s="39"/>
      <c r="GPW64" s="39"/>
      <c r="GPX64" s="39"/>
      <c r="GPY64" s="39"/>
      <c r="GPZ64" s="39"/>
      <c r="GQA64" s="39"/>
      <c r="GQB64" s="39"/>
      <c r="GQC64" s="39"/>
      <c r="GQD64" s="39"/>
      <c r="GQE64" s="39"/>
      <c r="GQF64" s="39"/>
      <c r="GQG64" s="39"/>
      <c r="GQH64" s="39"/>
      <c r="GQI64" s="39"/>
      <c r="GQJ64" s="39"/>
      <c r="GQK64" s="39"/>
      <c r="GQL64" s="39"/>
      <c r="GQM64" s="39"/>
      <c r="GQN64" s="39"/>
      <c r="GQO64" s="39"/>
      <c r="GQP64" s="39"/>
      <c r="GQQ64" s="39"/>
      <c r="GQR64" s="39"/>
      <c r="GQS64" s="39"/>
      <c r="GQT64" s="39"/>
      <c r="GQU64" s="39"/>
      <c r="GQV64" s="39"/>
      <c r="GQW64" s="39"/>
      <c r="GQX64" s="39"/>
      <c r="GQY64" s="39"/>
      <c r="GQZ64" s="39"/>
      <c r="GRA64" s="39"/>
      <c r="GRB64" s="39"/>
      <c r="GRC64" s="39"/>
      <c r="GRD64" s="39"/>
      <c r="GRE64" s="39"/>
      <c r="GRF64" s="39"/>
      <c r="GRG64" s="39"/>
      <c r="GRH64" s="39"/>
      <c r="GRI64" s="39"/>
      <c r="GRJ64" s="39"/>
      <c r="GRK64" s="39"/>
      <c r="GRL64" s="39"/>
      <c r="GRM64" s="39"/>
      <c r="GRN64" s="39"/>
      <c r="GRO64" s="39"/>
      <c r="GRP64" s="39"/>
      <c r="GRQ64" s="39"/>
      <c r="GRR64" s="39"/>
      <c r="GRS64" s="39"/>
      <c r="GRT64" s="39"/>
      <c r="GRU64" s="39"/>
      <c r="GRV64" s="39"/>
      <c r="GRW64" s="39"/>
      <c r="GRX64" s="39"/>
      <c r="GRY64" s="39"/>
      <c r="GRZ64" s="39"/>
      <c r="GSA64" s="39"/>
      <c r="GSB64" s="39"/>
      <c r="GSC64" s="39"/>
      <c r="GSD64" s="39"/>
      <c r="GSE64" s="39"/>
      <c r="GSF64" s="39"/>
      <c r="GSG64" s="39"/>
      <c r="GSH64" s="39"/>
      <c r="GSI64" s="39"/>
      <c r="GSJ64" s="39"/>
      <c r="GSK64" s="39"/>
      <c r="GSL64" s="39"/>
      <c r="GSM64" s="39"/>
      <c r="GSN64" s="39"/>
      <c r="GSO64" s="39"/>
      <c r="GSP64" s="39"/>
      <c r="GSQ64" s="39"/>
      <c r="GSR64" s="39"/>
      <c r="GSS64" s="39"/>
      <c r="GST64" s="39"/>
      <c r="GSU64" s="39"/>
      <c r="GSV64" s="39"/>
      <c r="GSW64" s="39"/>
      <c r="GSX64" s="39"/>
      <c r="GSY64" s="39"/>
      <c r="GSZ64" s="39"/>
      <c r="GTA64" s="39"/>
      <c r="GTB64" s="39"/>
      <c r="GTC64" s="39"/>
      <c r="GTD64" s="39"/>
      <c r="GTE64" s="39"/>
      <c r="GTF64" s="39"/>
      <c r="GTG64" s="39"/>
      <c r="GTH64" s="39"/>
      <c r="GTI64" s="39"/>
      <c r="GTJ64" s="39"/>
      <c r="GTK64" s="39"/>
      <c r="GTL64" s="39"/>
      <c r="GTM64" s="39"/>
      <c r="GTN64" s="39"/>
      <c r="GTO64" s="39"/>
      <c r="GTP64" s="39"/>
      <c r="GTQ64" s="39"/>
      <c r="GTR64" s="39"/>
      <c r="GTS64" s="39"/>
      <c r="GTT64" s="39"/>
      <c r="GTU64" s="39"/>
      <c r="GTV64" s="39"/>
      <c r="GTW64" s="39"/>
      <c r="GTX64" s="39"/>
      <c r="GTY64" s="39"/>
      <c r="GTZ64" s="39"/>
      <c r="GUA64" s="39"/>
      <c r="GUB64" s="39"/>
      <c r="GUC64" s="39"/>
      <c r="GUD64" s="39"/>
      <c r="GUE64" s="39"/>
      <c r="GUF64" s="39"/>
      <c r="GUG64" s="39"/>
      <c r="GUH64" s="39"/>
      <c r="GUI64" s="39"/>
      <c r="GUJ64" s="39"/>
      <c r="GUK64" s="39"/>
      <c r="GUL64" s="39"/>
      <c r="GUM64" s="39"/>
      <c r="GUN64" s="39"/>
      <c r="GUO64" s="39"/>
      <c r="GUP64" s="39"/>
      <c r="GUQ64" s="39"/>
      <c r="GUR64" s="39"/>
      <c r="GUS64" s="39"/>
      <c r="GUT64" s="39"/>
      <c r="GUU64" s="39"/>
      <c r="GUV64" s="39"/>
      <c r="GUW64" s="39"/>
      <c r="GUX64" s="39"/>
      <c r="GUY64" s="39"/>
      <c r="GUZ64" s="39"/>
      <c r="GVA64" s="39"/>
      <c r="GVB64" s="39"/>
      <c r="GVC64" s="39"/>
      <c r="GVD64" s="39"/>
      <c r="GVE64" s="39"/>
      <c r="GVF64" s="39"/>
      <c r="GVG64" s="39"/>
      <c r="GVH64" s="39"/>
      <c r="GVI64" s="39"/>
      <c r="GVJ64" s="39"/>
      <c r="GVK64" s="39"/>
      <c r="GVL64" s="39"/>
      <c r="GVM64" s="39"/>
      <c r="GVN64" s="39"/>
      <c r="GVO64" s="39"/>
      <c r="GVP64" s="39"/>
      <c r="GVQ64" s="39"/>
      <c r="GVR64" s="39"/>
      <c r="GVS64" s="39"/>
      <c r="GVT64" s="39"/>
      <c r="GVU64" s="39"/>
      <c r="GVV64" s="39"/>
      <c r="GVW64" s="39"/>
      <c r="GVX64" s="39"/>
      <c r="GVY64" s="39"/>
      <c r="GVZ64" s="39"/>
      <c r="GWA64" s="39"/>
      <c r="GWB64" s="39"/>
      <c r="GWC64" s="39"/>
      <c r="GWD64" s="39"/>
      <c r="GWE64" s="39"/>
      <c r="GWF64" s="39"/>
      <c r="GWG64" s="39"/>
      <c r="GWH64" s="39"/>
      <c r="GWI64" s="39"/>
      <c r="GWJ64" s="39"/>
      <c r="GWK64" s="39"/>
      <c r="GWL64" s="39"/>
      <c r="GWM64" s="39"/>
      <c r="GWN64" s="39"/>
      <c r="GWO64" s="39"/>
      <c r="GWP64" s="39"/>
      <c r="GWQ64" s="39"/>
      <c r="GWR64" s="39"/>
      <c r="GWS64" s="39"/>
      <c r="GWT64" s="39"/>
      <c r="GWU64" s="39"/>
      <c r="GWV64" s="39"/>
      <c r="GWW64" s="39"/>
      <c r="GWX64" s="39"/>
      <c r="GWY64" s="39"/>
      <c r="GWZ64" s="39"/>
      <c r="GXA64" s="39"/>
      <c r="GXB64" s="39"/>
      <c r="GXC64" s="39"/>
      <c r="GXD64" s="39"/>
      <c r="GXE64" s="39"/>
      <c r="GXF64" s="39"/>
      <c r="GXG64" s="39"/>
      <c r="GXH64" s="39"/>
      <c r="GXI64" s="39"/>
      <c r="GXJ64" s="39"/>
      <c r="GXK64" s="39"/>
      <c r="GXL64" s="39"/>
      <c r="GXM64" s="39"/>
      <c r="GXN64" s="39"/>
      <c r="GXO64" s="39"/>
      <c r="GXP64" s="39"/>
      <c r="GXQ64" s="39"/>
      <c r="GXR64" s="39"/>
      <c r="GXS64" s="39"/>
      <c r="GXT64" s="39"/>
      <c r="GXU64" s="39"/>
      <c r="GXV64" s="39"/>
      <c r="GXW64" s="39"/>
      <c r="GXX64" s="39"/>
      <c r="GXY64" s="39"/>
      <c r="GXZ64" s="39"/>
      <c r="GYA64" s="39"/>
      <c r="GYB64" s="39"/>
      <c r="GYC64" s="39"/>
      <c r="GYD64" s="39"/>
      <c r="GYE64" s="39"/>
      <c r="GYF64" s="39"/>
      <c r="GYG64" s="39"/>
      <c r="GYH64" s="39"/>
      <c r="GYI64" s="39"/>
      <c r="GYJ64" s="39"/>
      <c r="GYK64" s="39"/>
      <c r="GYL64" s="39"/>
      <c r="GYM64" s="39"/>
      <c r="GYN64" s="39"/>
      <c r="GYO64" s="39"/>
      <c r="GYP64" s="39"/>
      <c r="GYQ64" s="39"/>
      <c r="GYR64" s="39"/>
      <c r="GYS64" s="39"/>
      <c r="GYT64" s="39"/>
      <c r="GYU64" s="39"/>
      <c r="GYV64" s="39"/>
      <c r="GYW64" s="39"/>
      <c r="GYX64" s="39"/>
      <c r="GYY64" s="39"/>
      <c r="GYZ64" s="39"/>
      <c r="GZA64" s="39"/>
      <c r="GZB64" s="39"/>
      <c r="GZC64" s="39"/>
      <c r="GZD64" s="39"/>
      <c r="GZE64" s="39"/>
      <c r="GZF64" s="39"/>
      <c r="GZG64" s="39"/>
      <c r="GZH64" s="39"/>
      <c r="GZI64" s="39"/>
      <c r="GZJ64" s="39"/>
      <c r="GZK64" s="39"/>
      <c r="GZL64" s="39"/>
      <c r="GZM64" s="39"/>
      <c r="GZN64" s="39"/>
      <c r="GZO64" s="39"/>
      <c r="GZP64" s="39"/>
      <c r="GZQ64" s="39"/>
      <c r="GZR64" s="39"/>
      <c r="GZS64" s="39"/>
      <c r="GZT64" s="39"/>
      <c r="GZU64" s="39"/>
      <c r="GZV64" s="39"/>
      <c r="GZW64" s="39"/>
      <c r="GZX64" s="39"/>
      <c r="GZY64" s="39"/>
      <c r="GZZ64" s="39"/>
      <c r="HAA64" s="39"/>
      <c r="HAB64" s="39"/>
      <c r="HAC64" s="39"/>
      <c r="HAD64" s="39"/>
      <c r="HAE64" s="39"/>
      <c r="HAF64" s="39"/>
      <c r="HAG64" s="39"/>
      <c r="HAH64" s="39"/>
      <c r="HAI64" s="39"/>
      <c r="HAJ64" s="39"/>
      <c r="HAK64" s="39"/>
      <c r="HAL64" s="39"/>
      <c r="HAM64" s="39"/>
      <c r="HAN64" s="39"/>
      <c r="HAO64" s="39"/>
      <c r="HAP64" s="39"/>
      <c r="HAQ64" s="39"/>
      <c r="HAR64" s="39"/>
      <c r="HAS64" s="39"/>
      <c r="HAT64" s="39"/>
      <c r="HAU64" s="39"/>
      <c r="HAV64" s="39"/>
      <c r="HAW64" s="39"/>
      <c r="HAX64" s="39"/>
      <c r="HAY64" s="39"/>
      <c r="HAZ64" s="39"/>
      <c r="HBA64" s="39"/>
      <c r="HBB64" s="39"/>
      <c r="HBC64" s="39"/>
      <c r="HBD64" s="39"/>
      <c r="HBE64" s="39"/>
      <c r="HBF64" s="39"/>
      <c r="HBG64" s="39"/>
      <c r="HBH64" s="39"/>
      <c r="HBI64" s="39"/>
      <c r="HBJ64" s="39"/>
      <c r="HBK64" s="39"/>
      <c r="HBL64" s="39"/>
      <c r="HBM64" s="39"/>
      <c r="HBN64" s="39"/>
      <c r="HBO64" s="39"/>
      <c r="HBP64" s="39"/>
      <c r="HBQ64" s="39"/>
      <c r="HBR64" s="39"/>
      <c r="HBS64" s="39"/>
      <c r="HBT64" s="39"/>
      <c r="HBU64" s="39"/>
      <c r="HBV64" s="39"/>
      <c r="HBW64" s="39"/>
      <c r="HBX64" s="39"/>
      <c r="HBY64" s="39"/>
      <c r="HBZ64" s="39"/>
      <c r="HCA64" s="39"/>
      <c r="HCB64" s="39"/>
      <c r="HCC64" s="39"/>
      <c r="HCD64" s="39"/>
      <c r="HCE64" s="39"/>
      <c r="HCF64" s="39"/>
      <c r="HCG64" s="39"/>
      <c r="HCH64" s="39"/>
      <c r="HCI64" s="39"/>
      <c r="HCJ64" s="39"/>
      <c r="HCK64" s="39"/>
      <c r="HCL64" s="39"/>
      <c r="HCM64" s="39"/>
      <c r="HCN64" s="39"/>
      <c r="HCO64" s="39"/>
      <c r="HCP64" s="39"/>
      <c r="HCQ64" s="39"/>
      <c r="HCR64" s="39"/>
      <c r="HCS64" s="39"/>
      <c r="HCT64" s="39"/>
      <c r="HCU64" s="39"/>
      <c r="HCV64" s="39"/>
      <c r="HCW64" s="39"/>
      <c r="HCX64" s="39"/>
      <c r="HCY64" s="39"/>
      <c r="HCZ64" s="39"/>
      <c r="HDA64" s="39"/>
      <c r="HDB64" s="39"/>
      <c r="HDC64" s="39"/>
      <c r="HDD64" s="39"/>
      <c r="HDE64" s="39"/>
      <c r="HDF64" s="39"/>
      <c r="HDG64" s="39"/>
      <c r="HDH64" s="39"/>
      <c r="HDI64" s="39"/>
      <c r="HDJ64" s="39"/>
      <c r="HDK64" s="39"/>
      <c r="HDL64" s="39"/>
      <c r="HDM64" s="39"/>
      <c r="HDN64" s="39"/>
      <c r="HDO64" s="39"/>
      <c r="HDP64" s="39"/>
      <c r="HDQ64" s="39"/>
      <c r="HDR64" s="39"/>
      <c r="HDS64" s="39"/>
      <c r="HDT64" s="39"/>
      <c r="HDU64" s="39"/>
      <c r="HDV64" s="39"/>
      <c r="HDW64" s="39"/>
      <c r="HDX64" s="39"/>
      <c r="HDY64" s="39"/>
      <c r="HDZ64" s="39"/>
      <c r="HEA64" s="39"/>
      <c r="HEB64" s="39"/>
      <c r="HEC64" s="39"/>
      <c r="HED64" s="39"/>
      <c r="HEE64" s="39"/>
      <c r="HEF64" s="39"/>
      <c r="HEG64" s="39"/>
      <c r="HEH64" s="39"/>
      <c r="HEI64" s="39"/>
      <c r="HEJ64" s="39"/>
      <c r="HEK64" s="39"/>
      <c r="HEL64" s="39"/>
      <c r="HEM64" s="39"/>
      <c r="HEN64" s="39"/>
      <c r="HEO64" s="39"/>
      <c r="HEP64" s="39"/>
      <c r="HEQ64" s="39"/>
      <c r="HER64" s="39"/>
      <c r="HES64" s="39"/>
      <c r="HET64" s="39"/>
      <c r="HEU64" s="39"/>
      <c r="HEV64" s="39"/>
      <c r="HEW64" s="39"/>
      <c r="HEX64" s="39"/>
      <c r="HEY64" s="39"/>
      <c r="HEZ64" s="39"/>
      <c r="HFA64" s="39"/>
      <c r="HFB64" s="39"/>
      <c r="HFC64" s="39"/>
      <c r="HFD64" s="39"/>
      <c r="HFE64" s="39"/>
      <c r="HFF64" s="39"/>
      <c r="HFG64" s="39"/>
      <c r="HFH64" s="39"/>
      <c r="HFI64" s="39"/>
      <c r="HFJ64" s="39"/>
      <c r="HFK64" s="39"/>
      <c r="HFL64" s="39"/>
      <c r="HFM64" s="39"/>
      <c r="HFN64" s="39"/>
      <c r="HFO64" s="39"/>
      <c r="HFP64" s="39"/>
      <c r="HFQ64" s="39"/>
      <c r="HFR64" s="39"/>
      <c r="HFS64" s="39"/>
      <c r="HFT64" s="39"/>
      <c r="HFU64" s="39"/>
      <c r="HFV64" s="39"/>
      <c r="HFW64" s="39"/>
      <c r="HFX64" s="39"/>
      <c r="HFY64" s="39"/>
      <c r="HFZ64" s="39"/>
      <c r="HGA64" s="39"/>
      <c r="HGB64" s="39"/>
      <c r="HGC64" s="39"/>
      <c r="HGD64" s="39"/>
      <c r="HGE64" s="39"/>
      <c r="HGF64" s="39"/>
      <c r="HGG64" s="39"/>
      <c r="HGH64" s="39"/>
      <c r="HGI64" s="39"/>
      <c r="HGJ64" s="39"/>
      <c r="HGK64" s="39"/>
      <c r="HGL64" s="39"/>
      <c r="HGM64" s="39"/>
      <c r="HGN64" s="39"/>
      <c r="HGO64" s="39"/>
      <c r="HGP64" s="39"/>
      <c r="HGQ64" s="39"/>
      <c r="HGR64" s="39"/>
      <c r="HGS64" s="39"/>
      <c r="HGT64" s="39"/>
      <c r="HGU64" s="39"/>
      <c r="HGV64" s="39"/>
      <c r="HGW64" s="39"/>
      <c r="HGX64" s="39"/>
      <c r="HGY64" s="39"/>
      <c r="HGZ64" s="39"/>
      <c r="HHA64" s="39"/>
      <c r="HHB64" s="39"/>
      <c r="HHC64" s="39"/>
      <c r="HHD64" s="39"/>
      <c r="HHE64" s="39"/>
      <c r="HHF64" s="39"/>
      <c r="HHG64" s="39"/>
      <c r="HHH64" s="39"/>
      <c r="HHI64" s="39"/>
      <c r="HHJ64" s="39"/>
      <c r="HHK64" s="39"/>
      <c r="HHL64" s="39"/>
      <c r="HHM64" s="39"/>
      <c r="HHN64" s="39"/>
      <c r="HHO64" s="39"/>
      <c r="HHP64" s="39"/>
      <c r="HHQ64" s="39"/>
      <c r="HHR64" s="39"/>
      <c r="HHS64" s="39"/>
      <c r="HHT64" s="39"/>
      <c r="HHU64" s="39"/>
      <c r="HHV64" s="39"/>
      <c r="HHW64" s="39"/>
      <c r="HHX64" s="39"/>
      <c r="HHY64" s="39"/>
      <c r="HHZ64" s="39"/>
      <c r="HIA64" s="39"/>
      <c r="HIB64" s="39"/>
      <c r="HIC64" s="39"/>
      <c r="HID64" s="39"/>
      <c r="HIE64" s="39"/>
      <c r="HIF64" s="39"/>
      <c r="HIG64" s="39"/>
      <c r="HIH64" s="39"/>
      <c r="HII64" s="39"/>
      <c r="HIJ64" s="39"/>
      <c r="HIK64" s="39"/>
      <c r="HIL64" s="39"/>
      <c r="HIM64" s="39"/>
      <c r="HIN64" s="39"/>
      <c r="HIO64" s="39"/>
      <c r="HIP64" s="39"/>
      <c r="HIQ64" s="39"/>
      <c r="HIR64" s="39"/>
      <c r="HIS64" s="39"/>
      <c r="HIT64" s="39"/>
      <c r="HIU64" s="39"/>
      <c r="HIV64" s="39"/>
      <c r="HIW64" s="39"/>
      <c r="HIX64" s="39"/>
      <c r="HIY64" s="39"/>
      <c r="HIZ64" s="39"/>
      <c r="HJA64" s="39"/>
      <c r="HJB64" s="39"/>
      <c r="HJC64" s="39"/>
      <c r="HJD64" s="39"/>
      <c r="HJE64" s="39"/>
      <c r="HJF64" s="39"/>
      <c r="HJG64" s="39"/>
      <c r="HJH64" s="39"/>
      <c r="HJI64" s="39"/>
      <c r="HJJ64" s="39"/>
      <c r="HJK64" s="39"/>
      <c r="HJL64" s="39"/>
      <c r="HJM64" s="39"/>
      <c r="HJN64" s="39"/>
      <c r="HJO64" s="39"/>
      <c r="HJP64" s="39"/>
      <c r="HJQ64" s="39"/>
      <c r="HJR64" s="39"/>
      <c r="HJS64" s="39"/>
      <c r="HJT64" s="39"/>
      <c r="HJU64" s="39"/>
      <c r="HJV64" s="39"/>
      <c r="HJW64" s="39"/>
      <c r="HJX64" s="39"/>
      <c r="HJY64" s="39"/>
      <c r="HJZ64" s="39"/>
      <c r="HKA64" s="39"/>
      <c r="HKB64" s="39"/>
      <c r="HKC64" s="39"/>
      <c r="HKD64" s="39"/>
      <c r="HKE64" s="39"/>
      <c r="HKF64" s="39"/>
      <c r="HKG64" s="39"/>
      <c r="HKH64" s="39"/>
      <c r="HKI64" s="39"/>
      <c r="HKJ64" s="39"/>
      <c r="HKK64" s="39"/>
      <c r="HKL64" s="39"/>
      <c r="HKM64" s="39"/>
      <c r="HKN64" s="39"/>
      <c r="HKO64" s="39"/>
      <c r="HKP64" s="39"/>
      <c r="HKQ64" s="39"/>
      <c r="HKR64" s="39"/>
      <c r="HKS64" s="39"/>
      <c r="HKT64" s="39"/>
      <c r="HKU64" s="39"/>
      <c r="HKV64" s="39"/>
      <c r="HKW64" s="39"/>
      <c r="HKX64" s="39"/>
      <c r="HKY64" s="39"/>
      <c r="HKZ64" s="39"/>
      <c r="HLA64" s="39"/>
      <c r="HLB64" s="39"/>
      <c r="HLC64" s="39"/>
      <c r="HLD64" s="39"/>
      <c r="HLE64" s="39"/>
      <c r="HLF64" s="39"/>
      <c r="HLG64" s="39"/>
      <c r="HLH64" s="39"/>
      <c r="HLI64" s="39"/>
      <c r="HLJ64" s="39"/>
      <c r="HLK64" s="39"/>
      <c r="HLL64" s="39"/>
      <c r="HLM64" s="39"/>
      <c r="HLN64" s="39"/>
      <c r="HLO64" s="39"/>
      <c r="HLP64" s="39"/>
      <c r="HLQ64" s="39"/>
      <c r="HLR64" s="39"/>
      <c r="HLS64" s="39"/>
      <c r="HLT64" s="39"/>
      <c r="HLU64" s="39"/>
      <c r="HLV64" s="39"/>
      <c r="HLW64" s="39"/>
      <c r="HLX64" s="39"/>
      <c r="HLY64" s="39"/>
      <c r="HLZ64" s="39"/>
      <c r="HMA64" s="39"/>
      <c r="HMB64" s="39"/>
      <c r="HMC64" s="39"/>
      <c r="HMD64" s="39"/>
      <c r="HME64" s="39"/>
      <c r="HMF64" s="39"/>
      <c r="HMG64" s="39"/>
      <c r="HMH64" s="39"/>
      <c r="HMI64" s="39"/>
      <c r="HMJ64" s="39"/>
      <c r="HMK64" s="39"/>
      <c r="HML64" s="39"/>
      <c r="HMM64" s="39"/>
      <c r="HMN64" s="39"/>
      <c r="HMO64" s="39"/>
      <c r="HMP64" s="39"/>
      <c r="HMQ64" s="39"/>
      <c r="HMR64" s="39"/>
      <c r="HMS64" s="39"/>
      <c r="HMT64" s="39"/>
      <c r="HMU64" s="39"/>
      <c r="HMV64" s="39"/>
      <c r="HMW64" s="39"/>
      <c r="HMX64" s="39"/>
      <c r="HMY64" s="39"/>
      <c r="HMZ64" s="39"/>
      <c r="HNA64" s="39"/>
      <c r="HNB64" s="39"/>
      <c r="HNC64" s="39"/>
      <c r="HND64" s="39"/>
      <c r="HNE64" s="39"/>
      <c r="HNF64" s="39"/>
      <c r="HNG64" s="39"/>
      <c r="HNH64" s="39"/>
      <c r="HNI64" s="39"/>
      <c r="HNJ64" s="39"/>
      <c r="HNK64" s="39"/>
      <c r="HNL64" s="39"/>
      <c r="HNM64" s="39"/>
      <c r="HNN64" s="39"/>
      <c r="HNO64" s="39"/>
      <c r="HNP64" s="39"/>
      <c r="HNQ64" s="39"/>
      <c r="HNR64" s="39"/>
      <c r="HNS64" s="39"/>
      <c r="HNT64" s="39"/>
      <c r="HNU64" s="39"/>
      <c r="HNV64" s="39"/>
      <c r="HNW64" s="39"/>
      <c r="HNX64" s="39"/>
      <c r="HNY64" s="39"/>
      <c r="HNZ64" s="39"/>
      <c r="HOA64" s="39"/>
      <c r="HOB64" s="39"/>
      <c r="HOC64" s="39"/>
      <c r="HOD64" s="39"/>
      <c r="HOE64" s="39"/>
      <c r="HOF64" s="39"/>
      <c r="HOG64" s="39"/>
      <c r="HOH64" s="39"/>
      <c r="HOI64" s="39"/>
      <c r="HOJ64" s="39"/>
      <c r="HOK64" s="39"/>
      <c r="HOL64" s="39"/>
      <c r="HOM64" s="39"/>
      <c r="HON64" s="39"/>
      <c r="HOO64" s="39"/>
      <c r="HOP64" s="39"/>
      <c r="HOQ64" s="39"/>
      <c r="HOR64" s="39"/>
      <c r="HOS64" s="39"/>
      <c r="HOT64" s="39"/>
      <c r="HOU64" s="39"/>
      <c r="HOV64" s="39"/>
      <c r="HOW64" s="39"/>
      <c r="HOX64" s="39"/>
      <c r="HOY64" s="39"/>
      <c r="HOZ64" s="39"/>
      <c r="HPA64" s="39"/>
      <c r="HPB64" s="39"/>
      <c r="HPC64" s="39"/>
      <c r="HPD64" s="39"/>
      <c r="HPE64" s="39"/>
      <c r="HPF64" s="39"/>
      <c r="HPG64" s="39"/>
      <c r="HPH64" s="39"/>
      <c r="HPI64" s="39"/>
      <c r="HPJ64" s="39"/>
      <c r="HPK64" s="39"/>
      <c r="HPL64" s="39"/>
      <c r="HPM64" s="39"/>
      <c r="HPN64" s="39"/>
      <c r="HPO64" s="39"/>
      <c r="HPP64" s="39"/>
      <c r="HPQ64" s="39"/>
      <c r="HPR64" s="39"/>
      <c r="HPS64" s="39"/>
      <c r="HPT64" s="39"/>
      <c r="HPU64" s="39"/>
      <c r="HPV64" s="39"/>
      <c r="HPW64" s="39"/>
      <c r="HPX64" s="39"/>
      <c r="HPY64" s="39"/>
      <c r="HPZ64" s="39"/>
      <c r="HQA64" s="39"/>
      <c r="HQB64" s="39"/>
      <c r="HQC64" s="39"/>
      <c r="HQD64" s="39"/>
      <c r="HQE64" s="39"/>
      <c r="HQF64" s="39"/>
      <c r="HQG64" s="39"/>
      <c r="HQH64" s="39"/>
      <c r="HQI64" s="39"/>
      <c r="HQJ64" s="39"/>
      <c r="HQK64" s="39"/>
      <c r="HQL64" s="39"/>
      <c r="HQM64" s="39"/>
      <c r="HQN64" s="39"/>
      <c r="HQO64" s="39"/>
      <c r="HQP64" s="39"/>
      <c r="HQQ64" s="39"/>
      <c r="HQR64" s="39"/>
      <c r="HQS64" s="39"/>
      <c r="HQT64" s="39"/>
      <c r="HQU64" s="39"/>
      <c r="HQV64" s="39"/>
      <c r="HQW64" s="39"/>
      <c r="HQX64" s="39"/>
      <c r="HQY64" s="39"/>
      <c r="HQZ64" s="39"/>
      <c r="HRA64" s="39"/>
      <c r="HRB64" s="39"/>
      <c r="HRC64" s="39"/>
      <c r="HRD64" s="39"/>
      <c r="HRE64" s="39"/>
      <c r="HRF64" s="39"/>
      <c r="HRG64" s="39"/>
      <c r="HRH64" s="39"/>
      <c r="HRI64" s="39"/>
      <c r="HRJ64" s="39"/>
      <c r="HRK64" s="39"/>
      <c r="HRL64" s="39"/>
      <c r="HRM64" s="39"/>
      <c r="HRN64" s="39"/>
      <c r="HRO64" s="39"/>
      <c r="HRP64" s="39"/>
      <c r="HRQ64" s="39"/>
      <c r="HRR64" s="39"/>
      <c r="HRS64" s="39"/>
      <c r="HRT64" s="39"/>
      <c r="HRU64" s="39"/>
      <c r="HRV64" s="39"/>
      <c r="HRW64" s="39"/>
      <c r="HRX64" s="39"/>
      <c r="HRY64" s="39"/>
      <c r="HRZ64" s="39"/>
      <c r="HSA64" s="39"/>
      <c r="HSB64" s="39"/>
      <c r="HSC64" s="39"/>
      <c r="HSD64" s="39"/>
      <c r="HSE64" s="39"/>
      <c r="HSF64" s="39"/>
      <c r="HSG64" s="39"/>
      <c r="HSH64" s="39"/>
      <c r="HSI64" s="39"/>
      <c r="HSJ64" s="39"/>
      <c r="HSK64" s="39"/>
      <c r="HSL64" s="39"/>
      <c r="HSM64" s="39"/>
      <c r="HSN64" s="39"/>
      <c r="HSO64" s="39"/>
      <c r="HSP64" s="39"/>
      <c r="HSQ64" s="39"/>
      <c r="HSR64" s="39"/>
      <c r="HSS64" s="39"/>
      <c r="HST64" s="39"/>
      <c r="HSU64" s="39"/>
      <c r="HSV64" s="39"/>
      <c r="HSW64" s="39"/>
      <c r="HSX64" s="39"/>
      <c r="HSY64" s="39"/>
      <c r="HSZ64" s="39"/>
      <c r="HTA64" s="39"/>
      <c r="HTB64" s="39"/>
      <c r="HTC64" s="39"/>
      <c r="HTD64" s="39"/>
      <c r="HTE64" s="39"/>
      <c r="HTF64" s="39"/>
      <c r="HTG64" s="39"/>
      <c r="HTH64" s="39"/>
      <c r="HTI64" s="39"/>
      <c r="HTJ64" s="39"/>
      <c r="HTK64" s="39"/>
      <c r="HTL64" s="39"/>
      <c r="HTM64" s="39"/>
      <c r="HTN64" s="39"/>
      <c r="HTO64" s="39"/>
      <c r="HTP64" s="39"/>
      <c r="HTQ64" s="39"/>
      <c r="HTR64" s="39"/>
      <c r="HTS64" s="39"/>
      <c r="HTT64" s="39"/>
      <c r="HTU64" s="39"/>
      <c r="HTV64" s="39"/>
      <c r="HTW64" s="39"/>
      <c r="HTX64" s="39"/>
      <c r="HTY64" s="39"/>
      <c r="HTZ64" s="39"/>
      <c r="HUA64" s="39"/>
      <c r="HUB64" s="39"/>
      <c r="HUC64" s="39"/>
      <c r="HUD64" s="39"/>
      <c r="HUE64" s="39"/>
      <c r="HUF64" s="39"/>
      <c r="HUG64" s="39"/>
      <c r="HUH64" s="39"/>
      <c r="HUI64" s="39"/>
      <c r="HUJ64" s="39"/>
      <c r="HUK64" s="39"/>
      <c r="HUL64" s="39"/>
      <c r="HUM64" s="39"/>
      <c r="HUN64" s="39"/>
      <c r="HUO64" s="39"/>
      <c r="HUP64" s="39"/>
      <c r="HUQ64" s="39"/>
      <c r="HUR64" s="39"/>
      <c r="HUS64" s="39"/>
      <c r="HUT64" s="39"/>
      <c r="HUU64" s="39"/>
      <c r="HUV64" s="39"/>
      <c r="HUW64" s="39"/>
      <c r="HUX64" s="39"/>
      <c r="HUY64" s="39"/>
      <c r="HUZ64" s="39"/>
      <c r="HVA64" s="39"/>
      <c r="HVB64" s="39"/>
      <c r="HVC64" s="39"/>
      <c r="HVD64" s="39"/>
      <c r="HVE64" s="39"/>
      <c r="HVF64" s="39"/>
      <c r="HVG64" s="39"/>
      <c r="HVH64" s="39"/>
      <c r="HVI64" s="39"/>
      <c r="HVJ64" s="39"/>
      <c r="HVK64" s="39"/>
      <c r="HVL64" s="39"/>
      <c r="HVM64" s="39"/>
      <c r="HVN64" s="39"/>
      <c r="HVO64" s="39"/>
      <c r="HVP64" s="39"/>
      <c r="HVQ64" s="39"/>
      <c r="HVR64" s="39"/>
      <c r="HVS64" s="39"/>
      <c r="HVT64" s="39"/>
      <c r="HVU64" s="39"/>
      <c r="HVV64" s="39"/>
      <c r="HVW64" s="39"/>
      <c r="HVX64" s="39"/>
      <c r="HVY64" s="39"/>
      <c r="HVZ64" s="39"/>
      <c r="HWA64" s="39"/>
      <c r="HWB64" s="39"/>
      <c r="HWC64" s="39"/>
      <c r="HWD64" s="39"/>
      <c r="HWE64" s="39"/>
      <c r="HWF64" s="39"/>
      <c r="HWG64" s="39"/>
      <c r="HWH64" s="39"/>
      <c r="HWI64" s="39"/>
      <c r="HWJ64" s="39"/>
      <c r="HWK64" s="39"/>
      <c r="HWL64" s="39"/>
      <c r="HWM64" s="39"/>
      <c r="HWN64" s="39"/>
      <c r="HWO64" s="39"/>
      <c r="HWP64" s="39"/>
      <c r="HWQ64" s="39"/>
      <c r="HWR64" s="39"/>
      <c r="HWS64" s="39"/>
      <c r="HWT64" s="39"/>
      <c r="HWU64" s="39"/>
      <c r="HWV64" s="39"/>
      <c r="HWW64" s="39"/>
      <c r="HWX64" s="39"/>
      <c r="HWY64" s="39"/>
      <c r="HWZ64" s="39"/>
      <c r="HXA64" s="39"/>
      <c r="HXB64" s="39"/>
      <c r="HXC64" s="39"/>
      <c r="HXD64" s="39"/>
      <c r="HXE64" s="39"/>
      <c r="HXF64" s="39"/>
      <c r="HXG64" s="39"/>
      <c r="HXH64" s="39"/>
      <c r="HXI64" s="39"/>
      <c r="HXJ64" s="39"/>
      <c r="HXK64" s="39"/>
      <c r="HXL64" s="39"/>
      <c r="HXM64" s="39"/>
      <c r="HXN64" s="39"/>
      <c r="HXO64" s="39"/>
      <c r="HXP64" s="39"/>
      <c r="HXQ64" s="39"/>
      <c r="HXR64" s="39"/>
      <c r="HXS64" s="39"/>
      <c r="HXT64" s="39"/>
      <c r="HXU64" s="39"/>
      <c r="HXV64" s="39"/>
      <c r="HXW64" s="39"/>
      <c r="HXX64" s="39"/>
      <c r="HXY64" s="39"/>
      <c r="HXZ64" s="39"/>
      <c r="HYA64" s="39"/>
      <c r="HYB64" s="39"/>
      <c r="HYC64" s="39"/>
      <c r="HYD64" s="39"/>
      <c r="HYE64" s="39"/>
      <c r="HYF64" s="39"/>
      <c r="HYG64" s="39"/>
      <c r="HYH64" s="39"/>
      <c r="HYI64" s="39"/>
      <c r="HYJ64" s="39"/>
      <c r="HYK64" s="39"/>
      <c r="HYL64" s="39"/>
      <c r="HYM64" s="39"/>
      <c r="HYN64" s="39"/>
      <c r="HYO64" s="39"/>
      <c r="HYP64" s="39"/>
      <c r="HYQ64" s="39"/>
      <c r="HYR64" s="39"/>
      <c r="HYS64" s="39"/>
      <c r="HYT64" s="39"/>
      <c r="HYU64" s="39"/>
      <c r="HYV64" s="39"/>
      <c r="HYW64" s="39"/>
      <c r="HYX64" s="39"/>
      <c r="HYY64" s="39"/>
      <c r="HYZ64" s="39"/>
      <c r="HZA64" s="39"/>
      <c r="HZB64" s="39"/>
      <c r="HZC64" s="39"/>
      <c r="HZD64" s="39"/>
      <c r="HZE64" s="39"/>
      <c r="HZF64" s="39"/>
      <c r="HZG64" s="39"/>
      <c r="HZH64" s="39"/>
      <c r="HZI64" s="39"/>
      <c r="HZJ64" s="39"/>
      <c r="HZK64" s="39"/>
      <c r="HZL64" s="39"/>
      <c r="HZM64" s="39"/>
      <c r="HZN64" s="39"/>
      <c r="HZO64" s="39"/>
      <c r="HZP64" s="39"/>
      <c r="HZQ64" s="39"/>
      <c r="HZR64" s="39"/>
      <c r="HZS64" s="39"/>
      <c r="HZT64" s="39"/>
      <c r="HZU64" s="39"/>
      <c r="HZV64" s="39"/>
      <c r="HZW64" s="39"/>
      <c r="HZX64" s="39"/>
      <c r="HZY64" s="39"/>
      <c r="HZZ64" s="39"/>
      <c r="IAA64" s="39"/>
      <c r="IAB64" s="39"/>
      <c r="IAC64" s="39"/>
      <c r="IAD64" s="39"/>
      <c r="IAE64" s="39"/>
      <c r="IAF64" s="39"/>
      <c r="IAG64" s="39"/>
      <c r="IAH64" s="39"/>
      <c r="IAI64" s="39"/>
      <c r="IAJ64" s="39"/>
      <c r="IAK64" s="39"/>
      <c r="IAL64" s="39"/>
      <c r="IAM64" s="39"/>
      <c r="IAN64" s="39"/>
      <c r="IAO64" s="39"/>
      <c r="IAP64" s="39"/>
      <c r="IAQ64" s="39"/>
      <c r="IAR64" s="39"/>
      <c r="IAS64" s="39"/>
      <c r="IAT64" s="39"/>
      <c r="IAU64" s="39"/>
      <c r="IAV64" s="39"/>
      <c r="IAW64" s="39"/>
      <c r="IAX64" s="39"/>
      <c r="IAY64" s="39"/>
      <c r="IAZ64" s="39"/>
      <c r="IBA64" s="39"/>
      <c r="IBB64" s="39"/>
      <c r="IBC64" s="39"/>
      <c r="IBD64" s="39"/>
      <c r="IBE64" s="39"/>
      <c r="IBF64" s="39"/>
      <c r="IBG64" s="39"/>
      <c r="IBH64" s="39"/>
      <c r="IBI64" s="39"/>
      <c r="IBJ64" s="39"/>
      <c r="IBK64" s="39"/>
      <c r="IBL64" s="39"/>
      <c r="IBM64" s="39"/>
      <c r="IBN64" s="39"/>
      <c r="IBO64" s="39"/>
      <c r="IBP64" s="39"/>
      <c r="IBQ64" s="39"/>
      <c r="IBR64" s="39"/>
      <c r="IBS64" s="39"/>
      <c r="IBT64" s="39"/>
      <c r="IBU64" s="39"/>
      <c r="IBV64" s="39"/>
      <c r="IBW64" s="39"/>
      <c r="IBX64" s="39"/>
      <c r="IBY64" s="39"/>
      <c r="IBZ64" s="39"/>
      <c r="ICA64" s="39"/>
      <c r="ICB64" s="39"/>
      <c r="ICC64" s="39"/>
      <c r="ICD64" s="39"/>
      <c r="ICE64" s="39"/>
      <c r="ICF64" s="39"/>
      <c r="ICG64" s="39"/>
      <c r="ICH64" s="39"/>
      <c r="ICI64" s="39"/>
      <c r="ICJ64" s="39"/>
      <c r="ICK64" s="39"/>
      <c r="ICL64" s="39"/>
      <c r="ICM64" s="39"/>
      <c r="ICN64" s="39"/>
      <c r="ICO64" s="39"/>
      <c r="ICP64" s="39"/>
      <c r="ICQ64" s="39"/>
      <c r="ICR64" s="39"/>
      <c r="ICS64" s="39"/>
      <c r="ICT64" s="39"/>
      <c r="ICU64" s="39"/>
      <c r="ICV64" s="39"/>
      <c r="ICW64" s="39"/>
      <c r="ICX64" s="39"/>
      <c r="ICY64" s="39"/>
      <c r="ICZ64" s="39"/>
      <c r="IDA64" s="39"/>
      <c r="IDB64" s="39"/>
      <c r="IDC64" s="39"/>
      <c r="IDD64" s="39"/>
      <c r="IDE64" s="39"/>
      <c r="IDF64" s="39"/>
      <c r="IDG64" s="39"/>
      <c r="IDH64" s="39"/>
      <c r="IDI64" s="39"/>
      <c r="IDJ64" s="39"/>
      <c r="IDK64" s="39"/>
      <c r="IDL64" s="39"/>
      <c r="IDM64" s="39"/>
      <c r="IDN64" s="39"/>
      <c r="IDO64" s="39"/>
      <c r="IDP64" s="39"/>
      <c r="IDQ64" s="39"/>
      <c r="IDR64" s="39"/>
      <c r="IDS64" s="39"/>
      <c r="IDT64" s="39"/>
      <c r="IDU64" s="39"/>
      <c r="IDV64" s="39"/>
      <c r="IDW64" s="39"/>
      <c r="IDX64" s="39"/>
      <c r="IDY64" s="39"/>
      <c r="IDZ64" s="39"/>
      <c r="IEA64" s="39"/>
      <c r="IEB64" s="39"/>
      <c r="IEC64" s="39"/>
      <c r="IED64" s="39"/>
      <c r="IEE64" s="39"/>
      <c r="IEF64" s="39"/>
      <c r="IEG64" s="39"/>
      <c r="IEH64" s="39"/>
      <c r="IEI64" s="39"/>
      <c r="IEJ64" s="39"/>
      <c r="IEK64" s="39"/>
      <c r="IEL64" s="39"/>
      <c r="IEM64" s="39"/>
      <c r="IEN64" s="39"/>
      <c r="IEO64" s="39"/>
      <c r="IEP64" s="39"/>
      <c r="IEQ64" s="39"/>
      <c r="IER64" s="39"/>
      <c r="IES64" s="39"/>
      <c r="IET64" s="39"/>
      <c r="IEU64" s="39"/>
      <c r="IEV64" s="39"/>
      <c r="IEW64" s="39"/>
      <c r="IEX64" s="39"/>
      <c r="IEY64" s="39"/>
      <c r="IEZ64" s="39"/>
      <c r="IFA64" s="39"/>
      <c r="IFB64" s="39"/>
      <c r="IFC64" s="39"/>
      <c r="IFD64" s="39"/>
      <c r="IFE64" s="39"/>
      <c r="IFF64" s="39"/>
      <c r="IFG64" s="39"/>
      <c r="IFH64" s="39"/>
      <c r="IFI64" s="39"/>
      <c r="IFJ64" s="39"/>
      <c r="IFK64" s="39"/>
      <c r="IFL64" s="39"/>
      <c r="IFM64" s="39"/>
      <c r="IFN64" s="39"/>
      <c r="IFO64" s="39"/>
      <c r="IFP64" s="39"/>
      <c r="IFQ64" s="39"/>
      <c r="IFR64" s="39"/>
      <c r="IFS64" s="39"/>
      <c r="IFT64" s="39"/>
      <c r="IFU64" s="39"/>
      <c r="IFV64" s="39"/>
      <c r="IFW64" s="39"/>
      <c r="IFX64" s="39"/>
      <c r="IFY64" s="39"/>
      <c r="IFZ64" s="39"/>
      <c r="IGA64" s="39"/>
      <c r="IGB64" s="39"/>
      <c r="IGC64" s="39"/>
      <c r="IGD64" s="39"/>
      <c r="IGE64" s="39"/>
      <c r="IGF64" s="39"/>
      <c r="IGG64" s="39"/>
      <c r="IGH64" s="39"/>
      <c r="IGI64" s="39"/>
      <c r="IGJ64" s="39"/>
      <c r="IGK64" s="39"/>
      <c r="IGL64" s="39"/>
      <c r="IGM64" s="39"/>
      <c r="IGN64" s="39"/>
      <c r="IGO64" s="39"/>
      <c r="IGP64" s="39"/>
      <c r="IGQ64" s="39"/>
      <c r="IGR64" s="39"/>
      <c r="IGS64" s="39"/>
      <c r="IGT64" s="39"/>
      <c r="IGU64" s="39"/>
      <c r="IGV64" s="39"/>
      <c r="IGW64" s="39"/>
      <c r="IGX64" s="39"/>
      <c r="IGY64" s="39"/>
      <c r="IGZ64" s="39"/>
      <c r="IHA64" s="39"/>
      <c r="IHB64" s="39"/>
      <c r="IHC64" s="39"/>
      <c r="IHD64" s="39"/>
      <c r="IHE64" s="39"/>
      <c r="IHF64" s="39"/>
      <c r="IHG64" s="39"/>
      <c r="IHH64" s="39"/>
      <c r="IHI64" s="39"/>
      <c r="IHJ64" s="39"/>
      <c r="IHK64" s="39"/>
      <c r="IHL64" s="39"/>
      <c r="IHM64" s="39"/>
      <c r="IHN64" s="39"/>
      <c r="IHO64" s="39"/>
      <c r="IHP64" s="39"/>
      <c r="IHQ64" s="39"/>
      <c r="IHR64" s="39"/>
      <c r="IHS64" s="39"/>
      <c r="IHT64" s="39"/>
      <c r="IHU64" s="39"/>
      <c r="IHV64" s="39"/>
      <c r="IHW64" s="39"/>
      <c r="IHX64" s="39"/>
      <c r="IHY64" s="39"/>
      <c r="IHZ64" s="39"/>
      <c r="IIA64" s="39"/>
      <c r="IIB64" s="39"/>
      <c r="IIC64" s="39"/>
      <c r="IID64" s="39"/>
      <c r="IIE64" s="39"/>
      <c r="IIF64" s="39"/>
      <c r="IIG64" s="39"/>
      <c r="IIH64" s="39"/>
      <c r="III64" s="39"/>
      <c r="IIJ64" s="39"/>
      <c r="IIK64" s="39"/>
      <c r="IIL64" s="39"/>
      <c r="IIM64" s="39"/>
      <c r="IIN64" s="39"/>
      <c r="IIO64" s="39"/>
      <c r="IIP64" s="39"/>
      <c r="IIQ64" s="39"/>
      <c r="IIR64" s="39"/>
      <c r="IIS64" s="39"/>
      <c r="IIT64" s="39"/>
      <c r="IIU64" s="39"/>
      <c r="IIV64" s="39"/>
      <c r="IIW64" s="39"/>
      <c r="IIX64" s="39"/>
      <c r="IIY64" s="39"/>
      <c r="IIZ64" s="39"/>
      <c r="IJA64" s="39"/>
      <c r="IJB64" s="39"/>
      <c r="IJC64" s="39"/>
      <c r="IJD64" s="39"/>
      <c r="IJE64" s="39"/>
      <c r="IJF64" s="39"/>
      <c r="IJG64" s="39"/>
      <c r="IJH64" s="39"/>
      <c r="IJI64" s="39"/>
      <c r="IJJ64" s="39"/>
      <c r="IJK64" s="39"/>
      <c r="IJL64" s="39"/>
      <c r="IJM64" s="39"/>
      <c r="IJN64" s="39"/>
      <c r="IJO64" s="39"/>
      <c r="IJP64" s="39"/>
      <c r="IJQ64" s="39"/>
      <c r="IJR64" s="39"/>
      <c r="IJS64" s="39"/>
      <c r="IJT64" s="39"/>
      <c r="IJU64" s="39"/>
      <c r="IJV64" s="39"/>
      <c r="IJW64" s="39"/>
      <c r="IJX64" s="39"/>
      <c r="IJY64" s="39"/>
      <c r="IJZ64" s="39"/>
      <c r="IKA64" s="39"/>
      <c r="IKB64" s="39"/>
      <c r="IKC64" s="39"/>
      <c r="IKD64" s="39"/>
      <c r="IKE64" s="39"/>
      <c r="IKF64" s="39"/>
      <c r="IKG64" s="39"/>
      <c r="IKH64" s="39"/>
      <c r="IKI64" s="39"/>
      <c r="IKJ64" s="39"/>
      <c r="IKK64" s="39"/>
      <c r="IKL64" s="39"/>
      <c r="IKM64" s="39"/>
      <c r="IKN64" s="39"/>
      <c r="IKO64" s="39"/>
      <c r="IKP64" s="39"/>
      <c r="IKQ64" s="39"/>
      <c r="IKR64" s="39"/>
      <c r="IKS64" s="39"/>
      <c r="IKT64" s="39"/>
      <c r="IKU64" s="39"/>
      <c r="IKV64" s="39"/>
      <c r="IKW64" s="39"/>
      <c r="IKX64" s="39"/>
      <c r="IKY64" s="39"/>
      <c r="IKZ64" s="39"/>
      <c r="ILA64" s="39"/>
      <c r="ILB64" s="39"/>
      <c r="ILC64" s="39"/>
      <c r="ILD64" s="39"/>
      <c r="ILE64" s="39"/>
      <c r="ILF64" s="39"/>
      <c r="ILG64" s="39"/>
      <c r="ILH64" s="39"/>
      <c r="ILI64" s="39"/>
      <c r="ILJ64" s="39"/>
      <c r="ILK64" s="39"/>
      <c r="ILL64" s="39"/>
      <c r="ILM64" s="39"/>
      <c r="ILN64" s="39"/>
      <c r="ILO64" s="39"/>
      <c r="ILP64" s="39"/>
      <c r="ILQ64" s="39"/>
      <c r="ILR64" s="39"/>
      <c r="ILS64" s="39"/>
      <c r="ILT64" s="39"/>
      <c r="ILU64" s="39"/>
      <c r="ILV64" s="39"/>
      <c r="ILW64" s="39"/>
      <c r="ILX64" s="39"/>
      <c r="ILY64" s="39"/>
      <c r="ILZ64" s="39"/>
      <c r="IMA64" s="39"/>
      <c r="IMB64" s="39"/>
      <c r="IMC64" s="39"/>
      <c r="IMD64" s="39"/>
      <c r="IME64" s="39"/>
      <c r="IMF64" s="39"/>
      <c r="IMG64" s="39"/>
      <c r="IMH64" s="39"/>
      <c r="IMI64" s="39"/>
      <c r="IMJ64" s="39"/>
      <c r="IMK64" s="39"/>
      <c r="IML64" s="39"/>
      <c r="IMM64" s="39"/>
      <c r="IMN64" s="39"/>
      <c r="IMO64" s="39"/>
      <c r="IMP64" s="39"/>
      <c r="IMQ64" s="39"/>
      <c r="IMR64" s="39"/>
      <c r="IMS64" s="39"/>
      <c r="IMT64" s="39"/>
      <c r="IMU64" s="39"/>
      <c r="IMV64" s="39"/>
      <c r="IMW64" s="39"/>
      <c r="IMX64" s="39"/>
      <c r="IMY64" s="39"/>
      <c r="IMZ64" s="39"/>
      <c r="INA64" s="39"/>
      <c r="INB64" s="39"/>
      <c r="INC64" s="39"/>
      <c r="IND64" s="39"/>
      <c r="INE64" s="39"/>
      <c r="INF64" s="39"/>
      <c r="ING64" s="39"/>
      <c r="INH64" s="39"/>
      <c r="INI64" s="39"/>
      <c r="INJ64" s="39"/>
      <c r="INK64" s="39"/>
      <c r="INL64" s="39"/>
      <c r="INM64" s="39"/>
      <c r="INN64" s="39"/>
      <c r="INO64" s="39"/>
      <c r="INP64" s="39"/>
      <c r="INQ64" s="39"/>
      <c r="INR64" s="39"/>
      <c r="INS64" s="39"/>
      <c r="INT64" s="39"/>
      <c r="INU64" s="39"/>
      <c r="INV64" s="39"/>
      <c r="INW64" s="39"/>
      <c r="INX64" s="39"/>
      <c r="INY64" s="39"/>
      <c r="INZ64" s="39"/>
      <c r="IOA64" s="39"/>
      <c r="IOB64" s="39"/>
      <c r="IOC64" s="39"/>
      <c r="IOD64" s="39"/>
      <c r="IOE64" s="39"/>
      <c r="IOF64" s="39"/>
      <c r="IOG64" s="39"/>
      <c r="IOH64" s="39"/>
      <c r="IOI64" s="39"/>
      <c r="IOJ64" s="39"/>
      <c r="IOK64" s="39"/>
      <c r="IOL64" s="39"/>
      <c r="IOM64" s="39"/>
      <c r="ION64" s="39"/>
      <c r="IOO64" s="39"/>
      <c r="IOP64" s="39"/>
      <c r="IOQ64" s="39"/>
      <c r="IOR64" s="39"/>
      <c r="IOS64" s="39"/>
      <c r="IOT64" s="39"/>
      <c r="IOU64" s="39"/>
      <c r="IOV64" s="39"/>
      <c r="IOW64" s="39"/>
      <c r="IOX64" s="39"/>
      <c r="IOY64" s="39"/>
      <c r="IOZ64" s="39"/>
      <c r="IPA64" s="39"/>
      <c r="IPB64" s="39"/>
      <c r="IPC64" s="39"/>
      <c r="IPD64" s="39"/>
      <c r="IPE64" s="39"/>
      <c r="IPF64" s="39"/>
      <c r="IPG64" s="39"/>
      <c r="IPH64" s="39"/>
      <c r="IPI64" s="39"/>
      <c r="IPJ64" s="39"/>
      <c r="IPK64" s="39"/>
      <c r="IPL64" s="39"/>
      <c r="IPM64" s="39"/>
      <c r="IPN64" s="39"/>
      <c r="IPO64" s="39"/>
      <c r="IPP64" s="39"/>
      <c r="IPQ64" s="39"/>
      <c r="IPR64" s="39"/>
      <c r="IPS64" s="39"/>
      <c r="IPT64" s="39"/>
      <c r="IPU64" s="39"/>
      <c r="IPV64" s="39"/>
      <c r="IPW64" s="39"/>
      <c r="IPX64" s="39"/>
      <c r="IPY64" s="39"/>
      <c r="IPZ64" s="39"/>
      <c r="IQA64" s="39"/>
      <c r="IQB64" s="39"/>
      <c r="IQC64" s="39"/>
      <c r="IQD64" s="39"/>
      <c r="IQE64" s="39"/>
      <c r="IQF64" s="39"/>
      <c r="IQG64" s="39"/>
      <c r="IQH64" s="39"/>
      <c r="IQI64" s="39"/>
      <c r="IQJ64" s="39"/>
      <c r="IQK64" s="39"/>
      <c r="IQL64" s="39"/>
      <c r="IQM64" s="39"/>
      <c r="IQN64" s="39"/>
      <c r="IQO64" s="39"/>
      <c r="IQP64" s="39"/>
      <c r="IQQ64" s="39"/>
      <c r="IQR64" s="39"/>
      <c r="IQS64" s="39"/>
      <c r="IQT64" s="39"/>
      <c r="IQU64" s="39"/>
      <c r="IQV64" s="39"/>
      <c r="IQW64" s="39"/>
      <c r="IQX64" s="39"/>
      <c r="IQY64" s="39"/>
      <c r="IQZ64" s="39"/>
      <c r="IRA64" s="39"/>
      <c r="IRB64" s="39"/>
      <c r="IRC64" s="39"/>
      <c r="IRD64" s="39"/>
      <c r="IRE64" s="39"/>
      <c r="IRF64" s="39"/>
      <c r="IRG64" s="39"/>
      <c r="IRH64" s="39"/>
      <c r="IRI64" s="39"/>
      <c r="IRJ64" s="39"/>
      <c r="IRK64" s="39"/>
      <c r="IRL64" s="39"/>
      <c r="IRM64" s="39"/>
      <c r="IRN64" s="39"/>
      <c r="IRO64" s="39"/>
      <c r="IRP64" s="39"/>
      <c r="IRQ64" s="39"/>
      <c r="IRR64" s="39"/>
      <c r="IRS64" s="39"/>
      <c r="IRT64" s="39"/>
      <c r="IRU64" s="39"/>
      <c r="IRV64" s="39"/>
      <c r="IRW64" s="39"/>
      <c r="IRX64" s="39"/>
      <c r="IRY64" s="39"/>
      <c r="IRZ64" s="39"/>
      <c r="ISA64" s="39"/>
      <c r="ISB64" s="39"/>
      <c r="ISC64" s="39"/>
      <c r="ISD64" s="39"/>
      <c r="ISE64" s="39"/>
      <c r="ISF64" s="39"/>
      <c r="ISG64" s="39"/>
      <c r="ISH64" s="39"/>
      <c r="ISI64" s="39"/>
      <c r="ISJ64" s="39"/>
      <c r="ISK64" s="39"/>
      <c r="ISL64" s="39"/>
      <c r="ISM64" s="39"/>
      <c r="ISN64" s="39"/>
      <c r="ISO64" s="39"/>
      <c r="ISP64" s="39"/>
      <c r="ISQ64" s="39"/>
      <c r="ISR64" s="39"/>
      <c r="ISS64" s="39"/>
      <c r="IST64" s="39"/>
      <c r="ISU64" s="39"/>
      <c r="ISV64" s="39"/>
      <c r="ISW64" s="39"/>
      <c r="ISX64" s="39"/>
      <c r="ISY64" s="39"/>
      <c r="ISZ64" s="39"/>
      <c r="ITA64" s="39"/>
      <c r="ITB64" s="39"/>
      <c r="ITC64" s="39"/>
      <c r="ITD64" s="39"/>
      <c r="ITE64" s="39"/>
      <c r="ITF64" s="39"/>
      <c r="ITG64" s="39"/>
      <c r="ITH64" s="39"/>
      <c r="ITI64" s="39"/>
      <c r="ITJ64" s="39"/>
      <c r="ITK64" s="39"/>
      <c r="ITL64" s="39"/>
      <c r="ITM64" s="39"/>
      <c r="ITN64" s="39"/>
      <c r="ITO64" s="39"/>
      <c r="ITP64" s="39"/>
      <c r="ITQ64" s="39"/>
      <c r="ITR64" s="39"/>
      <c r="ITS64" s="39"/>
      <c r="ITT64" s="39"/>
      <c r="ITU64" s="39"/>
      <c r="ITV64" s="39"/>
      <c r="ITW64" s="39"/>
      <c r="ITX64" s="39"/>
      <c r="ITY64" s="39"/>
      <c r="ITZ64" s="39"/>
      <c r="IUA64" s="39"/>
      <c r="IUB64" s="39"/>
      <c r="IUC64" s="39"/>
      <c r="IUD64" s="39"/>
      <c r="IUE64" s="39"/>
      <c r="IUF64" s="39"/>
      <c r="IUG64" s="39"/>
      <c r="IUH64" s="39"/>
      <c r="IUI64" s="39"/>
      <c r="IUJ64" s="39"/>
      <c r="IUK64" s="39"/>
      <c r="IUL64" s="39"/>
      <c r="IUM64" s="39"/>
      <c r="IUN64" s="39"/>
      <c r="IUO64" s="39"/>
      <c r="IUP64" s="39"/>
      <c r="IUQ64" s="39"/>
      <c r="IUR64" s="39"/>
      <c r="IUS64" s="39"/>
      <c r="IUT64" s="39"/>
      <c r="IUU64" s="39"/>
      <c r="IUV64" s="39"/>
      <c r="IUW64" s="39"/>
      <c r="IUX64" s="39"/>
      <c r="IUY64" s="39"/>
      <c r="IUZ64" s="39"/>
      <c r="IVA64" s="39"/>
      <c r="IVB64" s="39"/>
      <c r="IVC64" s="39"/>
      <c r="IVD64" s="39"/>
      <c r="IVE64" s="39"/>
      <c r="IVF64" s="39"/>
      <c r="IVG64" s="39"/>
      <c r="IVH64" s="39"/>
      <c r="IVI64" s="39"/>
      <c r="IVJ64" s="39"/>
      <c r="IVK64" s="39"/>
      <c r="IVL64" s="39"/>
      <c r="IVM64" s="39"/>
      <c r="IVN64" s="39"/>
      <c r="IVO64" s="39"/>
      <c r="IVP64" s="39"/>
      <c r="IVQ64" s="39"/>
      <c r="IVR64" s="39"/>
      <c r="IVS64" s="39"/>
      <c r="IVT64" s="39"/>
      <c r="IVU64" s="39"/>
      <c r="IVV64" s="39"/>
      <c r="IVW64" s="39"/>
      <c r="IVX64" s="39"/>
      <c r="IVY64" s="39"/>
      <c r="IVZ64" s="39"/>
      <c r="IWA64" s="39"/>
      <c r="IWB64" s="39"/>
      <c r="IWC64" s="39"/>
      <c r="IWD64" s="39"/>
      <c r="IWE64" s="39"/>
      <c r="IWF64" s="39"/>
      <c r="IWG64" s="39"/>
      <c r="IWH64" s="39"/>
      <c r="IWI64" s="39"/>
      <c r="IWJ64" s="39"/>
      <c r="IWK64" s="39"/>
      <c r="IWL64" s="39"/>
      <c r="IWM64" s="39"/>
      <c r="IWN64" s="39"/>
      <c r="IWO64" s="39"/>
      <c r="IWP64" s="39"/>
      <c r="IWQ64" s="39"/>
      <c r="IWR64" s="39"/>
      <c r="IWS64" s="39"/>
      <c r="IWT64" s="39"/>
      <c r="IWU64" s="39"/>
      <c r="IWV64" s="39"/>
      <c r="IWW64" s="39"/>
      <c r="IWX64" s="39"/>
      <c r="IWY64" s="39"/>
      <c r="IWZ64" s="39"/>
      <c r="IXA64" s="39"/>
      <c r="IXB64" s="39"/>
      <c r="IXC64" s="39"/>
      <c r="IXD64" s="39"/>
      <c r="IXE64" s="39"/>
      <c r="IXF64" s="39"/>
      <c r="IXG64" s="39"/>
      <c r="IXH64" s="39"/>
      <c r="IXI64" s="39"/>
      <c r="IXJ64" s="39"/>
      <c r="IXK64" s="39"/>
      <c r="IXL64" s="39"/>
      <c r="IXM64" s="39"/>
      <c r="IXN64" s="39"/>
      <c r="IXO64" s="39"/>
      <c r="IXP64" s="39"/>
      <c r="IXQ64" s="39"/>
      <c r="IXR64" s="39"/>
      <c r="IXS64" s="39"/>
      <c r="IXT64" s="39"/>
      <c r="IXU64" s="39"/>
      <c r="IXV64" s="39"/>
      <c r="IXW64" s="39"/>
      <c r="IXX64" s="39"/>
      <c r="IXY64" s="39"/>
      <c r="IXZ64" s="39"/>
      <c r="IYA64" s="39"/>
      <c r="IYB64" s="39"/>
      <c r="IYC64" s="39"/>
      <c r="IYD64" s="39"/>
      <c r="IYE64" s="39"/>
      <c r="IYF64" s="39"/>
      <c r="IYG64" s="39"/>
      <c r="IYH64" s="39"/>
      <c r="IYI64" s="39"/>
      <c r="IYJ64" s="39"/>
      <c r="IYK64" s="39"/>
      <c r="IYL64" s="39"/>
      <c r="IYM64" s="39"/>
      <c r="IYN64" s="39"/>
      <c r="IYO64" s="39"/>
      <c r="IYP64" s="39"/>
      <c r="IYQ64" s="39"/>
      <c r="IYR64" s="39"/>
      <c r="IYS64" s="39"/>
      <c r="IYT64" s="39"/>
      <c r="IYU64" s="39"/>
      <c r="IYV64" s="39"/>
      <c r="IYW64" s="39"/>
      <c r="IYX64" s="39"/>
      <c r="IYY64" s="39"/>
      <c r="IYZ64" s="39"/>
      <c r="IZA64" s="39"/>
      <c r="IZB64" s="39"/>
      <c r="IZC64" s="39"/>
      <c r="IZD64" s="39"/>
      <c r="IZE64" s="39"/>
      <c r="IZF64" s="39"/>
      <c r="IZG64" s="39"/>
      <c r="IZH64" s="39"/>
      <c r="IZI64" s="39"/>
      <c r="IZJ64" s="39"/>
      <c r="IZK64" s="39"/>
      <c r="IZL64" s="39"/>
      <c r="IZM64" s="39"/>
      <c r="IZN64" s="39"/>
      <c r="IZO64" s="39"/>
      <c r="IZP64" s="39"/>
      <c r="IZQ64" s="39"/>
      <c r="IZR64" s="39"/>
      <c r="IZS64" s="39"/>
      <c r="IZT64" s="39"/>
      <c r="IZU64" s="39"/>
      <c r="IZV64" s="39"/>
      <c r="IZW64" s="39"/>
      <c r="IZX64" s="39"/>
      <c r="IZY64" s="39"/>
      <c r="IZZ64" s="39"/>
      <c r="JAA64" s="39"/>
      <c r="JAB64" s="39"/>
      <c r="JAC64" s="39"/>
      <c r="JAD64" s="39"/>
      <c r="JAE64" s="39"/>
      <c r="JAF64" s="39"/>
      <c r="JAG64" s="39"/>
      <c r="JAH64" s="39"/>
      <c r="JAI64" s="39"/>
      <c r="JAJ64" s="39"/>
      <c r="JAK64" s="39"/>
      <c r="JAL64" s="39"/>
      <c r="JAM64" s="39"/>
      <c r="JAN64" s="39"/>
      <c r="JAO64" s="39"/>
      <c r="JAP64" s="39"/>
      <c r="JAQ64" s="39"/>
      <c r="JAR64" s="39"/>
      <c r="JAS64" s="39"/>
      <c r="JAT64" s="39"/>
      <c r="JAU64" s="39"/>
      <c r="JAV64" s="39"/>
      <c r="JAW64" s="39"/>
      <c r="JAX64" s="39"/>
      <c r="JAY64" s="39"/>
      <c r="JAZ64" s="39"/>
      <c r="JBA64" s="39"/>
      <c r="JBB64" s="39"/>
      <c r="JBC64" s="39"/>
      <c r="JBD64" s="39"/>
      <c r="JBE64" s="39"/>
      <c r="JBF64" s="39"/>
      <c r="JBG64" s="39"/>
      <c r="JBH64" s="39"/>
      <c r="JBI64" s="39"/>
      <c r="JBJ64" s="39"/>
      <c r="JBK64" s="39"/>
      <c r="JBL64" s="39"/>
      <c r="JBM64" s="39"/>
      <c r="JBN64" s="39"/>
      <c r="JBO64" s="39"/>
      <c r="JBP64" s="39"/>
      <c r="JBQ64" s="39"/>
      <c r="JBR64" s="39"/>
      <c r="JBS64" s="39"/>
      <c r="JBT64" s="39"/>
      <c r="JBU64" s="39"/>
      <c r="JBV64" s="39"/>
      <c r="JBW64" s="39"/>
      <c r="JBX64" s="39"/>
      <c r="JBY64" s="39"/>
      <c r="JBZ64" s="39"/>
      <c r="JCA64" s="39"/>
      <c r="JCB64" s="39"/>
      <c r="JCC64" s="39"/>
      <c r="JCD64" s="39"/>
      <c r="JCE64" s="39"/>
      <c r="JCF64" s="39"/>
      <c r="JCG64" s="39"/>
      <c r="JCH64" s="39"/>
      <c r="JCI64" s="39"/>
      <c r="JCJ64" s="39"/>
      <c r="JCK64" s="39"/>
      <c r="JCL64" s="39"/>
      <c r="JCM64" s="39"/>
      <c r="JCN64" s="39"/>
      <c r="JCO64" s="39"/>
      <c r="JCP64" s="39"/>
      <c r="JCQ64" s="39"/>
      <c r="JCR64" s="39"/>
      <c r="JCS64" s="39"/>
      <c r="JCT64" s="39"/>
      <c r="JCU64" s="39"/>
      <c r="JCV64" s="39"/>
      <c r="JCW64" s="39"/>
      <c r="JCX64" s="39"/>
      <c r="JCY64" s="39"/>
      <c r="JCZ64" s="39"/>
      <c r="JDA64" s="39"/>
      <c r="JDB64" s="39"/>
      <c r="JDC64" s="39"/>
      <c r="JDD64" s="39"/>
      <c r="JDE64" s="39"/>
      <c r="JDF64" s="39"/>
      <c r="JDG64" s="39"/>
      <c r="JDH64" s="39"/>
      <c r="JDI64" s="39"/>
      <c r="JDJ64" s="39"/>
      <c r="JDK64" s="39"/>
      <c r="JDL64" s="39"/>
      <c r="JDM64" s="39"/>
      <c r="JDN64" s="39"/>
      <c r="JDO64" s="39"/>
      <c r="JDP64" s="39"/>
      <c r="JDQ64" s="39"/>
      <c r="JDR64" s="39"/>
      <c r="JDS64" s="39"/>
      <c r="JDT64" s="39"/>
      <c r="JDU64" s="39"/>
      <c r="JDV64" s="39"/>
      <c r="JDW64" s="39"/>
      <c r="JDX64" s="39"/>
      <c r="JDY64" s="39"/>
      <c r="JDZ64" s="39"/>
      <c r="JEA64" s="39"/>
      <c r="JEB64" s="39"/>
      <c r="JEC64" s="39"/>
      <c r="JED64" s="39"/>
      <c r="JEE64" s="39"/>
      <c r="JEF64" s="39"/>
      <c r="JEG64" s="39"/>
      <c r="JEH64" s="39"/>
      <c r="JEI64" s="39"/>
      <c r="JEJ64" s="39"/>
      <c r="JEK64" s="39"/>
      <c r="JEL64" s="39"/>
      <c r="JEM64" s="39"/>
      <c r="JEN64" s="39"/>
      <c r="JEO64" s="39"/>
      <c r="JEP64" s="39"/>
      <c r="JEQ64" s="39"/>
      <c r="JER64" s="39"/>
      <c r="JES64" s="39"/>
      <c r="JET64" s="39"/>
      <c r="JEU64" s="39"/>
      <c r="JEV64" s="39"/>
      <c r="JEW64" s="39"/>
      <c r="JEX64" s="39"/>
      <c r="JEY64" s="39"/>
      <c r="JEZ64" s="39"/>
      <c r="JFA64" s="39"/>
      <c r="JFB64" s="39"/>
      <c r="JFC64" s="39"/>
      <c r="JFD64" s="39"/>
      <c r="JFE64" s="39"/>
      <c r="JFF64" s="39"/>
      <c r="JFG64" s="39"/>
      <c r="JFH64" s="39"/>
      <c r="JFI64" s="39"/>
      <c r="JFJ64" s="39"/>
      <c r="JFK64" s="39"/>
      <c r="JFL64" s="39"/>
      <c r="JFM64" s="39"/>
      <c r="JFN64" s="39"/>
      <c r="JFO64" s="39"/>
      <c r="JFP64" s="39"/>
      <c r="JFQ64" s="39"/>
      <c r="JFR64" s="39"/>
      <c r="JFS64" s="39"/>
      <c r="JFT64" s="39"/>
      <c r="JFU64" s="39"/>
      <c r="JFV64" s="39"/>
      <c r="JFW64" s="39"/>
      <c r="JFX64" s="39"/>
      <c r="JFY64" s="39"/>
      <c r="JFZ64" s="39"/>
      <c r="JGA64" s="39"/>
      <c r="JGB64" s="39"/>
      <c r="JGC64" s="39"/>
      <c r="JGD64" s="39"/>
      <c r="JGE64" s="39"/>
      <c r="JGF64" s="39"/>
      <c r="JGG64" s="39"/>
      <c r="JGH64" s="39"/>
      <c r="JGI64" s="39"/>
      <c r="JGJ64" s="39"/>
      <c r="JGK64" s="39"/>
      <c r="JGL64" s="39"/>
      <c r="JGM64" s="39"/>
      <c r="JGN64" s="39"/>
      <c r="JGO64" s="39"/>
      <c r="JGP64" s="39"/>
      <c r="JGQ64" s="39"/>
      <c r="JGR64" s="39"/>
      <c r="JGS64" s="39"/>
      <c r="JGT64" s="39"/>
      <c r="JGU64" s="39"/>
      <c r="JGV64" s="39"/>
      <c r="JGW64" s="39"/>
      <c r="JGX64" s="39"/>
      <c r="JGY64" s="39"/>
      <c r="JGZ64" s="39"/>
      <c r="JHA64" s="39"/>
      <c r="JHB64" s="39"/>
      <c r="JHC64" s="39"/>
      <c r="JHD64" s="39"/>
      <c r="JHE64" s="39"/>
      <c r="JHF64" s="39"/>
      <c r="JHG64" s="39"/>
      <c r="JHH64" s="39"/>
      <c r="JHI64" s="39"/>
      <c r="JHJ64" s="39"/>
      <c r="JHK64" s="39"/>
      <c r="JHL64" s="39"/>
      <c r="JHM64" s="39"/>
      <c r="JHN64" s="39"/>
      <c r="JHO64" s="39"/>
      <c r="JHP64" s="39"/>
      <c r="JHQ64" s="39"/>
      <c r="JHR64" s="39"/>
      <c r="JHS64" s="39"/>
      <c r="JHT64" s="39"/>
      <c r="JHU64" s="39"/>
      <c r="JHV64" s="39"/>
      <c r="JHW64" s="39"/>
      <c r="JHX64" s="39"/>
      <c r="JHY64" s="39"/>
      <c r="JHZ64" s="39"/>
      <c r="JIA64" s="39"/>
      <c r="JIB64" s="39"/>
      <c r="JIC64" s="39"/>
      <c r="JID64" s="39"/>
      <c r="JIE64" s="39"/>
      <c r="JIF64" s="39"/>
      <c r="JIG64" s="39"/>
      <c r="JIH64" s="39"/>
      <c r="JII64" s="39"/>
      <c r="JIJ64" s="39"/>
      <c r="JIK64" s="39"/>
      <c r="JIL64" s="39"/>
      <c r="JIM64" s="39"/>
      <c r="JIN64" s="39"/>
      <c r="JIO64" s="39"/>
      <c r="JIP64" s="39"/>
      <c r="JIQ64" s="39"/>
      <c r="JIR64" s="39"/>
      <c r="JIS64" s="39"/>
      <c r="JIT64" s="39"/>
      <c r="JIU64" s="39"/>
      <c r="JIV64" s="39"/>
      <c r="JIW64" s="39"/>
      <c r="JIX64" s="39"/>
      <c r="JIY64" s="39"/>
      <c r="JIZ64" s="39"/>
      <c r="JJA64" s="39"/>
      <c r="JJB64" s="39"/>
      <c r="JJC64" s="39"/>
      <c r="JJD64" s="39"/>
      <c r="JJE64" s="39"/>
      <c r="JJF64" s="39"/>
      <c r="JJG64" s="39"/>
      <c r="JJH64" s="39"/>
      <c r="JJI64" s="39"/>
      <c r="JJJ64" s="39"/>
      <c r="JJK64" s="39"/>
      <c r="JJL64" s="39"/>
      <c r="JJM64" s="39"/>
      <c r="JJN64" s="39"/>
      <c r="JJO64" s="39"/>
      <c r="JJP64" s="39"/>
      <c r="JJQ64" s="39"/>
      <c r="JJR64" s="39"/>
      <c r="JJS64" s="39"/>
      <c r="JJT64" s="39"/>
      <c r="JJU64" s="39"/>
      <c r="JJV64" s="39"/>
      <c r="JJW64" s="39"/>
      <c r="JJX64" s="39"/>
      <c r="JJY64" s="39"/>
      <c r="JJZ64" s="39"/>
      <c r="JKA64" s="39"/>
      <c r="JKB64" s="39"/>
      <c r="JKC64" s="39"/>
      <c r="JKD64" s="39"/>
      <c r="JKE64" s="39"/>
      <c r="JKF64" s="39"/>
      <c r="JKG64" s="39"/>
      <c r="JKH64" s="39"/>
      <c r="JKI64" s="39"/>
      <c r="JKJ64" s="39"/>
      <c r="JKK64" s="39"/>
      <c r="JKL64" s="39"/>
      <c r="JKM64" s="39"/>
      <c r="JKN64" s="39"/>
      <c r="JKO64" s="39"/>
      <c r="JKP64" s="39"/>
      <c r="JKQ64" s="39"/>
      <c r="JKR64" s="39"/>
      <c r="JKS64" s="39"/>
      <c r="JKT64" s="39"/>
      <c r="JKU64" s="39"/>
      <c r="JKV64" s="39"/>
      <c r="JKW64" s="39"/>
      <c r="JKX64" s="39"/>
      <c r="JKY64" s="39"/>
      <c r="JKZ64" s="39"/>
      <c r="JLA64" s="39"/>
      <c r="JLB64" s="39"/>
      <c r="JLC64" s="39"/>
      <c r="JLD64" s="39"/>
      <c r="JLE64" s="39"/>
      <c r="JLF64" s="39"/>
      <c r="JLG64" s="39"/>
      <c r="JLH64" s="39"/>
      <c r="JLI64" s="39"/>
      <c r="JLJ64" s="39"/>
      <c r="JLK64" s="39"/>
      <c r="JLL64" s="39"/>
      <c r="JLM64" s="39"/>
      <c r="JLN64" s="39"/>
      <c r="JLO64" s="39"/>
      <c r="JLP64" s="39"/>
      <c r="JLQ64" s="39"/>
      <c r="JLR64" s="39"/>
      <c r="JLS64" s="39"/>
      <c r="JLT64" s="39"/>
      <c r="JLU64" s="39"/>
      <c r="JLV64" s="39"/>
      <c r="JLW64" s="39"/>
      <c r="JLX64" s="39"/>
      <c r="JLY64" s="39"/>
      <c r="JLZ64" s="39"/>
      <c r="JMA64" s="39"/>
      <c r="JMB64" s="39"/>
      <c r="JMC64" s="39"/>
      <c r="JMD64" s="39"/>
      <c r="JME64" s="39"/>
      <c r="JMF64" s="39"/>
      <c r="JMG64" s="39"/>
      <c r="JMH64" s="39"/>
      <c r="JMI64" s="39"/>
      <c r="JMJ64" s="39"/>
      <c r="JMK64" s="39"/>
      <c r="JML64" s="39"/>
      <c r="JMM64" s="39"/>
      <c r="JMN64" s="39"/>
      <c r="JMO64" s="39"/>
      <c r="JMP64" s="39"/>
      <c r="JMQ64" s="39"/>
      <c r="JMR64" s="39"/>
      <c r="JMS64" s="39"/>
      <c r="JMT64" s="39"/>
      <c r="JMU64" s="39"/>
      <c r="JMV64" s="39"/>
      <c r="JMW64" s="39"/>
      <c r="JMX64" s="39"/>
      <c r="JMY64" s="39"/>
      <c r="JMZ64" s="39"/>
      <c r="JNA64" s="39"/>
      <c r="JNB64" s="39"/>
      <c r="JNC64" s="39"/>
      <c r="JND64" s="39"/>
      <c r="JNE64" s="39"/>
      <c r="JNF64" s="39"/>
      <c r="JNG64" s="39"/>
      <c r="JNH64" s="39"/>
      <c r="JNI64" s="39"/>
      <c r="JNJ64" s="39"/>
      <c r="JNK64" s="39"/>
      <c r="JNL64" s="39"/>
      <c r="JNM64" s="39"/>
      <c r="JNN64" s="39"/>
      <c r="JNO64" s="39"/>
      <c r="JNP64" s="39"/>
      <c r="JNQ64" s="39"/>
      <c r="JNR64" s="39"/>
      <c r="JNS64" s="39"/>
      <c r="JNT64" s="39"/>
      <c r="JNU64" s="39"/>
      <c r="JNV64" s="39"/>
      <c r="JNW64" s="39"/>
      <c r="JNX64" s="39"/>
      <c r="JNY64" s="39"/>
      <c r="JNZ64" s="39"/>
      <c r="JOA64" s="39"/>
      <c r="JOB64" s="39"/>
      <c r="JOC64" s="39"/>
      <c r="JOD64" s="39"/>
      <c r="JOE64" s="39"/>
      <c r="JOF64" s="39"/>
      <c r="JOG64" s="39"/>
      <c r="JOH64" s="39"/>
      <c r="JOI64" s="39"/>
      <c r="JOJ64" s="39"/>
      <c r="JOK64" s="39"/>
      <c r="JOL64" s="39"/>
      <c r="JOM64" s="39"/>
      <c r="JON64" s="39"/>
      <c r="JOO64" s="39"/>
      <c r="JOP64" s="39"/>
      <c r="JOQ64" s="39"/>
      <c r="JOR64" s="39"/>
      <c r="JOS64" s="39"/>
      <c r="JOT64" s="39"/>
      <c r="JOU64" s="39"/>
      <c r="JOV64" s="39"/>
      <c r="JOW64" s="39"/>
      <c r="JOX64" s="39"/>
      <c r="JOY64" s="39"/>
      <c r="JOZ64" s="39"/>
      <c r="JPA64" s="39"/>
      <c r="JPB64" s="39"/>
      <c r="JPC64" s="39"/>
      <c r="JPD64" s="39"/>
      <c r="JPE64" s="39"/>
      <c r="JPF64" s="39"/>
      <c r="JPG64" s="39"/>
      <c r="JPH64" s="39"/>
      <c r="JPI64" s="39"/>
      <c r="JPJ64" s="39"/>
      <c r="JPK64" s="39"/>
      <c r="JPL64" s="39"/>
      <c r="JPM64" s="39"/>
      <c r="JPN64" s="39"/>
      <c r="JPO64" s="39"/>
      <c r="JPP64" s="39"/>
      <c r="JPQ64" s="39"/>
      <c r="JPR64" s="39"/>
      <c r="JPS64" s="39"/>
      <c r="JPT64" s="39"/>
      <c r="JPU64" s="39"/>
      <c r="JPV64" s="39"/>
      <c r="JPW64" s="39"/>
      <c r="JPX64" s="39"/>
      <c r="JPY64" s="39"/>
      <c r="JPZ64" s="39"/>
      <c r="JQA64" s="39"/>
      <c r="JQB64" s="39"/>
      <c r="JQC64" s="39"/>
      <c r="JQD64" s="39"/>
      <c r="JQE64" s="39"/>
      <c r="JQF64" s="39"/>
      <c r="JQG64" s="39"/>
      <c r="JQH64" s="39"/>
      <c r="JQI64" s="39"/>
      <c r="JQJ64" s="39"/>
      <c r="JQK64" s="39"/>
      <c r="JQL64" s="39"/>
      <c r="JQM64" s="39"/>
      <c r="JQN64" s="39"/>
      <c r="JQO64" s="39"/>
      <c r="JQP64" s="39"/>
      <c r="JQQ64" s="39"/>
      <c r="JQR64" s="39"/>
      <c r="JQS64" s="39"/>
      <c r="JQT64" s="39"/>
      <c r="JQU64" s="39"/>
      <c r="JQV64" s="39"/>
      <c r="JQW64" s="39"/>
      <c r="JQX64" s="39"/>
      <c r="JQY64" s="39"/>
      <c r="JQZ64" s="39"/>
      <c r="JRA64" s="39"/>
      <c r="JRB64" s="39"/>
      <c r="JRC64" s="39"/>
      <c r="JRD64" s="39"/>
      <c r="JRE64" s="39"/>
      <c r="JRF64" s="39"/>
      <c r="JRG64" s="39"/>
      <c r="JRH64" s="39"/>
      <c r="JRI64" s="39"/>
      <c r="JRJ64" s="39"/>
      <c r="JRK64" s="39"/>
      <c r="JRL64" s="39"/>
      <c r="JRM64" s="39"/>
      <c r="JRN64" s="39"/>
      <c r="JRO64" s="39"/>
      <c r="JRP64" s="39"/>
      <c r="JRQ64" s="39"/>
      <c r="JRR64" s="39"/>
      <c r="JRS64" s="39"/>
      <c r="JRT64" s="39"/>
      <c r="JRU64" s="39"/>
      <c r="JRV64" s="39"/>
      <c r="JRW64" s="39"/>
      <c r="JRX64" s="39"/>
      <c r="JRY64" s="39"/>
      <c r="JRZ64" s="39"/>
      <c r="JSA64" s="39"/>
      <c r="JSB64" s="39"/>
      <c r="JSC64" s="39"/>
      <c r="JSD64" s="39"/>
      <c r="JSE64" s="39"/>
      <c r="JSF64" s="39"/>
      <c r="JSG64" s="39"/>
      <c r="JSH64" s="39"/>
      <c r="JSI64" s="39"/>
      <c r="JSJ64" s="39"/>
      <c r="JSK64" s="39"/>
      <c r="JSL64" s="39"/>
      <c r="JSM64" s="39"/>
      <c r="JSN64" s="39"/>
      <c r="JSO64" s="39"/>
      <c r="JSP64" s="39"/>
      <c r="JSQ64" s="39"/>
      <c r="JSR64" s="39"/>
      <c r="JSS64" s="39"/>
      <c r="JST64" s="39"/>
      <c r="JSU64" s="39"/>
      <c r="JSV64" s="39"/>
      <c r="JSW64" s="39"/>
      <c r="JSX64" s="39"/>
      <c r="JSY64" s="39"/>
      <c r="JSZ64" s="39"/>
      <c r="JTA64" s="39"/>
      <c r="JTB64" s="39"/>
      <c r="JTC64" s="39"/>
      <c r="JTD64" s="39"/>
      <c r="JTE64" s="39"/>
      <c r="JTF64" s="39"/>
      <c r="JTG64" s="39"/>
      <c r="JTH64" s="39"/>
      <c r="JTI64" s="39"/>
      <c r="JTJ64" s="39"/>
      <c r="JTK64" s="39"/>
      <c r="JTL64" s="39"/>
      <c r="JTM64" s="39"/>
      <c r="JTN64" s="39"/>
      <c r="JTO64" s="39"/>
      <c r="JTP64" s="39"/>
      <c r="JTQ64" s="39"/>
      <c r="JTR64" s="39"/>
      <c r="JTS64" s="39"/>
      <c r="JTT64" s="39"/>
      <c r="JTU64" s="39"/>
      <c r="JTV64" s="39"/>
      <c r="JTW64" s="39"/>
      <c r="JTX64" s="39"/>
      <c r="JTY64" s="39"/>
      <c r="JTZ64" s="39"/>
      <c r="JUA64" s="39"/>
      <c r="JUB64" s="39"/>
      <c r="JUC64" s="39"/>
      <c r="JUD64" s="39"/>
      <c r="JUE64" s="39"/>
      <c r="JUF64" s="39"/>
      <c r="JUG64" s="39"/>
      <c r="JUH64" s="39"/>
      <c r="JUI64" s="39"/>
      <c r="JUJ64" s="39"/>
      <c r="JUK64" s="39"/>
      <c r="JUL64" s="39"/>
      <c r="JUM64" s="39"/>
      <c r="JUN64" s="39"/>
      <c r="JUO64" s="39"/>
      <c r="JUP64" s="39"/>
      <c r="JUQ64" s="39"/>
      <c r="JUR64" s="39"/>
      <c r="JUS64" s="39"/>
      <c r="JUT64" s="39"/>
      <c r="JUU64" s="39"/>
      <c r="JUV64" s="39"/>
      <c r="JUW64" s="39"/>
      <c r="JUX64" s="39"/>
      <c r="JUY64" s="39"/>
      <c r="JUZ64" s="39"/>
      <c r="JVA64" s="39"/>
      <c r="JVB64" s="39"/>
      <c r="JVC64" s="39"/>
      <c r="JVD64" s="39"/>
      <c r="JVE64" s="39"/>
      <c r="JVF64" s="39"/>
      <c r="JVG64" s="39"/>
      <c r="JVH64" s="39"/>
      <c r="JVI64" s="39"/>
      <c r="JVJ64" s="39"/>
      <c r="JVK64" s="39"/>
      <c r="JVL64" s="39"/>
      <c r="JVM64" s="39"/>
      <c r="JVN64" s="39"/>
      <c r="JVO64" s="39"/>
      <c r="JVP64" s="39"/>
      <c r="JVQ64" s="39"/>
      <c r="JVR64" s="39"/>
      <c r="JVS64" s="39"/>
      <c r="JVT64" s="39"/>
      <c r="JVU64" s="39"/>
      <c r="JVV64" s="39"/>
      <c r="JVW64" s="39"/>
      <c r="JVX64" s="39"/>
      <c r="JVY64" s="39"/>
      <c r="JVZ64" s="39"/>
      <c r="JWA64" s="39"/>
      <c r="JWB64" s="39"/>
      <c r="JWC64" s="39"/>
      <c r="JWD64" s="39"/>
      <c r="JWE64" s="39"/>
      <c r="JWF64" s="39"/>
      <c r="JWG64" s="39"/>
      <c r="JWH64" s="39"/>
      <c r="JWI64" s="39"/>
      <c r="JWJ64" s="39"/>
      <c r="JWK64" s="39"/>
      <c r="JWL64" s="39"/>
      <c r="JWM64" s="39"/>
      <c r="JWN64" s="39"/>
      <c r="JWO64" s="39"/>
      <c r="JWP64" s="39"/>
      <c r="JWQ64" s="39"/>
      <c r="JWR64" s="39"/>
      <c r="JWS64" s="39"/>
      <c r="JWT64" s="39"/>
      <c r="JWU64" s="39"/>
      <c r="JWV64" s="39"/>
      <c r="JWW64" s="39"/>
      <c r="JWX64" s="39"/>
      <c r="JWY64" s="39"/>
      <c r="JWZ64" s="39"/>
      <c r="JXA64" s="39"/>
      <c r="JXB64" s="39"/>
      <c r="JXC64" s="39"/>
      <c r="JXD64" s="39"/>
      <c r="JXE64" s="39"/>
      <c r="JXF64" s="39"/>
      <c r="JXG64" s="39"/>
      <c r="JXH64" s="39"/>
      <c r="JXI64" s="39"/>
      <c r="JXJ64" s="39"/>
      <c r="JXK64" s="39"/>
      <c r="JXL64" s="39"/>
      <c r="JXM64" s="39"/>
      <c r="JXN64" s="39"/>
      <c r="JXO64" s="39"/>
      <c r="JXP64" s="39"/>
      <c r="JXQ64" s="39"/>
      <c r="JXR64" s="39"/>
      <c r="JXS64" s="39"/>
      <c r="JXT64" s="39"/>
      <c r="JXU64" s="39"/>
      <c r="JXV64" s="39"/>
      <c r="JXW64" s="39"/>
      <c r="JXX64" s="39"/>
      <c r="JXY64" s="39"/>
      <c r="JXZ64" s="39"/>
      <c r="JYA64" s="39"/>
      <c r="JYB64" s="39"/>
      <c r="JYC64" s="39"/>
      <c r="JYD64" s="39"/>
      <c r="JYE64" s="39"/>
      <c r="JYF64" s="39"/>
      <c r="JYG64" s="39"/>
      <c r="JYH64" s="39"/>
      <c r="JYI64" s="39"/>
      <c r="JYJ64" s="39"/>
      <c r="JYK64" s="39"/>
      <c r="JYL64" s="39"/>
      <c r="JYM64" s="39"/>
      <c r="JYN64" s="39"/>
      <c r="JYO64" s="39"/>
      <c r="JYP64" s="39"/>
      <c r="JYQ64" s="39"/>
      <c r="JYR64" s="39"/>
      <c r="JYS64" s="39"/>
      <c r="JYT64" s="39"/>
      <c r="JYU64" s="39"/>
      <c r="JYV64" s="39"/>
      <c r="JYW64" s="39"/>
      <c r="JYX64" s="39"/>
      <c r="JYY64" s="39"/>
      <c r="JYZ64" s="39"/>
      <c r="JZA64" s="39"/>
      <c r="JZB64" s="39"/>
      <c r="JZC64" s="39"/>
      <c r="JZD64" s="39"/>
      <c r="JZE64" s="39"/>
      <c r="JZF64" s="39"/>
      <c r="JZG64" s="39"/>
      <c r="JZH64" s="39"/>
      <c r="JZI64" s="39"/>
      <c r="JZJ64" s="39"/>
      <c r="JZK64" s="39"/>
      <c r="JZL64" s="39"/>
      <c r="JZM64" s="39"/>
      <c r="JZN64" s="39"/>
      <c r="JZO64" s="39"/>
      <c r="JZP64" s="39"/>
      <c r="JZQ64" s="39"/>
      <c r="JZR64" s="39"/>
      <c r="JZS64" s="39"/>
      <c r="JZT64" s="39"/>
      <c r="JZU64" s="39"/>
      <c r="JZV64" s="39"/>
      <c r="JZW64" s="39"/>
      <c r="JZX64" s="39"/>
      <c r="JZY64" s="39"/>
      <c r="JZZ64" s="39"/>
      <c r="KAA64" s="39"/>
      <c r="KAB64" s="39"/>
      <c r="KAC64" s="39"/>
      <c r="KAD64" s="39"/>
      <c r="KAE64" s="39"/>
      <c r="KAF64" s="39"/>
      <c r="KAG64" s="39"/>
      <c r="KAH64" s="39"/>
      <c r="KAI64" s="39"/>
      <c r="KAJ64" s="39"/>
      <c r="KAK64" s="39"/>
      <c r="KAL64" s="39"/>
      <c r="KAM64" s="39"/>
      <c r="KAN64" s="39"/>
      <c r="KAO64" s="39"/>
      <c r="KAP64" s="39"/>
      <c r="KAQ64" s="39"/>
      <c r="KAR64" s="39"/>
      <c r="KAS64" s="39"/>
      <c r="KAT64" s="39"/>
      <c r="KAU64" s="39"/>
      <c r="KAV64" s="39"/>
      <c r="KAW64" s="39"/>
      <c r="KAX64" s="39"/>
      <c r="KAY64" s="39"/>
      <c r="KAZ64" s="39"/>
      <c r="KBA64" s="39"/>
      <c r="KBB64" s="39"/>
      <c r="KBC64" s="39"/>
      <c r="KBD64" s="39"/>
      <c r="KBE64" s="39"/>
      <c r="KBF64" s="39"/>
      <c r="KBG64" s="39"/>
      <c r="KBH64" s="39"/>
      <c r="KBI64" s="39"/>
      <c r="KBJ64" s="39"/>
      <c r="KBK64" s="39"/>
      <c r="KBL64" s="39"/>
      <c r="KBM64" s="39"/>
      <c r="KBN64" s="39"/>
      <c r="KBO64" s="39"/>
      <c r="KBP64" s="39"/>
      <c r="KBQ64" s="39"/>
      <c r="KBR64" s="39"/>
      <c r="KBS64" s="39"/>
      <c r="KBT64" s="39"/>
      <c r="KBU64" s="39"/>
      <c r="KBV64" s="39"/>
      <c r="KBW64" s="39"/>
      <c r="KBX64" s="39"/>
      <c r="KBY64" s="39"/>
      <c r="KBZ64" s="39"/>
      <c r="KCA64" s="39"/>
      <c r="KCB64" s="39"/>
      <c r="KCC64" s="39"/>
      <c r="KCD64" s="39"/>
      <c r="KCE64" s="39"/>
      <c r="KCF64" s="39"/>
      <c r="KCG64" s="39"/>
      <c r="KCH64" s="39"/>
      <c r="KCI64" s="39"/>
      <c r="KCJ64" s="39"/>
      <c r="KCK64" s="39"/>
      <c r="KCL64" s="39"/>
      <c r="KCM64" s="39"/>
      <c r="KCN64" s="39"/>
      <c r="KCO64" s="39"/>
      <c r="KCP64" s="39"/>
      <c r="KCQ64" s="39"/>
      <c r="KCR64" s="39"/>
      <c r="KCS64" s="39"/>
      <c r="KCT64" s="39"/>
      <c r="KCU64" s="39"/>
      <c r="KCV64" s="39"/>
      <c r="KCW64" s="39"/>
      <c r="KCX64" s="39"/>
      <c r="KCY64" s="39"/>
      <c r="KCZ64" s="39"/>
      <c r="KDA64" s="39"/>
      <c r="KDB64" s="39"/>
      <c r="KDC64" s="39"/>
      <c r="KDD64" s="39"/>
      <c r="KDE64" s="39"/>
      <c r="KDF64" s="39"/>
      <c r="KDG64" s="39"/>
      <c r="KDH64" s="39"/>
      <c r="KDI64" s="39"/>
      <c r="KDJ64" s="39"/>
      <c r="KDK64" s="39"/>
      <c r="KDL64" s="39"/>
      <c r="KDM64" s="39"/>
      <c r="KDN64" s="39"/>
      <c r="KDO64" s="39"/>
      <c r="KDP64" s="39"/>
      <c r="KDQ64" s="39"/>
      <c r="KDR64" s="39"/>
      <c r="KDS64" s="39"/>
      <c r="KDT64" s="39"/>
      <c r="KDU64" s="39"/>
      <c r="KDV64" s="39"/>
      <c r="KDW64" s="39"/>
      <c r="KDX64" s="39"/>
      <c r="KDY64" s="39"/>
      <c r="KDZ64" s="39"/>
      <c r="KEA64" s="39"/>
      <c r="KEB64" s="39"/>
      <c r="KEC64" s="39"/>
      <c r="KED64" s="39"/>
      <c r="KEE64" s="39"/>
      <c r="KEF64" s="39"/>
      <c r="KEG64" s="39"/>
      <c r="KEH64" s="39"/>
      <c r="KEI64" s="39"/>
      <c r="KEJ64" s="39"/>
      <c r="KEK64" s="39"/>
      <c r="KEL64" s="39"/>
      <c r="KEM64" s="39"/>
      <c r="KEN64" s="39"/>
      <c r="KEO64" s="39"/>
      <c r="KEP64" s="39"/>
      <c r="KEQ64" s="39"/>
      <c r="KER64" s="39"/>
      <c r="KES64" s="39"/>
      <c r="KET64" s="39"/>
      <c r="KEU64" s="39"/>
      <c r="KEV64" s="39"/>
      <c r="KEW64" s="39"/>
      <c r="KEX64" s="39"/>
      <c r="KEY64" s="39"/>
      <c r="KEZ64" s="39"/>
      <c r="KFA64" s="39"/>
      <c r="KFB64" s="39"/>
      <c r="KFC64" s="39"/>
      <c r="KFD64" s="39"/>
      <c r="KFE64" s="39"/>
      <c r="KFF64" s="39"/>
      <c r="KFG64" s="39"/>
      <c r="KFH64" s="39"/>
      <c r="KFI64" s="39"/>
      <c r="KFJ64" s="39"/>
      <c r="KFK64" s="39"/>
      <c r="KFL64" s="39"/>
      <c r="KFM64" s="39"/>
      <c r="KFN64" s="39"/>
      <c r="KFO64" s="39"/>
      <c r="KFP64" s="39"/>
      <c r="KFQ64" s="39"/>
      <c r="KFR64" s="39"/>
      <c r="KFS64" s="39"/>
      <c r="KFT64" s="39"/>
      <c r="KFU64" s="39"/>
      <c r="KFV64" s="39"/>
      <c r="KFW64" s="39"/>
      <c r="KFX64" s="39"/>
      <c r="KFY64" s="39"/>
      <c r="KFZ64" s="39"/>
      <c r="KGA64" s="39"/>
      <c r="KGB64" s="39"/>
      <c r="KGC64" s="39"/>
      <c r="KGD64" s="39"/>
      <c r="KGE64" s="39"/>
      <c r="KGF64" s="39"/>
      <c r="KGG64" s="39"/>
      <c r="KGH64" s="39"/>
      <c r="KGI64" s="39"/>
      <c r="KGJ64" s="39"/>
      <c r="KGK64" s="39"/>
      <c r="KGL64" s="39"/>
      <c r="KGM64" s="39"/>
      <c r="KGN64" s="39"/>
      <c r="KGO64" s="39"/>
      <c r="KGP64" s="39"/>
      <c r="KGQ64" s="39"/>
      <c r="KGR64" s="39"/>
      <c r="KGS64" s="39"/>
      <c r="KGT64" s="39"/>
      <c r="KGU64" s="39"/>
      <c r="KGV64" s="39"/>
      <c r="KGW64" s="39"/>
      <c r="KGX64" s="39"/>
      <c r="KGY64" s="39"/>
      <c r="KGZ64" s="39"/>
      <c r="KHA64" s="39"/>
      <c r="KHB64" s="39"/>
      <c r="KHC64" s="39"/>
      <c r="KHD64" s="39"/>
      <c r="KHE64" s="39"/>
      <c r="KHF64" s="39"/>
      <c r="KHG64" s="39"/>
      <c r="KHH64" s="39"/>
      <c r="KHI64" s="39"/>
      <c r="KHJ64" s="39"/>
      <c r="KHK64" s="39"/>
      <c r="KHL64" s="39"/>
      <c r="KHM64" s="39"/>
      <c r="KHN64" s="39"/>
      <c r="KHO64" s="39"/>
      <c r="KHP64" s="39"/>
      <c r="KHQ64" s="39"/>
      <c r="KHR64" s="39"/>
      <c r="KHS64" s="39"/>
      <c r="KHT64" s="39"/>
      <c r="KHU64" s="39"/>
      <c r="KHV64" s="39"/>
      <c r="KHW64" s="39"/>
      <c r="KHX64" s="39"/>
      <c r="KHY64" s="39"/>
      <c r="KHZ64" s="39"/>
      <c r="KIA64" s="39"/>
      <c r="KIB64" s="39"/>
      <c r="KIC64" s="39"/>
      <c r="KID64" s="39"/>
      <c r="KIE64" s="39"/>
      <c r="KIF64" s="39"/>
      <c r="KIG64" s="39"/>
      <c r="KIH64" s="39"/>
      <c r="KII64" s="39"/>
      <c r="KIJ64" s="39"/>
      <c r="KIK64" s="39"/>
      <c r="KIL64" s="39"/>
      <c r="KIM64" s="39"/>
      <c r="KIN64" s="39"/>
      <c r="KIO64" s="39"/>
      <c r="KIP64" s="39"/>
      <c r="KIQ64" s="39"/>
      <c r="KIR64" s="39"/>
      <c r="KIS64" s="39"/>
      <c r="KIT64" s="39"/>
      <c r="KIU64" s="39"/>
      <c r="KIV64" s="39"/>
      <c r="KIW64" s="39"/>
      <c r="KIX64" s="39"/>
      <c r="KIY64" s="39"/>
      <c r="KIZ64" s="39"/>
      <c r="KJA64" s="39"/>
      <c r="KJB64" s="39"/>
      <c r="KJC64" s="39"/>
      <c r="KJD64" s="39"/>
      <c r="KJE64" s="39"/>
      <c r="KJF64" s="39"/>
      <c r="KJG64" s="39"/>
      <c r="KJH64" s="39"/>
      <c r="KJI64" s="39"/>
      <c r="KJJ64" s="39"/>
      <c r="KJK64" s="39"/>
      <c r="KJL64" s="39"/>
      <c r="KJM64" s="39"/>
      <c r="KJN64" s="39"/>
      <c r="KJO64" s="39"/>
      <c r="KJP64" s="39"/>
      <c r="KJQ64" s="39"/>
      <c r="KJR64" s="39"/>
      <c r="KJS64" s="39"/>
      <c r="KJT64" s="39"/>
      <c r="KJU64" s="39"/>
      <c r="KJV64" s="39"/>
      <c r="KJW64" s="39"/>
      <c r="KJX64" s="39"/>
      <c r="KJY64" s="39"/>
      <c r="KJZ64" s="39"/>
      <c r="KKA64" s="39"/>
      <c r="KKB64" s="39"/>
      <c r="KKC64" s="39"/>
      <c r="KKD64" s="39"/>
      <c r="KKE64" s="39"/>
      <c r="KKF64" s="39"/>
      <c r="KKG64" s="39"/>
      <c r="KKH64" s="39"/>
      <c r="KKI64" s="39"/>
      <c r="KKJ64" s="39"/>
      <c r="KKK64" s="39"/>
      <c r="KKL64" s="39"/>
      <c r="KKM64" s="39"/>
      <c r="KKN64" s="39"/>
      <c r="KKO64" s="39"/>
      <c r="KKP64" s="39"/>
      <c r="KKQ64" s="39"/>
      <c r="KKR64" s="39"/>
      <c r="KKS64" s="39"/>
      <c r="KKT64" s="39"/>
      <c r="KKU64" s="39"/>
      <c r="KKV64" s="39"/>
      <c r="KKW64" s="39"/>
      <c r="KKX64" s="39"/>
      <c r="KKY64" s="39"/>
      <c r="KKZ64" s="39"/>
      <c r="KLA64" s="39"/>
      <c r="KLB64" s="39"/>
      <c r="KLC64" s="39"/>
      <c r="KLD64" s="39"/>
      <c r="KLE64" s="39"/>
      <c r="KLF64" s="39"/>
      <c r="KLG64" s="39"/>
      <c r="KLH64" s="39"/>
      <c r="KLI64" s="39"/>
      <c r="KLJ64" s="39"/>
      <c r="KLK64" s="39"/>
      <c r="KLL64" s="39"/>
      <c r="KLM64" s="39"/>
      <c r="KLN64" s="39"/>
      <c r="KLO64" s="39"/>
      <c r="KLP64" s="39"/>
      <c r="KLQ64" s="39"/>
      <c r="KLR64" s="39"/>
      <c r="KLS64" s="39"/>
      <c r="KLT64" s="39"/>
      <c r="KLU64" s="39"/>
      <c r="KLV64" s="39"/>
      <c r="KLW64" s="39"/>
      <c r="KLX64" s="39"/>
      <c r="KLY64" s="39"/>
      <c r="KLZ64" s="39"/>
      <c r="KMA64" s="39"/>
      <c r="KMB64" s="39"/>
      <c r="KMC64" s="39"/>
      <c r="KMD64" s="39"/>
      <c r="KME64" s="39"/>
      <c r="KMF64" s="39"/>
      <c r="KMG64" s="39"/>
      <c r="KMH64" s="39"/>
      <c r="KMI64" s="39"/>
      <c r="KMJ64" s="39"/>
      <c r="KMK64" s="39"/>
      <c r="KML64" s="39"/>
      <c r="KMM64" s="39"/>
      <c r="KMN64" s="39"/>
      <c r="KMO64" s="39"/>
      <c r="KMP64" s="39"/>
      <c r="KMQ64" s="39"/>
      <c r="KMR64" s="39"/>
      <c r="KMS64" s="39"/>
      <c r="KMT64" s="39"/>
      <c r="KMU64" s="39"/>
      <c r="KMV64" s="39"/>
      <c r="KMW64" s="39"/>
      <c r="KMX64" s="39"/>
      <c r="KMY64" s="39"/>
      <c r="KMZ64" s="39"/>
      <c r="KNA64" s="39"/>
      <c r="KNB64" s="39"/>
      <c r="KNC64" s="39"/>
      <c r="KND64" s="39"/>
      <c r="KNE64" s="39"/>
      <c r="KNF64" s="39"/>
      <c r="KNG64" s="39"/>
      <c r="KNH64" s="39"/>
      <c r="KNI64" s="39"/>
      <c r="KNJ64" s="39"/>
      <c r="KNK64" s="39"/>
      <c r="KNL64" s="39"/>
      <c r="KNM64" s="39"/>
      <c r="KNN64" s="39"/>
      <c r="KNO64" s="39"/>
      <c r="KNP64" s="39"/>
      <c r="KNQ64" s="39"/>
      <c r="KNR64" s="39"/>
      <c r="KNS64" s="39"/>
      <c r="KNT64" s="39"/>
      <c r="KNU64" s="39"/>
      <c r="KNV64" s="39"/>
      <c r="KNW64" s="39"/>
      <c r="KNX64" s="39"/>
      <c r="KNY64" s="39"/>
      <c r="KNZ64" s="39"/>
      <c r="KOA64" s="39"/>
      <c r="KOB64" s="39"/>
      <c r="KOC64" s="39"/>
      <c r="KOD64" s="39"/>
      <c r="KOE64" s="39"/>
      <c r="KOF64" s="39"/>
      <c r="KOG64" s="39"/>
      <c r="KOH64" s="39"/>
      <c r="KOI64" s="39"/>
      <c r="KOJ64" s="39"/>
      <c r="KOK64" s="39"/>
      <c r="KOL64" s="39"/>
      <c r="KOM64" s="39"/>
      <c r="KON64" s="39"/>
      <c r="KOO64" s="39"/>
      <c r="KOP64" s="39"/>
      <c r="KOQ64" s="39"/>
      <c r="KOR64" s="39"/>
      <c r="KOS64" s="39"/>
      <c r="KOT64" s="39"/>
      <c r="KOU64" s="39"/>
      <c r="KOV64" s="39"/>
      <c r="KOW64" s="39"/>
      <c r="KOX64" s="39"/>
      <c r="KOY64" s="39"/>
      <c r="KOZ64" s="39"/>
      <c r="KPA64" s="39"/>
      <c r="KPB64" s="39"/>
      <c r="KPC64" s="39"/>
      <c r="KPD64" s="39"/>
      <c r="KPE64" s="39"/>
      <c r="KPF64" s="39"/>
      <c r="KPG64" s="39"/>
      <c r="KPH64" s="39"/>
      <c r="KPI64" s="39"/>
      <c r="KPJ64" s="39"/>
      <c r="KPK64" s="39"/>
      <c r="KPL64" s="39"/>
      <c r="KPM64" s="39"/>
      <c r="KPN64" s="39"/>
      <c r="KPO64" s="39"/>
      <c r="KPP64" s="39"/>
      <c r="KPQ64" s="39"/>
      <c r="KPR64" s="39"/>
      <c r="KPS64" s="39"/>
      <c r="KPT64" s="39"/>
      <c r="KPU64" s="39"/>
      <c r="KPV64" s="39"/>
      <c r="KPW64" s="39"/>
      <c r="KPX64" s="39"/>
      <c r="KPY64" s="39"/>
      <c r="KPZ64" s="39"/>
      <c r="KQA64" s="39"/>
      <c r="KQB64" s="39"/>
      <c r="KQC64" s="39"/>
      <c r="KQD64" s="39"/>
      <c r="KQE64" s="39"/>
      <c r="KQF64" s="39"/>
      <c r="KQG64" s="39"/>
      <c r="KQH64" s="39"/>
      <c r="KQI64" s="39"/>
      <c r="KQJ64" s="39"/>
      <c r="KQK64" s="39"/>
      <c r="KQL64" s="39"/>
      <c r="KQM64" s="39"/>
      <c r="KQN64" s="39"/>
      <c r="KQO64" s="39"/>
      <c r="KQP64" s="39"/>
      <c r="KQQ64" s="39"/>
      <c r="KQR64" s="39"/>
      <c r="KQS64" s="39"/>
      <c r="KQT64" s="39"/>
      <c r="KQU64" s="39"/>
      <c r="KQV64" s="39"/>
      <c r="KQW64" s="39"/>
      <c r="KQX64" s="39"/>
      <c r="KQY64" s="39"/>
      <c r="KQZ64" s="39"/>
      <c r="KRA64" s="39"/>
      <c r="KRB64" s="39"/>
      <c r="KRC64" s="39"/>
      <c r="KRD64" s="39"/>
      <c r="KRE64" s="39"/>
      <c r="KRF64" s="39"/>
      <c r="KRG64" s="39"/>
      <c r="KRH64" s="39"/>
      <c r="KRI64" s="39"/>
      <c r="KRJ64" s="39"/>
      <c r="KRK64" s="39"/>
      <c r="KRL64" s="39"/>
      <c r="KRM64" s="39"/>
      <c r="KRN64" s="39"/>
      <c r="KRO64" s="39"/>
      <c r="KRP64" s="39"/>
      <c r="KRQ64" s="39"/>
      <c r="KRR64" s="39"/>
      <c r="KRS64" s="39"/>
      <c r="KRT64" s="39"/>
      <c r="KRU64" s="39"/>
      <c r="KRV64" s="39"/>
      <c r="KRW64" s="39"/>
      <c r="KRX64" s="39"/>
      <c r="KRY64" s="39"/>
      <c r="KRZ64" s="39"/>
      <c r="KSA64" s="39"/>
      <c r="KSB64" s="39"/>
      <c r="KSC64" s="39"/>
      <c r="KSD64" s="39"/>
      <c r="KSE64" s="39"/>
      <c r="KSF64" s="39"/>
      <c r="KSG64" s="39"/>
      <c r="KSH64" s="39"/>
      <c r="KSI64" s="39"/>
      <c r="KSJ64" s="39"/>
      <c r="KSK64" s="39"/>
      <c r="KSL64" s="39"/>
      <c r="KSM64" s="39"/>
      <c r="KSN64" s="39"/>
      <c r="KSO64" s="39"/>
      <c r="KSP64" s="39"/>
      <c r="KSQ64" s="39"/>
      <c r="KSR64" s="39"/>
      <c r="KSS64" s="39"/>
      <c r="KST64" s="39"/>
      <c r="KSU64" s="39"/>
      <c r="KSV64" s="39"/>
      <c r="KSW64" s="39"/>
      <c r="KSX64" s="39"/>
      <c r="KSY64" s="39"/>
      <c r="KSZ64" s="39"/>
      <c r="KTA64" s="39"/>
      <c r="KTB64" s="39"/>
      <c r="KTC64" s="39"/>
      <c r="KTD64" s="39"/>
      <c r="KTE64" s="39"/>
      <c r="KTF64" s="39"/>
      <c r="KTG64" s="39"/>
      <c r="KTH64" s="39"/>
      <c r="KTI64" s="39"/>
      <c r="KTJ64" s="39"/>
      <c r="KTK64" s="39"/>
      <c r="KTL64" s="39"/>
      <c r="KTM64" s="39"/>
      <c r="KTN64" s="39"/>
      <c r="KTO64" s="39"/>
      <c r="KTP64" s="39"/>
      <c r="KTQ64" s="39"/>
      <c r="KTR64" s="39"/>
      <c r="KTS64" s="39"/>
      <c r="KTT64" s="39"/>
      <c r="KTU64" s="39"/>
      <c r="KTV64" s="39"/>
      <c r="KTW64" s="39"/>
      <c r="KTX64" s="39"/>
      <c r="KTY64" s="39"/>
      <c r="KTZ64" s="39"/>
      <c r="KUA64" s="39"/>
      <c r="KUB64" s="39"/>
      <c r="KUC64" s="39"/>
      <c r="KUD64" s="39"/>
      <c r="KUE64" s="39"/>
      <c r="KUF64" s="39"/>
      <c r="KUG64" s="39"/>
      <c r="KUH64" s="39"/>
      <c r="KUI64" s="39"/>
      <c r="KUJ64" s="39"/>
      <c r="KUK64" s="39"/>
      <c r="KUL64" s="39"/>
      <c r="KUM64" s="39"/>
      <c r="KUN64" s="39"/>
      <c r="KUO64" s="39"/>
      <c r="KUP64" s="39"/>
      <c r="KUQ64" s="39"/>
      <c r="KUR64" s="39"/>
      <c r="KUS64" s="39"/>
      <c r="KUT64" s="39"/>
      <c r="KUU64" s="39"/>
      <c r="KUV64" s="39"/>
      <c r="KUW64" s="39"/>
      <c r="KUX64" s="39"/>
      <c r="KUY64" s="39"/>
      <c r="KUZ64" s="39"/>
      <c r="KVA64" s="39"/>
      <c r="KVB64" s="39"/>
      <c r="KVC64" s="39"/>
      <c r="KVD64" s="39"/>
      <c r="KVE64" s="39"/>
      <c r="KVF64" s="39"/>
      <c r="KVG64" s="39"/>
      <c r="KVH64" s="39"/>
      <c r="KVI64" s="39"/>
      <c r="KVJ64" s="39"/>
      <c r="KVK64" s="39"/>
      <c r="KVL64" s="39"/>
      <c r="KVM64" s="39"/>
      <c r="KVN64" s="39"/>
      <c r="KVO64" s="39"/>
      <c r="KVP64" s="39"/>
      <c r="KVQ64" s="39"/>
      <c r="KVR64" s="39"/>
      <c r="KVS64" s="39"/>
      <c r="KVT64" s="39"/>
      <c r="KVU64" s="39"/>
      <c r="KVV64" s="39"/>
      <c r="KVW64" s="39"/>
      <c r="KVX64" s="39"/>
      <c r="KVY64" s="39"/>
      <c r="KVZ64" s="39"/>
      <c r="KWA64" s="39"/>
      <c r="KWB64" s="39"/>
      <c r="KWC64" s="39"/>
      <c r="KWD64" s="39"/>
      <c r="KWE64" s="39"/>
      <c r="KWF64" s="39"/>
      <c r="KWG64" s="39"/>
      <c r="KWH64" s="39"/>
      <c r="KWI64" s="39"/>
      <c r="KWJ64" s="39"/>
      <c r="KWK64" s="39"/>
      <c r="KWL64" s="39"/>
      <c r="KWM64" s="39"/>
      <c r="KWN64" s="39"/>
      <c r="KWO64" s="39"/>
      <c r="KWP64" s="39"/>
      <c r="KWQ64" s="39"/>
      <c r="KWR64" s="39"/>
      <c r="KWS64" s="39"/>
      <c r="KWT64" s="39"/>
      <c r="KWU64" s="39"/>
      <c r="KWV64" s="39"/>
      <c r="KWW64" s="39"/>
      <c r="KWX64" s="39"/>
      <c r="KWY64" s="39"/>
      <c r="KWZ64" s="39"/>
      <c r="KXA64" s="39"/>
      <c r="KXB64" s="39"/>
      <c r="KXC64" s="39"/>
      <c r="KXD64" s="39"/>
      <c r="KXE64" s="39"/>
      <c r="KXF64" s="39"/>
      <c r="KXG64" s="39"/>
      <c r="KXH64" s="39"/>
      <c r="KXI64" s="39"/>
      <c r="KXJ64" s="39"/>
      <c r="KXK64" s="39"/>
      <c r="KXL64" s="39"/>
      <c r="KXM64" s="39"/>
      <c r="KXN64" s="39"/>
      <c r="KXO64" s="39"/>
      <c r="KXP64" s="39"/>
      <c r="KXQ64" s="39"/>
      <c r="KXR64" s="39"/>
      <c r="KXS64" s="39"/>
      <c r="KXT64" s="39"/>
      <c r="KXU64" s="39"/>
      <c r="KXV64" s="39"/>
      <c r="KXW64" s="39"/>
      <c r="KXX64" s="39"/>
      <c r="KXY64" s="39"/>
      <c r="KXZ64" s="39"/>
      <c r="KYA64" s="39"/>
      <c r="KYB64" s="39"/>
      <c r="KYC64" s="39"/>
      <c r="KYD64" s="39"/>
      <c r="KYE64" s="39"/>
      <c r="KYF64" s="39"/>
      <c r="KYG64" s="39"/>
      <c r="KYH64" s="39"/>
      <c r="KYI64" s="39"/>
      <c r="KYJ64" s="39"/>
      <c r="KYK64" s="39"/>
      <c r="KYL64" s="39"/>
      <c r="KYM64" s="39"/>
      <c r="KYN64" s="39"/>
      <c r="KYO64" s="39"/>
      <c r="KYP64" s="39"/>
      <c r="KYQ64" s="39"/>
      <c r="KYR64" s="39"/>
      <c r="KYS64" s="39"/>
      <c r="KYT64" s="39"/>
      <c r="KYU64" s="39"/>
      <c r="KYV64" s="39"/>
      <c r="KYW64" s="39"/>
      <c r="KYX64" s="39"/>
      <c r="KYY64" s="39"/>
      <c r="KYZ64" s="39"/>
      <c r="KZA64" s="39"/>
      <c r="KZB64" s="39"/>
      <c r="KZC64" s="39"/>
      <c r="KZD64" s="39"/>
      <c r="KZE64" s="39"/>
      <c r="KZF64" s="39"/>
      <c r="KZG64" s="39"/>
      <c r="KZH64" s="39"/>
      <c r="KZI64" s="39"/>
      <c r="KZJ64" s="39"/>
      <c r="KZK64" s="39"/>
      <c r="KZL64" s="39"/>
      <c r="KZM64" s="39"/>
      <c r="KZN64" s="39"/>
      <c r="KZO64" s="39"/>
      <c r="KZP64" s="39"/>
      <c r="KZQ64" s="39"/>
      <c r="KZR64" s="39"/>
      <c r="KZS64" s="39"/>
      <c r="KZT64" s="39"/>
      <c r="KZU64" s="39"/>
      <c r="KZV64" s="39"/>
      <c r="KZW64" s="39"/>
      <c r="KZX64" s="39"/>
      <c r="KZY64" s="39"/>
      <c r="KZZ64" s="39"/>
      <c r="LAA64" s="39"/>
      <c r="LAB64" s="39"/>
      <c r="LAC64" s="39"/>
      <c r="LAD64" s="39"/>
      <c r="LAE64" s="39"/>
      <c r="LAF64" s="39"/>
      <c r="LAG64" s="39"/>
      <c r="LAH64" s="39"/>
      <c r="LAI64" s="39"/>
      <c r="LAJ64" s="39"/>
      <c r="LAK64" s="39"/>
      <c r="LAL64" s="39"/>
      <c r="LAM64" s="39"/>
      <c r="LAN64" s="39"/>
      <c r="LAO64" s="39"/>
      <c r="LAP64" s="39"/>
      <c r="LAQ64" s="39"/>
      <c r="LAR64" s="39"/>
      <c r="LAS64" s="39"/>
      <c r="LAT64" s="39"/>
      <c r="LAU64" s="39"/>
      <c r="LAV64" s="39"/>
      <c r="LAW64" s="39"/>
      <c r="LAX64" s="39"/>
      <c r="LAY64" s="39"/>
      <c r="LAZ64" s="39"/>
      <c r="LBA64" s="39"/>
      <c r="LBB64" s="39"/>
      <c r="LBC64" s="39"/>
      <c r="LBD64" s="39"/>
      <c r="LBE64" s="39"/>
      <c r="LBF64" s="39"/>
      <c r="LBG64" s="39"/>
      <c r="LBH64" s="39"/>
      <c r="LBI64" s="39"/>
      <c r="LBJ64" s="39"/>
      <c r="LBK64" s="39"/>
      <c r="LBL64" s="39"/>
      <c r="LBM64" s="39"/>
      <c r="LBN64" s="39"/>
      <c r="LBO64" s="39"/>
      <c r="LBP64" s="39"/>
      <c r="LBQ64" s="39"/>
      <c r="LBR64" s="39"/>
      <c r="LBS64" s="39"/>
      <c r="LBT64" s="39"/>
      <c r="LBU64" s="39"/>
      <c r="LBV64" s="39"/>
      <c r="LBW64" s="39"/>
      <c r="LBX64" s="39"/>
      <c r="LBY64" s="39"/>
      <c r="LBZ64" s="39"/>
      <c r="LCA64" s="39"/>
      <c r="LCB64" s="39"/>
      <c r="LCC64" s="39"/>
      <c r="LCD64" s="39"/>
      <c r="LCE64" s="39"/>
      <c r="LCF64" s="39"/>
      <c r="LCG64" s="39"/>
      <c r="LCH64" s="39"/>
      <c r="LCI64" s="39"/>
      <c r="LCJ64" s="39"/>
      <c r="LCK64" s="39"/>
      <c r="LCL64" s="39"/>
      <c r="LCM64" s="39"/>
      <c r="LCN64" s="39"/>
      <c r="LCO64" s="39"/>
      <c r="LCP64" s="39"/>
      <c r="LCQ64" s="39"/>
      <c r="LCR64" s="39"/>
      <c r="LCS64" s="39"/>
      <c r="LCT64" s="39"/>
      <c r="LCU64" s="39"/>
      <c r="LCV64" s="39"/>
      <c r="LCW64" s="39"/>
      <c r="LCX64" s="39"/>
      <c r="LCY64" s="39"/>
      <c r="LCZ64" s="39"/>
      <c r="LDA64" s="39"/>
      <c r="LDB64" s="39"/>
      <c r="LDC64" s="39"/>
      <c r="LDD64" s="39"/>
      <c r="LDE64" s="39"/>
      <c r="LDF64" s="39"/>
      <c r="LDG64" s="39"/>
      <c r="LDH64" s="39"/>
      <c r="LDI64" s="39"/>
      <c r="LDJ64" s="39"/>
      <c r="LDK64" s="39"/>
      <c r="LDL64" s="39"/>
      <c r="LDM64" s="39"/>
      <c r="LDN64" s="39"/>
      <c r="LDO64" s="39"/>
      <c r="LDP64" s="39"/>
      <c r="LDQ64" s="39"/>
      <c r="LDR64" s="39"/>
      <c r="LDS64" s="39"/>
      <c r="LDT64" s="39"/>
      <c r="LDU64" s="39"/>
      <c r="LDV64" s="39"/>
      <c r="LDW64" s="39"/>
      <c r="LDX64" s="39"/>
      <c r="LDY64" s="39"/>
      <c r="LDZ64" s="39"/>
      <c r="LEA64" s="39"/>
      <c r="LEB64" s="39"/>
      <c r="LEC64" s="39"/>
      <c r="LED64" s="39"/>
      <c r="LEE64" s="39"/>
      <c r="LEF64" s="39"/>
      <c r="LEG64" s="39"/>
      <c r="LEH64" s="39"/>
      <c r="LEI64" s="39"/>
      <c r="LEJ64" s="39"/>
      <c r="LEK64" s="39"/>
      <c r="LEL64" s="39"/>
      <c r="LEM64" s="39"/>
      <c r="LEN64" s="39"/>
      <c r="LEO64" s="39"/>
      <c r="LEP64" s="39"/>
      <c r="LEQ64" s="39"/>
      <c r="LER64" s="39"/>
      <c r="LES64" s="39"/>
      <c r="LET64" s="39"/>
      <c r="LEU64" s="39"/>
      <c r="LEV64" s="39"/>
      <c r="LEW64" s="39"/>
      <c r="LEX64" s="39"/>
      <c r="LEY64" s="39"/>
      <c r="LEZ64" s="39"/>
      <c r="LFA64" s="39"/>
      <c r="LFB64" s="39"/>
      <c r="LFC64" s="39"/>
      <c r="LFD64" s="39"/>
      <c r="LFE64" s="39"/>
      <c r="LFF64" s="39"/>
      <c r="LFG64" s="39"/>
      <c r="LFH64" s="39"/>
      <c r="LFI64" s="39"/>
      <c r="LFJ64" s="39"/>
      <c r="LFK64" s="39"/>
      <c r="LFL64" s="39"/>
      <c r="LFM64" s="39"/>
      <c r="LFN64" s="39"/>
      <c r="LFO64" s="39"/>
      <c r="LFP64" s="39"/>
      <c r="LFQ64" s="39"/>
      <c r="LFR64" s="39"/>
      <c r="LFS64" s="39"/>
      <c r="LFT64" s="39"/>
      <c r="LFU64" s="39"/>
      <c r="LFV64" s="39"/>
      <c r="LFW64" s="39"/>
      <c r="LFX64" s="39"/>
      <c r="LFY64" s="39"/>
      <c r="LFZ64" s="39"/>
      <c r="LGA64" s="39"/>
      <c r="LGB64" s="39"/>
      <c r="LGC64" s="39"/>
      <c r="LGD64" s="39"/>
      <c r="LGE64" s="39"/>
      <c r="LGF64" s="39"/>
      <c r="LGG64" s="39"/>
      <c r="LGH64" s="39"/>
      <c r="LGI64" s="39"/>
      <c r="LGJ64" s="39"/>
      <c r="LGK64" s="39"/>
      <c r="LGL64" s="39"/>
      <c r="LGM64" s="39"/>
      <c r="LGN64" s="39"/>
      <c r="LGO64" s="39"/>
      <c r="LGP64" s="39"/>
      <c r="LGQ64" s="39"/>
      <c r="LGR64" s="39"/>
      <c r="LGS64" s="39"/>
      <c r="LGT64" s="39"/>
      <c r="LGU64" s="39"/>
      <c r="LGV64" s="39"/>
      <c r="LGW64" s="39"/>
      <c r="LGX64" s="39"/>
      <c r="LGY64" s="39"/>
      <c r="LGZ64" s="39"/>
      <c r="LHA64" s="39"/>
      <c r="LHB64" s="39"/>
      <c r="LHC64" s="39"/>
      <c r="LHD64" s="39"/>
      <c r="LHE64" s="39"/>
      <c r="LHF64" s="39"/>
      <c r="LHG64" s="39"/>
      <c r="LHH64" s="39"/>
      <c r="LHI64" s="39"/>
      <c r="LHJ64" s="39"/>
      <c r="LHK64" s="39"/>
      <c r="LHL64" s="39"/>
      <c r="LHM64" s="39"/>
      <c r="LHN64" s="39"/>
      <c r="LHO64" s="39"/>
      <c r="LHP64" s="39"/>
      <c r="LHQ64" s="39"/>
      <c r="LHR64" s="39"/>
      <c r="LHS64" s="39"/>
      <c r="LHT64" s="39"/>
      <c r="LHU64" s="39"/>
      <c r="LHV64" s="39"/>
      <c r="LHW64" s="39"/>
      <c r="LHX64" s="39"/>
      <c r="LHY64" s="39"/>
      <c r="LHZ64" s="39"/>
      <c r="LIA64" s="39"/>
      <c r="LIB64" s="39"/>
      <c r="LIC64" s="39"/>
      <c r="LID64" s="39"/>
      <c r="LIE64" s="39"/>
      <c r="LIF64" s="39"/>
      <c r="LIG64" s="39"/>
      <c r="LIH64" s="39"/>
      <c r="LII64" s="39"/>
      <c r="LIJ64" s="39"/>
      <c r="LIK64" s="39"/>
      <c r="LIL64" s="39"/>
      <c r="LIM64" s="39"/>
      <c r="LIN64" s="39"/>
      <c r="LIO64" s="39"/>
      <c r="LIP64" s="39"/>
      <c r="LIQ64" s="39"/>
      <c r="LIR64" s="39"/>
      <c r="LIS64" s="39"/>
      <c r="LIT64" s="39"/>
      <c r="LIU64" s="39"/>
      <c r="LIV64" s="39"/>
      <c r="LIW64" s="39"/>
      <c r="LIX64" s="39"/>
      <c r="LIY64" s="39"/>
      <c r="LIZ64" s="39"/>
      <c r="LJA64" s="39"/>
      <c r="LJB64" s="39"/>
      <c r="LJC64" s="39"/>
      <c r="LJD64" s="39"/>
      <c r="LJE64" s="39"/>
      <c r="LJF64" s="39"/>
      <c r="LJG64" s="39"/>
      <c r="LJH64" s="39"/>
      <c r="LJI64" s="39"/>
      <c r="LJJ64" s="39"/>
      <c r="LJK64" s="39"/>
      <c r="LJL64" s="39"/>
      <c r="LJM64" s="39"/>
      <c r="LJN64" s="39"/>
      <c r="LJO64" s="39"/>
      <c r="LJP64" s="39"/>
      <c r="LJQ64" s="39"/>
      <c r="LJR64" s="39"/>
      <c r="LJS64" s="39"/>
      <c r="LJT64" s="39"/>
      <c r="LJU64" s="39"/>
      <c r="LJV64" s="39"/>
      <c r="LJW64" s="39"/>
      <c r="LJX64" s="39"/>
      <c r="LJY64" s="39"/>
      <c r="LJZ64" s="39"/>
      <c r="LKA64" s="39"/>
      <c r="LKB64" s="39"/>
      <c r="LKC64" s="39"/>
      <c r="LKD64" s="39"/>
      <c r="LKE64" s="39"/>
      <c r="LKF64" s="39"/>
      <c r="LKG64" s="39"/>
      <c r="LKH64" s="39"/>
      <c r="LKI64" s="39"/>
      <c r="LKJ64" s="39"/>
      <c r="LKK64" s="39"/>
      <c r="LKL64" s="39"/>
      <c r="LKM64" s="39"/>
      <c r="LKN64" s="39"/>
      <c r="LKO64" s="39"/>
      <c r="LKP64" s="39"/>
      <c r="LKQ64" s="39"/>
      <c r="LKR64" s="39"/>
      <c r="LKS64" s="39"/>
      <c r="LKT64" s="39"/>
      <c r="LKU64" s="39"/>
      <c r="LKV64" s="39"/>
      <c r="LKW64" s="39"/>
      <c r="LKX64" s="39"/>
      <c r="LKY64" s="39"/>
      <c r="LKZ64" s="39"/>
      <c r="LLA64" s="39"/>
      <c r="LLB64" s="39"/>
      <c r="LLC64" s="39"/>
      <c r="LLD64" s="39"/>
      <c r="LLE64" s="39"/>
      <c r="LLF64" s="39"/>
      <c r="LLG64" s="39"/>
      <c r="LLH64" s="39"/>
      <c r="LLI64" s="39"/>
      <c r="LLJ64" s="39"/>
      <c r="LLK64" s="39"/>
      <c r="LLL64" s="39"/>
      <c r="LLM64" s="39"/>
      <c r="LLN64" s="39"/>
      <c r="LLO64" s="39"/>
      <c r="LLP64" s="39"/>
      <c r="LLQ64" s="39"/>
      <c r="LLR64" s="39"/>
      <c r="LLS64" s="39"/>
      <c r="LLT64" s="39"/>
      <c r="LLU64" s="39"/>
      <c r="LLV64" s="39"/>
      <c r="LLW64" s="39"/>
      <c r="LLX64" s="39"/>
      <c r="LLY64" s="39"/>
      <c r="LLZ64" s="39"/>
      <c r="LMA64" s="39"/>
      <c r="LMB64" s="39"/>
      <c r="LMC64" s="39"/>
      <c r="LMD64" s="39"/>
      <c r="LME64" s="39"/>
      <c r="LMF64" s="39"/>
      <c r="LMG64" s="39"/>
      <c r="LMH64" s="39"/>
      <c r="LMI64" s="39"/>
      <c r="LMJ64" s="39"/>
      <c r="LMK64" s="39"/>
      <c r="LML64" s="39"/>
      <c r="LMM64" s="39"/>
      <c r="LMN64" s="39"/>
      <c r="LMO64" s="39"/>
      <c r="LMP64" s="39"/>
      <c r="LMQ64" s="39"/>
      <c r="LMR64" s="39"/>
      <c r="LMS64" s="39"/>
      <c r="LMT64" s="39"/>
      <c r="LMU64" s="39"/>
      <c r="LMV64" s="39"/>
      <c r="LMW64" s="39"/>
      <c r="LMX64" s="39"/>
      <c r="LMY64" s="39"/>
      <c r="LMZ64" s="39"/>
      <c r="LNA64" s="39"/>
      <c r="LNB64" s="39"/>
      <c r="LNC64" s="39"/>
      <c r="LND64" s="39"/>
      <c r="LNE64" s="39"/>
      <c r="LNF64" s="39"/>
      <c r="LNG64" s="39"/>
      <c r="LNH64" s="39"/>
      <c r="LNI64" s="39"/>
      <c r="LNJ64" s="39"/>
      <c r="LNK64" s="39"/>
      <c r="LNL64" s="39"/>
      <c r="LNM64" s="39"/>
      <c r="LNN64" s="39"/>
      <c r="LNO64" s="39"/>
      <c r="LNP64" s="39"/>
      <c r="LNQ64" s="39"/>
      <c r="LNR64" s="39"/>
      <c r="LNS64" s="39"/>
      <c r="LNT64" s="39"/>
      <c r="LNU64" s="39"/>
      <c r="LNV64" s="39"/>
      <c r="LNW64" s="39"/>
      <c r="LNX64" s="39"/>
      <c r="LNY64" s="39"/>
      <c r="LNZ64" s="39"/>
      <c r="LOA64" s="39"/>
      <c r="LOB64" s="39"/>
      <c r="LOC64" s="39"/>
      <c r="LOD64" s="39"/>
      <c r="LOE64" s="39"/>
      <c r="LOF64" s="39"/>
      <c r="LOG64" s="39"/>
      <c r="LOH64" s="39"/>
      <c r="LOI64" s="39"/>
      <c r="LOJ64" s="39"/>
      <c r="LOK64" s="39"/>
      <c r="LOL64" s="39"/>
      <c r="LOM64" s="39"/>
      <c r="LON64" s="39"/>
      <c r="LOO64" s="39"/>
      <c r="LOP64" s="39"/>
      <c r="LOQ64" s="39"/>
      <c r="LOR64" s="39"/>
      <c r="LOS64" s="39"/>
      <c r="LOT64" s="39"/>
      <c r="LOU64" s="39"/>
      <c r="LOV64" s="39"/>
      <c r="LOW64" s="39"/>
      <c r="LOX64" s="39"/>
      <c r="LOY64" s="39"/>
      <c r="LOZ64" s="39"/>
      <c r="LPA64" s="39"/>
      <c r="LPB64" s="39"/>
      <c r="LPC64" s="39"/>
      <c r="LPD64" s="39"/>
      <c r="LPE64" s="39"/>
      <c r="LPF64" s="39"/>
      <c r="LPG64" s="39"/>
      <c r="LPH64" s="39"/>
      <c r="LPI64" s="39"/>
      <c r="LPJ64" s="39"/>
      <c r="LPK64" s="39"/>
      <c r="LPL64" s="39"/>
      <c r="LPM64" s="39"/>
      <c r="LPN64" s="39"/>
      <c r="LPO64" s="39"/>
      <c r="LPP64" s="39"/>
      <c r="LPQ64" s="39"/>
      <c r="LPR64" s="39"/>
      <c r="LPS64" s="39"/>
      <c r="LPT64" s="39"/>
      <c r="LPU64" s="39"/>
      <c r="LPV64" s="39"/>
      <c r="LPW64" s="39"/>
      <c r="LPX64" s="39"/>
      <c r="LPY64" s="39"/>
      <c r="LPZ64" s="39"/>
      <c r="LQA64" s="39"/>
      <c r="LQB64" s="39"/>
      <c r="LQC64" s="39"/>
      <c r="LQD64" s="39"/>
      <c r="LQE64" s="39"/>
      <c r="LQF64" s="39"/>
      <c r="LQG64" s="39"/>
      <c r="LQH64" s="39"/>
      <c r="LQI64" s="39"/>
      <c r="LQJ64" s="39"/>
      <c r="LQK64" s="39"/>
      <c r="LQL64" s="39"/>
      <c r="LQM64" s="39"/>
      <c r="LQN64" s="39"/>
      <c r="LQO64" s="39"/>
      <c r="LQP64" s="39"/>
      <c r="LQQ64" s="39"/>
      <c r="LQR64" s="39"/>
      <c r="LQS64" s="39"/>
      <c r="LQT64" s="39"/>
      <c r="LQU64" s="39"/>
      <c r="LQV64" s="39"/>
      <c r="LQW64" s="39"/>
      <c r="LQX64" s="39"/>
      <c r="LQY64" s="39"/>
      <c r="LQZ64" s="39"/>
      <c r="LRA64" s="39"/>
      <c r="LRB64" s="39"/>
      <c r="LRC64" s="39"/>
      <c r="LRD64" s="39"/>
      <c r="LRE64" s="39"/>
      <c r="LRF64" s="39"/>
      <c r="LRG64" s="39"/>
      <c r="LRH64" s="39"/>
      <c r="LRI64" s="39"/>
      <c r="LRJ64" s="39"/>
      <c r="LRK64" s="39"/>
      <c r="LRL64" s="39"/>
      <c r="LRM64" s="39"/>
      <c r="LRN64" s="39"/>
      <c r="LRO64" s="39"/>
      <c r="LRP64" s="39"/>
      <c r="LRQ64" s="39"/>
      <c r="LRR64" s="39"/>
      <c r="LRS64" s="39"/>
      <c r="LRT64" s="39"/>
      <c r="LRU64" s="39"/>
      <c r="LRV64" s="39"/>
      <c r="LRW64" s="39"/>
      <c r="LRX64" s="39"/>
      <c r="LRY64" s="39"/>
      <c r="LRZ64" s="39"/>
      <c r="LSA64" s="39"/>
      <c r="LSB64" s="39"/>
      <c r="LSC64" s="39"/>
      <c r="LSD64" s="39"/>
      <c r="LSE64" s="39"/>
      <c r="LSF64" s="39"/>
      <c r="LSG64" s="39"/>
      <c r="LSH64" s="39"/>
      <c r="LSI64" s="39"/>
      <c r="LSJ64" s="39"/>
      <c r="LSK64" s="39"/>
      <c r="LSL64" s="39"/>
      <c r="LSM64" s="39"/>
      <c r="LSN64" s="39"/>
      <c r="LSO64" s="39"/>
      <c r="LSP64" s="39"/>
      <c r="LSQ64" s="39"/>
      <c r="LSR64" s="39"/>
      <c r="LSS64" s="39"/>
      <c r="LST64" s="39"/>
      <c r="LSU64" s="39"/>
      <c r="LSV64" s="39"/>
      <c r="LSW64" s="39"/>
      <c r="LSX64" s="39"/>
      <c r="LSY64" s="39"/>
      <c r="LSZ64" s="39"/>
      <c r="LTA64" s="39"/>
      <c r="LTB64" s="39"/>
      <c r="LTC64" s="39"/>
      <c r="LTD64" s="39"/>
      <c r="LTE64" s="39"/>
      <c r="LTF64" s="39"/>
      <c r="LTG64" s="39"/>
      <c r="LTH64" s="39"/>
      <c r="LTI64" s="39"/>
      <c r="LTJ64" s="39"/>
      <c r="LTK64" s="39"/>
      <c r="LTL64" s="39"/>
      <c r="LTM64" s="39"/>
      <c r="LTN64" s="39"/>
      <c r="LTO64" s="39"/>
      <c r="LTP64" s="39"/>
      <c r="LTQ64" s="39"/>
      <c r="LTR64" s="39"/>
      <c r="LTS64" s="39"/>
      <c r="LTT64" s="39"/>
      <c r="LTU64" s="39"/>
      <c r="LTV64" s="39"/>
      <c r="LTW64" s="39"/>
      <c r="LTX64" s="39"/>
      <c r="LTY64" s="39"/>
      <c r="LTZ64" s="39"/>
      <c r="LUA64" s="39"/>
      <c r="LUB64" s="39"/>
      <c r="LUC64" s="39"/>
      <c r="LUD64" s="39"/>
      <c r="LUE64" s="39"/>
      <c r="LUF64" s="39"/>
      <c r="LUG64" s="39"/>
      <c r="LUH64" s="39"/>
      <c r="LUI64" s="39"/>
      <c r="LUJ64" s="39"/>
      <c r="LUK64" s="39"/>
      <c r="LUL64" s="39"/>
      <c r="LUM64" s="39"/>
      <c r="LUN64" s="39"/>
      <c r="LUO64" s="39"/>
      <c r="LUP64" s="39"/>
      <c r="LUQ64" s="39"/>
      <c r="LUR64" s="39"/>
      <c r="LUS64" s="39"/>
      <c r="LUT64" s="39"/>
      <c r="LUU64" s="39"/>
      <c r="LUV64" s="39"/>
      <c r="LUW64" s="39"/>
      <c r="LUX64" s="39"/>
      <c r="LUY64" s="39"/>
      <c r="LUZ64" s="39"/>
      <c r="LVA64" s="39"/>
      <c r="LVB64" s="39"/>
      <c r="LVC64" s="39"/>
      <c r="LVD64" s="39"/>
      <c r="LVE64" s="39"/>
      <c r="LVF64" s="39"/>
      <c r="LVG64" s="39"/>
      <c r="LVH64" s="39"/>
      <c r="LVI64" s="39"/>
      <c r="LVJ64" s="39"/>
      <c r="LVK64" s="39"/>
      <c r="LVL64" s="39"/>
      <c r="LVM64" s="39"/>
      <c r="LVN64" s="39"/>
      <c r="LVO64" s="39"/>
      <c r="LVP64" s="39"/>
      <c r="LVQ64" s="39"/>
      <c r="LVR64" s="39"/>
      <c r="LVS64" s="39"/>
      <c r="LVT64" s="39"/>
      <c r="LVU64" s="39"/>
      <c r="LVV64" s="39"/>
      <c r="LVW64" s="39"/>
      <c r="LVX64" s="39"/>
      <c r="LVY64" s="39"/>
      <c r="LVZ64" s="39"/>
      <c r="LWA64" s="39"/>
      <c r="LWB64" s="39"/>
      <c r="LWC64" s="39"/>
      <c r="LWD64" s="39"/>
      <c r="LWE64" s="39"/>
      <c r="LWF64" s="39"/>
      <c r="LWG64" s="39"/>
      <c r="LWH64" s="39"/>
      <c r="LWI64" s="39"/>
      <c r="LWJ64" s="39"/>
      <c r="LWK64" s="39"/>
      <c r="LWL64" s="39"/>
      <c r="LWM64" s="39"/>
      <c r="LWN64" s="39"/>
      <c r="LWO64" s="39"/>
      <c r="LWP64" s="39"/>
      <c r="LWQ64" s="39"/>
      <c r="LWR64" s="39"/>
      <c r="LWS64" s="39"/>
      <c r="LWT64" s="39"/>
      <c r="LWU64" s="39"/>
      <c r="LWV64" s="39"/>
      <c r="LWW64" s="39"/>
      <c r="LWX64" s="39"/>
      <c r="LWY64" s="39"/>
      <c r="LWZ64" s="39"/>
      <c r="LXA64" s="39"/>
      <c r="LXB64" s="39"/>
      <c r="LXC64" s="39"/>
      <c r="LXD64" s="39"/>
      <c r="LXE64" s="39"/>
      <c r="LXF64" s="39"/>
      <c r="LXG64" s="39"/>
      <c r="LXH64" s="39"/>
      <c r="LXI64" s="39"/>
      <c r="LXJ64" s="39"/>
      <c r="LXK64" s="39"/>
      <c r="LXL64" s="39"/>
      <c r="LXM64" s="39"/>
      <c r="LXN64" s="39"/>
      <c r="LXO64" s="39"/>
      <c r="LXP64" s="39"/>
      <c r="LXQ64" s="39"/>
      <c r="LXR64" s="39"/>
      <c r="LXS64" s="39"/>
      <c r="LXT64" s="39"/>
      <c r="LXU64" s="39"/>
      <c r="LXV64" s="39"/>
      <c r="LXW64" s="39"/>
      <c r="LXX64" s="39"/>
      <c r="LXY64" s="39"/>
      <c r="LXZ64" s="39"/>
      <c r="LYA64" s="39"/>
      <c r="LYB64" s="39"/>
      <c r="LYC64" s="39"/>
      <c r="LYD64" s="39"/>
      <c r="LYE64" s="39"/>
      <c r="LYF64" s="39"/>
      <c r="LYG64" s="39"/>
      <c r="LYH64" s="39"/>
      <c r="LYI64" s="39"/>
      <c r="LYJ64" s="39"/>
      <c r="LYK64" s="39"/>
      <c r="LYL64" s="39"/>
      <c r="LYM64" s="39"/>
      <c r="LYN64" s="39"/>
      <c r="LYO64" s="39"/>
      <c r="LYP64" s="39"/>
      <c r="LYQ64" s="39"/>
      <c r="LYR64" s="39"/>
      <c r="LYS64" s="39"/>
      <c r="LYT64" s="39"/>
      <c r="LYU64" s="39"/>
      <c r="LYV64" s="39"/>
      <c r="LYW64" s="39"/>
      <c r="LYX64" s="39"/>
      <c r="LYY64" s="39"/>
      <c r="LYZ64" s="39"/>
      <c r="LZA64" s="39"/>
      <c r="LZB64" s="39"/>
      <c r="LZC64" s="39"/>
      <c r="LZD64" s="39"/>
      <c r="LZE64" s="39"/>
      <c r="LZF64" s="39"/>
      <c r="LZG64" s="39"/>
      <c r="LZH64" s="39"/>
      <c r="LZI64" s="39"/>
      <c r="LZJ64" s="39"/>
      <c r="LZK64" s="39"/>
      <c r="LZL64" s="39"/>
      <c r="LZM64" s="39"/>
      <c r="LZN64" s="39"/>
      <c r="LZO64" s="39"/>
      <c r="LZP64" s="39"/>
      <c r="LZQ64" s="39"/>
      <c r="LZR64" s="39"/>
      <c r="LZS64" s="39"/>
      <c r="LZT64" s="39"/>
      <c r="LZU64" s="39"/>
      <c r="LZV64" s="39"/>
      <c r="LZW64" s="39"/>
      <c r="LZX64" s="39"/>
      <c r="LZY64" s="39"/>
      <c r="LZZ64" s="39"/>
      <c r="MAA64" s="39"/>
      <c r="MAB64" s="39"/>
      <c r="MAC64" s="39"/>
      <c r="MAD64" s="39"/>
      <c r="MAE64" s="39"/>
      <c r="MAF64" s="39"/>
      <c r="MAG64" s="39"/>
      <c r="MAH64" s="39"/>
      <c r="MAI64" s="39"/>
      <c r="MAJ64" s="39"/>
      <c r="MAK64" s="39"/>
      <c r="MAL64" s="39"/>
      <c r="MAM64" s="39"/>
      <c r="MAN64" s="39"/>
      <c r="MAO64" s="39"/>
      <c r="MAP64" s="39"/>
      <c r="MAQ64" s="39"/>
      <c r="MAR64" s="39"/>
      <c r="MAS64" s="39"/>
      <c r="MAT64" s="39"/>
      <c r="MAU64" s="39"/>
      <c r="MAV64" s="39"/>
      <c r="MAW64" s="39"/>
      <c r="MAX64" s="39"/>
      <c r="MAY64" s="39"/>
      <c r="MAZ64" s="39"/>
      <c r="MBA64" s="39"/>
      <c r="MBB64" s="39"/>
      <c r="MBC64" s="39"/>
      <c r="MBD64" s="39"/>
      <c r="MBE64" s="39"/>
      <c r="MBF64" s="39"/>
      <c r="MBG64" s="39"/>
      <c r="MBH64" s="39"/>
      <c r="MBI64" s="39"/>
      <c r="MBJ64" s="39"/>
      <c r="MBK64" s="39"/>
      <c r="MBL64" s="39"/>
      <c r="MBM64" s="39"/>
      <c r="MBN64" s="39"/>
      <c r="MBO64" s="39"/>
      <c r="MBP64" s="39"/>
      <c r="MBQ64" s="39"/>
      <c r="MBR64" s="39"/>
      <c r="MBS64" s="39"/>
      <c r="MBT64" s="39"/>
      <c r="MBU64" s="39"/>
      <c r="MBV64" s="39"/>
      <c r="MBW64" s="39"/>
      <c r="MBX64" s="39"/>
      <c r="MBY64" s="39"/>
      <c r="MBZ64" s="39"/>
      <c r="MCA64" s="39"/>
      <c r="MCB64" s="39"/>
      <c r="MCC64" s="39"/>
      <c r="MCD64" s="39"/>
      <c r="MCE64" s="39"/>
      <c r="MCF64" s="39"/>
      <c r="MCG64" s="39"/>
      <c r="MCH64" s="39"/>
      <c r="MCI64" s="39"/>
      <c r="MCJ64" s="39"/>
      <c r="MCK64" s="39"/>
      <c r="MCL64" s="39"/>
      <c r="MCM64" s="39"/>
      <c r="MCN64" s="39"/>
      <c r="MCO64" s="39"/>
      <c r="MCP64" s="39"/>
      <c r="MCQ64" s="39"/>
      <c r="MCR64" s="39"/>
      <c r="MCS64" s="39"/>
      <c r="MCT64" s="39"/>
      <c r="MCU64" s="39"/>
      <c r="MCV64" s="39"/>
      <c r="MCW64" s="39"/>
      <c r="MCX64" s="39"/>
      <c r="MCY64" s="39"/>
      <c r="MCZ64" s="39"/>
      <c r="MDA64" s="39"/>
      <c r="MDB64" s="39"/>
      <c r="MDC64" s="39"/>
      <c r="MDD64" s="39"/>
      <c r="MDE64" s="39"/>
      <c r="MDF64" s="39"/>
      <c r="MDG64" s="39"/>
      <c r="MDH64" s="39"/>
      <c r="MDI64" s="39"/>
      <c r="MDJ64" s="39"/>
      <c r="MDK64" s="39"/>
      <c r="MDL64" s="39"/>
      <c r="MDM64" s="39"/>
      <c r="MDN64" s="39"/>
      <c r="MDO64" s="39"/>
      <c r="MDP64" s="39"/>
      <c r="MDQ64" s="39"/>
      <c r="MDR64" s="39"/>
      <c r="MDS64" s="39"/>
      <c r="MDT64" s="39"/>
      <c r="MDU64" s="39"/>
      <c r="MDV64" s="39"/>
      <c r="MDW64" s="39"/>
      <c r="MDX64" s="39"/>
      <c r="MDY64" s="39"/>
      <c r="MDZ64" s="39"/>
      <c r="MEA64" s="39"/>
      <c r="MEB64" s="39"/>
      <c r="MEC64" s="39"/>
      <c r="MED64" s="39"/>
      <c r="MEE64" s="39"/>
      <c r="MEF64" s="39"/>
      <c r="MEG64" s="39"/>
      <c r="MEH64" s="39"/>
      <c r="MEI64" s="39"/>
      <c r="MEJ64" s="39"/>
      <c r="MEK64" s="39"/>
      <c r="MEL64" s="39"/>
      <c r="MEM64" s="39"/>
      <c r="MEN64" s="39"/>
      <c r="MEO64" s="39"/>
      <c r="MEP64" s="39"/>
      <c r="MEQ64" s="39"/>
      <c r="MER64" s="39"/>
      <c r="MES64" s="39"/>
      <c r="MET64" s="39"/>
      <c r="MEU64" s="39"/>
      <c r="MEV64" s="39"/>
      <c r="MEW64" s="39"/>
      <c r="MEX64" s="39"/>
      <c r="MEY64" s="39"/>
      <c r="MEZ64" s="39"/>
      <c r="MFA64" s="39"/>
      <c r="MFB64" s="39"/>
      <c r="MFC64" s="39"/>
      <c r="MFD64" s="39"/>
      <c r="MFE64" s="39"/>
      <c r="MFF64" s="39"/>
      <c r="MFG64" s="39"/>
      <c r="MFH64" s="39"/>
      <c r="MFI64" s="39"/>
      <c r="MFJ64" s="39"/>
      <c r="MFK64" s="39"/>
      <c r="MFL64" s="39"/>
      <c r="MFM64" s="39"/>
      <c r="MFN64" s="39"/>
      <c r="MFO64" s="39"/>
      <c r="MFP64" s="39"/>
      <c r="MFQ64" s="39"/>
      <c r="MFR64" s="39"/>
      <c r="MFS64" s="39"/>
      <c r="MFT64" s="39"/>
      <c r="MFU64" s="39"/>
      <c r="MFV64" s="39"/>
      <c r="MFW64" s="39"/>
      <c r="MFX64" s="39"/>
      <c r="MFY64" s="39"/>
      <c r="MFZ64" s="39"/>
      <c r="MGA64" s="39"/>
      <c r="MGB64" s="39"/>
      <c r="MGC64" s="39"/>
      <c r="MGD64" s="39"/>
      <c r="MGE64" s="39"/>
      <c r="MGF64" s="39"/>
      <c r="MGG64" s="39"/>
      <c r="MGH64" s="39"/>
      <c r="MGI64" s="39"/>
      <c r="MGJ64" s="39"/>
      <c r="MGK64" s="39"/>
      <c r="MGL64" s="39"/>
      <c r="MGM64" s="39"/>
      <c r="MGN64" s="39"/>
      <c r="MGO64" s="39"/>
      <c r="MGP64" s="39"/>
      <c r="MGQ64" s="39"/>
      <c r="MGR64" s="39"/>
      <c r="MGS64" s="39"/>
      <c r="MGT64" s="39"/>
      <c r="MGU64" s="39"/>
      <c r="MGV64" s="39"/>
      <c r="MGW64" s="39"/>
      <c r="MGX64" s="39"/>
      <c r="MGY64" s="39"/>
      <c r="MGZ64" s="39"/>
      <c r="MHA64" s="39"/>
      <c r="MHB64" s="39"/>
      <c r="MHC64" s="39"/>
      <c r="MHD64" s="39"/>
      <c r="MHE64" s="39"/>
      <c r="MHF64" s="39"/>
      <c r="MHG64" s="39"/>
      <c r="MHH64" s="39"/>
      <c r="MHI64" s="39"/>
      <c r="MHJ64" s="39"/>
      <c r="MHK64" s="39"/>
      <c r="MHL64" s="39"/>
      <c r="MHM64" s="39"/>
      <c r="MHN64" s="39"/>
      <c r="MHO64" s="39"/>
      <c r="MHP64" s="39"/>
      <c r="MHQ64" s="39"/>
      <c r="MHR64" s="39"/>
      <c r="MHS64" s="39"/>
      <c r="MHT64" s="39"/>
      <c r="MHU64" s="39"/>
      <c r="MHV64" s="39"/>
      <c r="MHW64" s="39"/>
      <c r="MHX64" s="39"/>
      <c r="MHY64" s="39"/>
      <c r="MHZ64" s="39"/>
      <c r="MIA64" s="39"/>
      <c r="MIB64" s="39"/>
      <c r="MIC64" s="39"/>
      <c r="MID64" s="39"/>
      <c r="MIE64" s="39"/>
      <c r="MIF64" s="39"/>
      <c r="MIG64" s="39"/>
      <c r="MIH64" s="39"/>
      <c r="MII64" s="39"/>
      <c r="MIJ64" s="39"/>
      <c r="MIK64" s="39"/>
      <c r="MIL64" s="39"/>
      <c r="MIM64" s="39"/>
      <c r="MIN64" s="39"/>
      <c r="MIO64" s="39"/>
      <c r="MIP64" s="39"/>
      <c r="MIQ64" s="39"/>
      <c r="MIR64" s="39"/>
      <c r="MIS64" s="39"/>
      <c r="MIT64" s="39"/>
      <c r="MIU64" s="39"/>
      <c r="MIV64" s="39"/>
      <c r="MIW64" s="39"/>
      <c r="MIX64" s="39"/>
      <c r="MIY64" s="39"/>
      <c r="MIZ64" s="39"/>
      <c r="MJA64" s="39"/>
      <c r="MJB64" s="39"/>
      <c r="MJC64" s="39"/>
      <c r="MJD64" s="39"/>
      <c r="MJE64" s="39"/>
      <c r="MJF64" s="39"/>
      <c r="MJG64" s="39"/>
      <c r="MJH64" s="39"/>
      <c r="MJI64" s="39"/>
      <c r="MJJ64" s="39"/>
      <c r="MJK64" s="39"/>
      <c r="MJL64" s="39"/>
      <c r="MJM64" s="39"/>
      <c r="MJN64" s="39"/>
      <c r="MJO64" s="39"/>
      <c r="MJP64" s="39"/>
      <c r="MJQ64" s="39"/>
      <c r="MJR64" s="39"/>
      <c r="MJS64" s="39"/>
      <c r="MJT64" s="39"/>
      <c r="MJU64" s="39"/>
      <c r="MJV64" s="39"/>
      <c r="MJW64" s="39"/>
      <c r="MJX64" s="39"/>
      <c r="MJY64" s="39"/>
      <c r="MJZ64" s="39"/>
      <c r="MKA64" s="39"/>
      <c r="MKB64" s="39"/>
      <c r="MKC64" s="39"/>
      <c r="MKD64" s="39"/>
      <c r="MKE64" s="39"/>
      <c r="MKF64" s="39"/>
      <c r="MKG64" s="39"/>
      <c r="MKH64" s="39"/>
      <c r="MKI64" s="39"/>
      <c r="MKJ64" s="39"/>
      <c r="MKK64" s="39"/>
      <c r="MKL64" s="39"/>
      <c r="MKM64" s="39"/>
      <c r="MKN64" s="39"/>
      <c r="MKO64" s="39"/>
      <c r="MKP64" s="39"/>
      <c r="MKQ64" s="39"/>
      <c r="MKR64" s="39"/>
      <c r="MKS64" s="39"/>
      <c r="MKT64" s="39"/>
      <c r="MKU64" s="39"/>
      <c r="MKV64" s="39"/>
      <c r="MKW64" s="39"/>
      <c r="MKX64" s="39"/>
      <c r="MKY64" s="39"/>
      <c r="MKZ64" s="39"/>
      <c r="MLA64" s="39"/>
      <c r="MLB64" s="39"/>
      <c r="MLC64" s="39"/>
      <c r="MLD64" s="39"/>
      <c r="MLE64" s="39"/>
      <c r="MLF64" s="39"/>
      <c r="MLG64" s="39"/>
      <c r="MLH64" s="39"/>
      <c r="MLI64" s="39"/>
      <c r="MLJ64" s="39"/>
      <c r="MLK64" s="39"/>
      <c r="MLL64" s="39"/>
      <c r="MLM64" s="39"/>
      <c r="MLN64" s="39"/>
      <c r="MLO64" s="39"/>
      <c r="MLP64" s="39"/>
      <c r="MLQ64" s="39"/>
      <c r="MLR64" s="39"/>
      <c r="MLS64" s="39"/>
      <c r="MLT64" s="39"/>
      <c r="MLU64" s="39"/>
      <c r="MLV64" s="39"/>
      <c r="MLW64" s="39"/>
      <c r="MLX64" s="39"/>
      <c r="MLY64" s="39"/>
      <c r="MLZ64" s="39"/>
      <c r="MMA64" s="39"/>
      <c r="MMB64" s="39"/>
      <c r="MMC64" s="39"/>
      <c r="MMD64" s="39"/>
      <c r="MME64" s="39"/>
      <c r="MMF64" s="39"/>
      <c r="MMG64" s="39"/>
      <c r="MMH64" s="39"/>
      <c r="MMI64" s="39"/>
      <c r="MMJ64" s="39"/>
      <c r="MMK64" s="39"/>
      <c r="MML64" s="39"/>
      <c r="MMM64" s="39"/>
      <c r="MMN64" s="39"/>
      <c r="MMO64" s="39"/>
      <c r="MMP64" s="39"/>
      <c r="MMQ64" s="39"/>
      <c r="MMR64" s="39"/>
      <c r="MMS64" s="39"/>
      <c r="MMT64" s="39"/>
      <c r="MMU64" s="39"/>
      <c r="MMV64" s="39"/>
      <c r="MMW64" s="39"/>
      <c r="MMX64" s="39"/>
      <c r="MMY64" s="39"/>
      <c r="MMZ64" s="39"/>
      <c r="MNA64" s="39"/>
      <c r="MNB64" s="39"/>
      <c r="MNC64" s="39"/>
      <c r="MND64" s="39"/>
      <c r="MNE64" s="39"/>
      <c r="MNF64" s="39"/>
      <c r="MNG64" s="39"/>
      <c r="MNH64" s="39"/>
      <c r="MNI64" s="39"/>
      <c r="MNJ64" s="39"/>
      <c r="MNK64" s="39"/>
      <c r="MNL64" s="39"/>
      <c r="MNM64" s="39"/>
      <c r="MNN64" s="39"/>
      <c r="MNO64" s="39"/>
      <c r="MNP64" s="39"/>
      <c r="MNQ64" s="39"/>
      <c r="MNR64" s="39"/>
      <c r="MNS64" s="39"/>
      <c r="MNT64" s="39"/>
      <c r="MNU64" s="39"/>
      <c r="MNV64" s="39"/>
      <c r="MNW64" s="39"/>
      <c r="MNX64" s="39"/>
      <c r="MNY64" s="39"/>
      <c r="MNZ64" s="39"/>
      <c r="MOA64" s="39"/>
      <c r="MOB64" s="39"/>
      <c r="MOC64" s="39"/>
      <c r="MOD64" s="39"/>
      <c r="MOE64" s="39"/>
      <c r="MOF64" s="39"/>
      <c r="MOG64" s="39"/>
      <c r="MOH64" s="39"/>
      <c r="MOI64" s="39"/>
      <c r="MOJ64" s="39"/>
      <c r="MOK64" s="39"/>
      <c r="MOL64" s="39"/>
      <c r="MOM64" s="39"/>
      <c r="MON64" s="39"/>
      <c r="MOO64" s="39"/>
      <c r="MOP64" s="39"/>
      <c r="MOQ64" s="39"/>
      <c r="MOR64" s="39"/>
      <c r="MOS64" s="39"/>
      <c r="MOT64" s="39"/>
      <c r="MOU64" s="39"/>
      <c r="MOV64" s="39"/>
      <c r="MOW64" s="39"/>
      <c r="MOX64" s="39"/>
      <c r="MOY64" s="39"/>
      <c r="MOZ64" s="39"/>
      <c r="MPA64" s="39"/>
      <c r="MPB64" s="39"/>
      <c r="MPC64" s="39"/>
      <c r="MPD64" s="39"/>
      <c r="MPE64" s="39"/>
      <c r="MPF64" s="39"/>
      <c r="MPG64" s="39"/>
      <c r="MPH64" s="39"/>
      <c r="MPI64" s="39"/>
      <c r="MPJ64" s="39"/>
      <c r="MPK64" s="39"/>
      <c r="MPL64" s="39"/>
      <c r="MPM64" s="39"/>
      <c r="MPN64" s="39"/>
      <c r="MPO64" s="39"/>
      <c r="MPP64" s="39"/>
      <c r="MPQ64" s="39"/>
      <c r="MPR64" s="39"/>
      <c r="MPS64" s="39"/>
      <c r="MPT64" s="39"/>
      <c r="MPU64" s="39"/>
      <c r="MPV64" s="39"/>
      <c r="MPW64" s="39"/>
      <c r="MPX64" s="39"/>
      <c r="MPY64" s="39"/>
      <c r="MPZ64" s="39"/>
      <c r="MQA64" s="39"/>
      <c r="MQB64" s="39"/>
      <c r="MQC64" s="39"/>
      <c r="MQD64" s="39"/>
      <c r="MQE64" s="39"/>
      <c r="MQF64" s="39"/>
      <c r="MQG64" s="39"/>
      <c r="MQH64" s="39"/>
      <c r="MQI64" s="39"/>
      <c r="MQJ64" s="39"/>
      <c r="MQK64" s="39"/>
      <c r="MQL64" s="39"/>
      <c r="MQM64" s="39"/>
      <c r="MQN64" s="39"/>
      <c r="MQO64" s="39"/>
      <c r="MQP64" s="39"/>
      <c r="MQQ64" s="39"/>
      <c r="MQR64" s="39"/>
      <c r="MQS64" s="39"/>
      <c r="MQT64" s="39"/>
      <c r="MQU64" s="39"/>
      <c r="MQV64" s="39"/>
      <c r="MQW64" s="39"/>
      <c r="MQX64" s="39"/>
      <c r="MQY64" s="39"/>
      <c r="MQZ64" s="39"/>
      <c r="MRA64" s="39"/>
      <c r="MRB64" s="39"/>
      <c r="MRC64" s="39"/>
      <c r="MRD64" s="39"/>
      <c r="MRE64" s="39"/>
      <c r="MRF64" s="39"/>
      <c r="MRG64" s="39"/>
      <c r="MRH64" s="39"/>
      <c r="MRI64" s="39"/>
      <c r="MRJ64" s="39"/>
      <c r="MRK64" s="39"/>
      <c r="MRL64" s="39"/>
      <c r="MRM64" s="39"/>
      <c r="MRN64" s="39"/>
      <c r="MRO64" s="39"/>
      <c r="MRP64" s="39"/>
      <c r="MRQ64" s="39"/>
      <c r="MRR64" s="39"/>
      <c r="MRS64" s="39"/>
      <c r="MRT64" s="39"/>
      <c r="MRU64" s="39"/>
      <c r="MRV64" s="39"/>
      <c r="MRW64" s="39"/>
      <c r="MRX64" s="39"/>
      <c r="MRY64" s="39"/>
      <c r="MRZ64" s="39"/>
      <c r="MSA64" s="39"/>
      <c r="MSB64" s="39"/>
      <c r="MSC64" s="39"/>
      <c r="MSD64" s="39"/>
      <c r="MSE64" s="39"/>
      <c r="MSF64" s="39"/>
      <c r="MSG64" s="39"/>
      <c r="MSH64" s="39"/>
      <c r="MSI64" s="39"/>
      <c r="MSJ64" s="39"/>
      <c r="MSK64" s="39"/>
      <c r="MSL64" s="39"/>
      <c r="MSM64" s="39"/>
      <c r="MSN64" s="39"/>
      <c r="MSO64" s="39"/>
      <c r="MSP64" s="39"/>
      <c r="MSQ64" s="39"/>
      <c r="MSR64" s="39"/>
      <c r="MSS64" s="39"/>
      <c r="MST64" s="39"/>
      <c r="MSU64" s="39"/>
      <c r="MSV64" s="39"/>
      <c r="MSW64" s="39"/>
      <c r="MSX64" s="39"/>
      <c r="MSY64" s="39"/>
      <c r="MSZ64" s="39"/>
      <c r="MTA64" s="39"/>
      <c r="MTB64" s="39"/>
      <c r="MTC64" s="39"/>
      <c r="MTD64" s="39"/>
      <c r="MTE64" s="39"/>
      <c r="MTF64" s="39"/>
      <c r="MTG64" s="39"/>
      <c r="MTH64" s="39"/>
      <c r="MTI64" s="39"/>
      <c r="MTJ64" s="39"/>
      <c r="MTK64" s="39"/>
      <c r="MTL64" s="39"/>
      <c r="MTM64" s="39"/>
      <c r="MTN64" s="39"/>
      <c r="MTO64" s="39"/>
      <c r="MTP64" s="39"/>
      <c r="MTQ64" s="39"/>
      <c r="MTR64" s="39"/>
      <c r="MTS64" s="39"/>
      <c r="MTT64" s="39"/>
      <c r="MTU64" s="39"/>
      <c r="MTV64" s="39"/>
      <c r="MTW64" s="39"/>
      <c r="MTX64" s="39"/>
      <c r="MTY64" s="39"/>
      <c r="MTZ64" s="39"/>
      <c r="MUA64" s="39"/>
      <c r="MUB64" s="39"/>
      <c r="MUC64" s="39"/>
      <c r="MUD64" s="39"/>
      <c r="MUE64" s="39"/>
      <c r="MUF64" s="39"/>
      <c r="MUG64" s="39"/>
      <c r="MUH64" s="39"/>
      <c r="MUI64" s="39"/>
      <c r="MUJ64" s="39"/>
      <c r="MUK64" s="39"/>
      <c r="MUL64" s="39"/>
      <c r="MUM64" s="39"/>
      <c r="MUN64" s="39"/>
      <c r="MUO64" s="39"/>
      <c r="MUP64" s="39"/>
      <c r="MUQ64" s="39"/>
      <c r="MUR64" s="39"/>
      <c r="MUS64" s="39"/>
      <c r="MUT64" s="39"/>
      <c r="MUU64" s="39"/>
      <c r="MUV64" s="39"/>
      <c r="MUW64" s="39"/>
      <c r="MUX64" s="39"/>
      <c r="MUY64" s="39"/>
      <c r="MUZ64" s="39"/>
      <c r="MVA64" s="39"/>
      <c r="MVB64" s="39"/>
      <c r="MVC64" s="39"/>
      <c r="MVD64" s="39"/>
      <c r="MVE64" s="39"/>
      <c r="MVF64" s="39"/>
      <c r="MVG64" s="39"/>
      <c r="MVH64" s="39"/>
      <c r="MVI64" s="39"/>
      <c r="MVJ64" s="39"/>
      <c r="MVK64" s="39"/>
      <c r="MVL64" s="39"/>
      <c r="MVM64" s="39"/>
      <c r="MVN64" s="39"/>
      <c r="MVO64" s="39"/>
      <c r="MVP64" s="39"/>
      <c r="MVQ64" s="39"/>
      <c r="MVR64" s="39"/>
      <c r="MVS64" s="39"/>
      <c r="MVT64" s="39"/>
      <c r="MVU64" s="39"/>
      <c r="MVV64" s="39"/>
      <c r="MVW64" s="39"/>
      <c r="MVX64" s="39"/>
      <c r="MVY64" s="39"/>
      <c r="MVZ64" s="39"/>
      <c r="MWA64" s="39"/>
      <c r="MWB64" s="39"/>
      <c r="MWC64" s="39"/>
      <c r="MWD64" s="39"/>
      <c r="MWE64" s="39"/>
      <c r="MWF64" s="39"/>
      <c r="MWG64" s="39"/>
      <c r="MWH64" s="39"/>
      <c r="MWI64" s="39"/>
      <c r="MWJ64" s="39"/>
      <c r="MWK64" s="39"/>
      <c r="MWL64" s="39"/>
      <c r="MWM64" s="39"/>
      <c r="MWN64" s="39"/>
      <c r="MWO64" s="39"/>
      <c r="MWP64" s="39"/>
      <c r="MWQ64" s="39"/>
      <c r="MWR64" s="39"/>
      <c r="MWS64" s="39"/>
      <c r="MWT64" s="39"/>
      <c r="MWU64" s="39"/>
      <c r="MWV64" s="39"/>
      <c r="MWW64" s="39"/>
      <c r="MWX64" s="39"/>
      <c r="MWY64" s="39"/>
      <c r="MWZ64" s="39"/>
      <c r="MXA64" s="39"/>
      <c r="MXB64" s="39"/>
      <c r="MXC64" s="39"/>
      <c r="MXD64" s="39"/>
      <c r="MXE64" s="39"/>
      <c r="MXF64" s="39"/>
      <c r="MXG64" s="39"/>
      <c r="MXH64" s="39"/>
      <c r="MXI64" s="39"/>
      <c r="MXJ64" s="39"/>
      <c r="MXK64" s="39"/>
      <c r="MXL64" s="39"/>
      <c r="MXM64" s="39"/>
      <c r="MXN64" s="39"/>
      <c r="MXO64" s="39"/>
      <c r="MXP64" s="39"/>
      <c r="MXQ64" s="39"/>
      <c r="MXR64" s="39"/>
      <c r="MXS64" s="39"/>
      <c r="MXT64" s="39"/>
      <c r="MXU64" s="39"/>
      <c r="MXV64" s="39"/>
      <c r="MXW64" s="39"/>
      <c r="MXX64" s="39"/>
      <c r="MXY64" s="39"/>
      <c r="MXZ64" s="39"/>
      <c r="MYA64" s="39"/>
      <c r="MYB64" s="39"/>
      <c r="MYC64" s="39"/>
      <c r="MYD64" s="39"/>
      <c r="MYE64" s="39"/>
      <c r="MYF64" s="39"/>
      <c r="MYG64" s="39"/>
      <c r="MYH64" s="39"/>
      <c r="MYI64" s="39"/>
      <c r="MYJ64" s="39"/>
      <c r="MYK64" s="39"/>
      <c r="MYL64" s="39"/>
      <c r="MYM64" s="39"/>
      <c r="MYN64" s="39"/>
      <c r="MYO64" s="39"/>
      <c r="MYP64" s="39"/>
      <c r="MYQ64" s="39"/>
      <c r="MYR64" s="39"/>
      <c r="MYS64" s="39"/>
      <c r="MYT64" s="39"/>
      <c r="MYU64" s="39"/>
      <c r="MYV64" s="39"/>
      <c r="MYW64" s="39"/>
      <c r="MYX64" s="39"/>
      <c r="MYY64" s="39"/>
      <c r="MYZ64" s="39"/>
      <c r="MZA64" s="39"/>
      <c r="MZB64" s="39"/>
      <c r="MZC64" s="39"/>
      <c r="MZD64" s="39"/>
      <c r="MZE64" s="39"/>
      <c r="MZF64" s="39"/>
      <c r="MZG64" s="39"/>
      <c r="MZH64" s="39"/>
      <c r="MZI64" s="39"/>
      <c r="MZJ64" s="39"/>
      <c r="MZK64" s="39"/>
      <c r="MZL64" s="39"/>
      <c r="MZM64" s="39"/>
      <c r="MZN64" s="39"/>
      <c r="MZO64" s="39"/>
      <c r="MZP64" s="39"/>
      <c r="MZQ64" s="39"/>
      <c r="MZR64" s="39"/>
      <c r="MZS64" s="39"/>
      <c r="MZT64" s="39"/>
      <c r="MZU64" s="39"/>
      <c r="MZV64" s="39"/>
      <c r="MZW64" s="39"/>
      <c r="MZX64" s="39"/>
      <c r="MZY64" s="39"/>
      <c r="MZZ64" s="39"/>
      <c r="NAA64" s="39"/>
      <c r="NAB64" s="39"/>
      <c r="NAC64" s="39"/>
      <c r="NAD64" s="39"/>
      <c r="NAE64" s="39"/>
      <c r="NAF64" s="39"/>
      <c r="NAG64" s="39"/>
      <c r="NAH64" s="39"/>
      <c r="NAI64" s="39"/>
      <c r="NAJ64" s="39"/>
      <c r="NAK64" s="39"/>
      <c r="NAL64" s="39"/>
      <c r="NAM64" s="39"/>
      <c r="NAN64" s="39"/>
      <c r="NAO64" s="39"/>
      <c r="NAP64" s="39"/>
      <c r="NAQ64" s="39"/>
      <c r="NAR64" s="39"/>
      <c r="NAS64" s="39"/>
      <c r="NAT64" s="39"/>
      <c r="NAU64" s="39"/>
      <c r="NAV64" s="39"/>
      <c r="NAW64" s="39"/>
      <c r="NAX64" s="39"/>
      <c r="NAY64" s="39"/>
      <c r="NAZ64" s="39"/>
      <c r="NBA64" s="39"/>
      <c r="NBB64" s="39"/>
      <c r="NBC64" s="39"/>
      <c r="NBD64" s="39"/>
      <c r="NBE64" s="39"/>
      <c r="NBF64" s="39"/>
      <c r="NBG64" s="39"/>
      <c r="NBH64" s="39"/>
      <c r="NBI64" s="39"/>
      <c r="NBJ64" s="39"/>
      <c r="NBK64" s="39"/>
      <c r="NBL64" s="39"/>
      <c r="NBM64" s="39"/>
      <c r="NBN64" s="39"/>
      <c r="NBO64" s="39"/>
      <c r="NBP64" s="39"/>
      <c r="NBQ64" s="39"/>
      <c r="NBR64" s="39"/>
      <c r="NBS64" s="39"/>
      <c r="NBT64" s="39"/>
      <c r="NBU64" s="39"/>
      <c r="NBV64" s="39"/>
      <c r="NBW64" s="39"/>
      <c r="NBX64" s="39"/>
      <c r="NBY64" s="39"/>
      <c r="NBZ64" s="39"/>
      <c r="NCA64" s="39"/>
      <c r="NCB64" s="39"/>
      <c r="NCC64" s="39"/>
      <c r="NCD64" s="39"/>
      <c r="NCE64" s="39"/>
      <c r="NCF64" s="39"/>
      <c r="NCG64" s="39"/>
      <c r="NCH64" s="39"/>
      <c r="NCI64" s="39"/>
      <c r="NCJ64" s="39"/>
      <c r="NCK64" s="39"/>
      <c r="NCL64" s="39"/>
      <c r="NCM64" s="39"/>
      <c r="NCN64" s="39"/>
      <c r="NCO64" s="39"/>
      <c r="NCP64" s="39"/>
      <c r="NCQ64" s="39"/>
      <c r="NCR64" s="39"/>
      <c r="NCS64" s="39"/>
      <c r="NCT64" s="39"/>
      <c r="NCU64" s="39"/>
      <c r="NCV64" s="39"/>
      <c r="NCW64" s="39"/>
      <c r="NCX64" s="39"/>
      <c r="NCY64" s="39"/>
      <c r="NCZ64" s="39"/>
      <c r="NDA64" s="39"/>
      <c r="NDB64" s="39"/>
      <c r="NDC64" s="39"/>
      <c r="NDD64" s="39"/>
      <c r="NDE64" s="39"/>
      <c r="NDF64" s="39"/>
      <c r="NDG64" s="39"/>
      <c r="NDH64" s="39"/>
      <c r="NDI64" s="39"/>
      <c r="NDJ64" s="39"/>
      <c r="NDK64" s="39"/>
      <c r="NDL64" s="39"/>
      <c r="NDM64" s="39"/>
      <c r="NDN64" s="39"/>
      <c r="NDO64" s="39"/>
      <c r="NDP64" s="39"/>
      <c r="NDQ64" s="39"/>
      <c r="NDR64" s="39"/>
      <c r="NDS64" s="39"/>
      <c r="NDT64" s="39"/>
      <c r="NDU64" s="39"/>
      <c r="NDV64" s="39"/>
      <c r="NDW64" s="39"/>
      <c r="NDX64" s="39"/>
      <c r="NDY64" s="39"/>
      <c r="NDZ64" s="39"/>
      <c r="NEA64" s="39"/>
      <c r="NEB64" s="39"/>
      <c r="NEC64" s="39"/>
      <c r="NED64" s="39"/>
      <c r="NEE64" s="39"/>
      <c r="NEF64" s="39"/>
      <c r="NEG64" s="39"/>
      <c r="NEH64" s="39"/>
      <c r="NEI64" s="39"/>
      <c r="NEJ64" s="39"/>
      <c r="NEK64" s="39"/>
      <c r="NEL64" s="39"/>
      <c r="NEM64" s="39"/>
      <c r="NEN64" s="39"/>
      <c r="NEO64" s="39"/>
      <c r="NEP64" s="39"/>
      <c r="NEQ64" s="39"/>
      <c r="NER64" s="39"/>
      <c r="NES64" s="39"/>
      <c r="NET64" s="39"/>
      <c r="NEU64" s="39"/>
      <c r="NEV64" s="39"/>
      <c r="NEW64" s="39"/>
      <c r="NEX64" s="39"/>
      <c r="NEY64" s="39"/>
      <c r="NEZ64" s="39"/>
      <c r="NFA64" s="39"/>
      <c r="NFB64" s="39"/>
      <c r="NFC64" s="39"/>
      <c r="NFD64" s="39"/>
      <c r="NFE64" s="39"/>
      <c r="NFF64" s="39"/>
      <c r="NFG64" s="39"/>
      <c r="NFH64" s="39"/>
      <c r="NFI64" s="39"/>
      <c r="NFJ64" s="39"/>
      <c r="NFK64" s="39"/>
      <c r="NFL64" s="39"/>
      <c r="NFM64" s="39"/>
      <c r="NFN64" s="39"/>
      <c r="NFO64" s="39"/>
      <c r="NFP64" s="39"/>
      <c r="NFQ64" s="39"/>
      <c r="NFR64" s="39"/>
      <c r="NFS64" s="39"/>
      <c r="NFT64" s="39"/>
      <c r="NFU64" s="39"/>
      <c r="NFV64" s="39"/>
      <c r="NFW64" s="39"/>
      <c r="NFX64" s="39"/>
      <c r="NFY64" s="39"/>
      <c r="NFZ64" s="39"/>
      <c r="NGA64" s="39"/>
      <c r="NGB64" s="39"/>
      <c r="NGC64" s="39"/>
      <c r="NGD64" s="39"/>
      <c r="NGE64" s="39"/>
      <c r="NGF64" s="39"/>
      <c r="NGG64" s="39"/>
      <c r="NGH64" s="39"/>
      <c r="NGI64" s="39"/>
      <c r="NGJ64" s="39"/>
      <c r="NGK64" s="39"/>
      <c r="NGL64" s="39"/>
      <c r="NGM64" s="39"/>
      <c r="NGN64" s="39"/>
      <c r="NGO64" s="39"/>
      <c r="NGP64" s="39"/>
      <c r="NGQ64" s="39"/>
      <c r="NGR64" s="39"/>
      <c r="NGS64" s="39"/>
      <c r="NGT64" s="39"/>
      <c r="NGU64" s="39"/>
      <c r="NGV64" s="39"/>
      <c r="NGW64" s="39"/>
      <c r="NGX64" s="39"/>
      <c r="NGY64" s="39"/>
      <c r="NGZ64" s="39"/>
      <c r="NHA64" s="39"/>
      <c r="NHB64" s="39"/>
      <c r="NHC64" s="39"/>
      <c r="NHD64" s="39"/>
      <c r="NHE64" s="39"/>
      <c r="NHF64" s="39"/>
      <c r="NHG64" s="39"/>
      <c r="NHH64" s="39"/>
      <c r="NHI64" s="39"/>
      <c r="NHJ64" s="39"/>
      <c r="NHK64" s="39"/>
      <c r="NHL64" s="39"/>
      <c r="NHM64" s="39"/>
      <c r="NHN64" s="39"/>
      <c r="NHO64" s="39"/>
      <c r="NHP64" s="39"/>
      <c r="NHQ64" s="39"/>
      <c r="NHR64" s="39"/>
      <c r="NHS64" s="39"/>
      <c r="NHT64" s="39"/>
      <c r="NHU64" s="39"/>
      <c r="NHV64" s="39"/>
      <c r="NHW64" s="39"/>
      <c r="NHX64" s="39"/>
      <c r="NHY64" s="39"/>
      <c r="NHZ64" s="39"/>
      <c r="NIA64" s="39"/>
      <c r="NIB64" s="39"/>
      <c r="NIC64" s="39"/>
      <c r="NID64" s="39"/>
      <c r="NIE64" s="39"/>
      <c r="NIF64" s="39"/>
      <c r="NIG64" s="39"/>
      <c r="NIH64" s="39"/>
      <c r="NII64" s="39"/>
      <c r="NIJ64" s="39"/>
      <c r="NIK64" s="39"/>
      <c r="NIL64" s="39"/>
      <c r="NIM64" s="39"/>
      <c r="NIN64" s="39"/>
      <c r="NIO64" s="39"/>
      <c r="NIP64" s="39"/>
      <c r="NIQ64" s="39"/>
      <c r="NIR64" s="39"/>
      <c r="NIS64" s="39"/>
      <c r="NIT64" s="39"/>
      <c r="NIU64" s="39"/>
      <c r="NIV64" s="39"/>
      <c r="NIW64" s="39"/>
      <c r="NIX64" s="39"/>
      <c r="NIY64" s="39"/>
      <c r="NIZ64" s="39"/>
      <c r="NJA64" s="39"/>
      <c r="NJB64" s="39"/>
      <c r="NJC64" s="39"/>
      <c r="NJD64" s="39"/>
      <c r="NJE64" s="39"/>
      <c r="NJF64" s="39"/>
      <c r="NJG64" s="39"/>
      <c r="NJH64" s="39"/>
      <c r="NJI64" s="39"/>
      <c r="NJJ64" s="39"/>
      <c r="NJK64" s="39"/>
      <c r="NJL64" s="39"/>
      <c r="NJM64" s="39"/>
      <c r="NJN64" s="39"/>
      <c r="NJO64" s="39"/>
      <c r="NJP64" s="39"/>
      <c r="NJQ64" s="39"/>
      <c r="NJR64" s="39"/>
      <c r="NJS64" s="39"/>
      <c r="NJT64" s="39"/>
      <c r="NJU64" s="39"/>
      <c r="NJV64" s="39"/>
      <c r="NJW64" s="39"/>
      <c r="NJX64" s="39"/>
      <c r="NJY64" s="39"/>
      <c r="NJZ64" s="39"/>
      <c r="NKA64" s="39"/>
      <c r="NKB64" s="39"/>
      <c r="NKC64" s="39"/>
      <c r="NKD64" s="39"/>
      <c r="NKE64" s="39"/>
      <c r="NKF64" s="39"/>
      <c r="NKG64" s="39"/>
      <c r="NKH64" s="39"/>
      <c r="NKI64" s="39"/>
      <c r="NKJ64" s="39"/>
      <c r="NKK64" s="39"/>
      <c r="NKL64" s="39"/>
      <c r="NKM64" s="39"/>
      <c r="NKN64" s="39"/>
      <c r="NKO64" s="39"/>
      <c r="NKP64" s="39"/>
      <c r="NKQ64" s="39"/>
      <c r="NKR64" s="39"/>
      <c r="NKS64" s="39"/>
      <c r="NKT64" s="39"/>
      <c r="NKU64" s="39"/>
      <c r="NKV64" s="39"/>
      <c r="NKW64" s="39"/>
      <c r="NKX64" s="39"/>
      <c r="NKY64" s="39"/>
      <c r="NKZ64" s="39"/>
      <c r="NLA64" s="39"/>
      <c r="NLB64" s="39"/>
      <c r="NLC64" s="39"/>
      <c r="NLD64" s="39"/>
      <c r="NLE64" s="39"/>
      <c r="NLF64" s="39"/>
      <c r="NLG64" s="39"/>
      <c r="NLH64" s="39"/>
      <c r="NLI64" s="39"/>
      <c r="NLJ64" s="39"/>
      <c r="NLK64" s="39"/>
      <c r="NLL64" s="39"/>
      <c r="NLM64" s="39"/>
      <c r="NLN64" s="39"/>
      <c r="NLO64" s="39"/>
      <c r="NLP64" s="39"/>
      <c r="NLQ64" s="39"/>
      <c r="NLR64" s="39"/>
      <c r="NLS64" s="39"/>
      <c r="NLT64" s="39"/>
      <c r="NLU64" s="39"/>
      <c r="NLV64" s="39"/>
      <c r="NLW64" s="39"/>
      <c r="NLX64" s="39"/>
      <c r="NLY64" s="39"/>
      <c r="NLZ64" s="39"/>
      <c r="NMA64" s="39"/>
      <c r="NMB64" s="39"/>
      <c r="NMC64" s="39"/>
      <c r="NMD64" s="39"/>
      <c r="NME64" s="39"/>
      <c r="NMF64" s="39"/>
      <c r="NMG64" s="39"/>
      <c r="NMH64" s="39"/>
      <c r="NMI64" s="39"/>
      <c r="NMJ64" s="39"/>
      <c r="NMK64" s="39"/>
      <c r="NML64" s="39"/>
      <c r="NMM64" s="39"/>
      <c r="NMN64" s="39"/>
      <c r="NMO64" s="39"/>
      <c r="NMP64" s="39"/>
      <c r="NMQ64" s="39"/>
      <c r="NMR64" s="39"/>
      <c r="NMS64" s="39"/>
      <c r="NMT64" s="39"/>
      <c r="NMU64" s="39"/>
      <c r="NMV64" s="39"/>
      <c r="NMW64" s="39"/>
      <c r="NMX64" s="39"/>
      <c r="NMY64" s="39"/>
      <c r="NMZ64" s="39"/>
      <c r="NNA64" s="39"/>
      <c r="NNB64" s="39"/>
      <c r="NNC64" s="39"/>
      <c r="NND64" s="39"/>
      <c r="NNE64" s="39"/>
      <c r="NNF64" s="39"/>
      <c r="NNG64" s="39"/>
      <c r="NNH64" s="39"/>
      <c r="NNI64" s="39"/>
      <c r="NNJ64" s="39"/>
      <c r="NNK64" s="39"/>
      <c r="NNL64" s="39"/>
      <c r="NNM64" s="39"/>
      <c r="NNN64" s="39"/>
      <c r="NNO64" s="39"/>
      <c r="NNP64" s="39"/>
      <c r="NNQ64" s="39"/>
      <c r="NNR64" s="39"/>
      <c r="NNS64" s="39"/>
      <c r="NNT64" s="39"/>
      <c r="NNU64" s="39"/>
      <c r="NNV64" s="39"/>
      <c r="NNW64" s="39"/>
      <c r="NNX64" s="39"/>
      <c r="NNY64" s="39"/>
      <c r="NNZ64" s="39"/>
      <c r="NOA64" s="39"/>
      <c r="NOB64" s="39"/>
      <c r="NOC64" s="39"/>
      <c r="NOD64" s="39"/>
      <c r="NOE64" s="39"/>
      <c r="NOF64" s="39"/>
      <c r="NOG64" s="39"/>
      <c r="NOH64" s="39"/>
      <c r="NOI64" s="39"/>
      <c r="NOJ64" s="39"/>
      <c r="NOK64" s="39"/>
      <c r="NOL64" s="39"/>
      <c r="NOM64" s="39"/>
      <c r="NON64" s="39"/>
      <c r="NOO64" s="39"/>
      <c r="NOP64" s="39"/>
      <c r="NOQ64" s="39"/>
      <c r="NOR64" s="39"/>
      <c r="NOS64" s="39"/>
      <c r="NOT64" s="39"/>
      <c r="NOU64" s="39"/>
      <c r="NOV64" s="39"/>
      <c r="NOW64" s="39"/>
      <c r="NOX64" s="39"/>
      <c r="NOY64" s="39"/>
      <c r="NOZ64" s="39"/>
      <c r="NPA64" s="39"/>
      <c r="NPB64" s="39"/>
      <c r="NPC64" s="39"/>
      <c r="NPD64" s="39"/>
      <c r="NPE64" s="39"/>
      <c r="NPF64" s="39"/>
      <c r="NPG64" s="39"/>
      <c r="NPH64" s="39"/>
      <c r="NPI64" s="39"/>
      <c r="NPJ64" s="39"/>
      <c r="NPK64" s="39"/>
      <c r="NPL64" s="39"/>
      <c r="NPM64" s="39"/>
      <c r="NPN64" s="39"/>
      <c r="NPO64" s="39"/>
      <c r="NPP64" s="39"/>
      <c r="NPQ64" s="39"/>
      <c r="NPR64" s="39"/>
      <c r="NPS64" s="39"/>
      <c r="NPT64" s="39"/>
      <c r="NPU64" s="39"/>
      <c r="NPV64" s="39"/>
      <c r="NPW64" s="39"/>
      <c r="NPX64" s="39"/>
      <c r="NPY64" s="39"/>
      <c r="NPZ64" s="39"/>
      <c r="NQA64" s="39"/>
      <c r="NQB64" s="39"/>
      <c r="NQC64" s="39"/>
      <c r="NQD64" s="39"/>
      <c r="NQE64" s="39"/>
      <c r="NQF64" s="39"/>
      <c r="NQG64" s="39"/>
      <c r="NQH64" s="39"/>
      <c r="NQI64" s="39"/>
      <c r="NQJ64" s="39"/>
      <c r="NQK64" s="39"/>
      <c r="NQL64" s="39"/>
      <c r="NQM64" s="39"/>
      <c r="NQN64" s="39"/>
      <c r="NQO64" s="39"/>
      <c r="NQP64" s="39"/>
      <c r="NQQ64" s="39"/>
      <c r="NQR64" s="39"/>
      <c r="NQS64" s="39"/>
      <c r="NQT64" s="39"/>
      <c r="NQU64" s="39"/>
      <c r="NQV64" s="39"/>
      <c r="NQW64" s="39"/>
      <c r="NQX64" s="39"/>
      <c r="NQY64" s="39"/>
      <c r="NQZ64" s="39"/>
      <c r="NRA64" s="39"/>
      <c r="NRB64" s="39"/>
      <c r="NRC64" s="39"/>
      <c r="NRD64" s="39"/>
      <c r="NRE64" s="39"/>
      <c r="NRF64" s="39"/>
      <c r="NRG64" s="39"/>
      <c r="NRH64" s="39"/>
      <c r="NRI64" s="39"/>
      <c r="NRJ64" s="39"/>
      <c r="NRK64" s="39"/>
      <c r="NRL64" s="39"/>
      <c r="NRM64" s="39"/>
      <c r="NRN64" s="39"/>
      <c r="NRO64" s="39"/>
      <c r="NRP64" s="39"/>
      <c r="NRQ64" s="39"/>
      <c r="NRR64" s="39"/>
      <c r="NRS64" s="39"/>
      <c r="NRT64" s="39"/>
      <c r="NRU64" s="39"/>
      <c r="NRV64" s="39"/>
      <c r="NRW64" s="39"/>
      <c r="NRX64" s="39"/>
      <c r="NRY64" s="39"/>
      <c r="NRZ64" s="39"/>
      <c r="NSA64" s="39"/>
      <c r="NSB64" s="39"/>
      <c r="NSC64" s="39"/>
      <c r="NSD64" s="39"/>
      <c r="NSE64" s="39"/>
      <c r="NSF64" s="39"/>
      <c r="NSG64" s="39"/>
      <c r="NSH64" s="39"/>
      <c r="NSI64" s="39"/>
      <c r="NSJ64" s="39"/>
      <c r="NSK64" s="39"/>
      <c r="NSL64" s="39"/>
      <c r="NSM64" s="39"/>
      <c r="NSN64" s="39"/>
      <c r="NSO64" s="39"/>
      <c r="NSP64" s="39"/>
      <c r="NSQ64" s="39"/>
      <c r="NSR64" s="39"/>
      <c r="NSS64" s="39"/>
      <c r="NST64" s="39"/>
      <c r="NSU64" s="39"/>
      <c r="NSV64" s="39"/>
      <c r="NSW64" s="39"/>
      <c r="NSX64" s="39"/>
      <c r="NSY64" s="39"/>
      <c r="NSZ64" s="39"/>
      <c r="NTA64" s="39"/>
      <c r="NTB64" s="39"/>
      <c r="NTC64" s="39"/>
      <c r="NTD64" s="39"/>
      <c r="NTE64" s="39"/>
      <c r="NTF64" s="39"/>
      <c r="NTG64" s="39"/>
      <c r="NTH64" s="39"/>
      <c r="NTI64" s="39"/>
      <c r="NTJ64" s="39"/>
      <c r="NTK64" s="39"/>
      <c r="NTL64" s="39"/>
      <c r="NTM64" s="39"/>
      <c r="NTN64" s="39"/>
      <c r="NTO64" s="39"/>
      <c r="NTP64" s="39"/>
      <c r="NTQ64" s="39"/>
      <c r="NTR64" s="39"/>
      <c r="NTS64" s="39"/>
      <c r="NTT64" s="39"/>
      <c r="NTU64" s="39"/>
      <c r="NTV64" s="39"/>
      <c r="NTW64" s="39"/>
      <c r="NTX64" s="39"/>
      <c r="NTY64" s="39"/>
      <c r="NTZ64" s="39"/>
      <c r="NUA64" s="39"/>
      <c r="NUB64" s="39"/>
      <c r="NUC64" s="39"/>
      <c r="NUD64" s="39"/>
      <c r="NUE64" s="39"/>
      <c r="NUF64" s="39"/>
      <c r="NUG64" s="39"/>
      <c r="NUH64" s="39"/>
      <c r="NUI64" s="39"/>
      <c r="NUJ64" s="39"/>
      <c r="NUK64" s="39"/>
      <c r="NUL64" s="39"/>
      <c r="NUM64" s="39"/>
      <c r="NUN64" s="39"/>
      <c r="NUO64" s="39"/>
      <c r="NUP64" s="39"/>
      <c r="NUQ64" s="39"/>
      <c r="NUR64" s="39"/>
      <c r="NUS64" s="39"/>
      <c r="NUT64" s="39"/>
      <c r="NUU64" s="39"/>
      <c r="NUV64" s="39"/>
      <c r="NUW64" s="39"/>
      <c r="NUX64" s="39"/>
      <c r="NUY64" s="39"/>
      <c r="NUZ64" s="39"/>
      <c r="NVA64" s="39"/>
      <c r="NVB64" s="39"/>
      <c r="NVC64" s="39"/>
      <c r="NVD64" s="39"/>
      <c r="NVE64" s="39"/>
      <c r="NVF64" s="39"/>
      <c r="NVG64" s="39"/>
      <c r="NVH64" s="39"/>
      <c r="NVI64" s="39"/>
      <c r="NVJ64" s="39"/>
      <c r="NVK64" s="39"/>
      <c r="NVL64" s="39"/>
      <c r="NVM64" s="39"/>
      <c r="NVN64" s="39"/>
      <c r="NVO64" s="39"/>
      <c r="NVP64" s="39"/>
      <c r="NVQ64" s="39"/>
      <c r="NVR64" s="39"/>
      <c r="NVS64" s="39"/>
      <c r="NVT64" s="39"/>
      <c r="NVU64" s="39"/>
      <c r="NVV64" s="39"/>
      <c r="NVW64" s="39"/>
      <c r="NVX64" s="39"/>
      <c r="NVY64" s="39"/>
      <c r="NVZ64" s="39"/>
      <c r="NWA64" s="39"/>
      <c r="NWB64" s="39"/>
      <c r="NWC64" s="39"/>
      <c r="NWD64" s="39"/>
      <c r="NWE64" s="39"/>
      <c r="NWF64" s="39"/>
      <c r="NWG64" s="39"/>
      <c r="NWH64" s="39"/>
      <c r="NWI64" s="39"/>
      <c r="NWJ64" s="39"/>
      <c r="NWK64" s="39"/>
      <c r="NWL64" s="39"/>
      <c r="NWM64" s="39"/>
      <c r="NWN64" s="39"/>
      <c r="NWO64" s="39"/>
      <c r="NWP64" s="39"/>
      <c r="NWQ64" s="39"/>
      <c r="NWR64" s="39"/>
      <c r="NWS64" s="39"/>
      <c r="NWT64" s="39"/>
      <c r="NWU64" s="39"/>
      <c r="NWV64" s="39"/>
      <c r="NWW64" s="39"/>
      <c r="NWX64" s="39"/>
      <c r="NWY64" s="39"/>
      <c r="NWZ64" s="39"/>
      <c r="NXA64" s="39"/>
      <c r="NXB64" s="39"/>
      <c r="NXC64" s="39"/>
      <c r="NXD64" s="39"/>
      <c r="NXE64" s="39"/>
      <c r="NXF64" s="39"/>
      <c r="NXG64" s="39"/>
      <c r="NXH64" s="39"/>
      <c r="NXI64" s="39"/>
      <c r="NXJ64" s="39"/>
      <c r="NXK64" s="39"/>
      <c r="NXL64" s="39"/>
      <c r="NXM64" s="39"/>
      <c r="NXN64" s="39"/>
      <c r="NXO64" s="39"/>
      <c r="NXP64" s="39"/>
      <c r="NXQ64" s="39"/>
      <c r="NXR64" s="39"/>
      <c r="NXS64" s="39"/>
      <c r="NXT64" s="39"/>
      <c r="NXU64" s="39"/>
      <c r="NXV64" s="39"/>
      <c r="NXW64" s="39"/>
      <c r="NXX64" s="39"/>
      <c r="NXY64" s="39"/>
      <c r="NXZ64" s="39"/>
      <c r="NYA64" s="39"/>
      <c r="NYB64" s="39"/>
      <c r="NYC64" s="39"/>
      <c r="NYD64" s="39"/>
      <c r="NYE64" s="39"/>
      <c r="NYF64" s="39"/>
      <c r="NYG64" s="39"/>
      <c r="NYH64" s="39"/>
      <c r="NYI64" s="39"/>
      <c r="NYJ64" s="39"/>
      <c r="NYK64" s="39"/>
      <c r="NYL64" s="39"/>
      <c r="NYM64" s="39"/>
      <c r="NYN64" s="39"/>
      <c r="NYO64" s="39"/>
      <c r="NYP64" s="39"/>
      <c r="NYQ64" s="39"/>
      <c r="NYR64" s="39"/>
      <c r="NYS64" s="39"/>
      <c r="NYT64" s="39"/>
      <c r="NYU64" s="39"/>
      <c r="NYV64" s="39"/>
      <c r="NYW64" s="39"/>
      <c r="NYX64" s="39"/>
      <c r="NYY64" s="39"/>
      <c r="NYZ64" s="39"/>
      <c r="NZA64" s="39"/>
      <c r="NZB64" s="39"/>
      <c r="NZC64" s="39"/>
      <c r="NZD64" s="39"/>
      <c r="NZE64" s="39"/>
      <c r="NZF64" s="39"/>
      <c r="NZG64" s="39"/>
      <c r="NZH64" s="39"/>
      <c r="NZI64" s="39"/>
      <c r="NZJ64" s="39"/>
      <c r="NZK64" s="39"/>
      <c r="NZL64" s="39"/>
      <c r="NZM64" s="39"/>
      <c r="NZN64" s="39"/>
      <c r="NZO64" s="39"/>
      <c r="NZP64" s="39"/>
      <c r="NZQ64" s="39"/>
      <c r="NZR64" s="39"/>
      <c r="NZS64" s="39"/>
      <c r="NZT64" s="39"/>
      <c r="NZU64" s="39"/>
      <c r="NZV64" s="39"/>
      <c r="NZW64" s="39"/>
      <c r="NZX64" s="39"/>
      <c r="NZY64" s="39"/>
      <c r="NZZ64" s="39"/>
      <c r="OAA64" s="39"/>
      <c r="OAB64" s="39"/>
      <c r="OAC64" s="39"/>
      <c r="OAD64" s="39"/>
      <c r="OAE64" s="39"/>
      <c r="OAF64" s="39"/>
      <c r="OAG64" s="39"/>
      <c r="OAH64" s="39"/>
      <c r="OAI64" s="39"/>
      <c r="OAJ64" s="39"/>
      <c r="OAK64" s="39"/>
      <c r="OAL64" s="39"/>
      <c r="OAM64" s="39"/>
      <c r="OAN64" s="39"/>
      <c r="OAO64" s="39"/>
      <c r="OAP64" s="39"/>
      <c r="OAQ64" s="39"/>
      <c r="OAR64" s="39"/>
      <c r="OAS64" s="39"/>
      <c r="OAT64" s="39"/>
      <c r="OAU64" s="39"/>
      <c r="OAV64" s="39"/>
      <c r="OAW64" s="39"/>
      <c r="OAX64" s="39"/>
      <c r="OAY64" s="39"/>
      <c r="OAZ64" s="39"/>
      <c r="OBA64" s="39"/>
      <c r="OBB64" s="39"/>
      <c r="OBC64" s="39"/>
      <c r="OBD64" s="39"/>
      <c r="OBE64" s="39"/>
      <c r="OBF64" s="39"/>
      <c r="OBG64" s="39"/>
      <c r="OBH64" s="39"/>
      <c r="OBI64" s="39"/>
      <c r="OBJ64" s="39"/>
      <c r="OBK64" s="39"/>
      <c r="OBL64" s="39"/>
      <c r="OBM64" s="39"/>
      <c r="OBN64" s="39"/>
      <c r="OBO64" s="39"/>
      <c r="OBP64" s="39"/>
      <c r="OBQ64" s="39"/>
      <c r="OBR64" s="39"/>
      <c r="OBS64" s="39"/>
      <c r="OBT64" s="39"/>
      <c r="OBU64" s="39"/>
      <c r="OBV64" s="39"/>
      <c r="OBW64" s="39"/>
      <c r="OBX64" s="39"/>
      <c r="OBY64" s="39"/>
      <c r="OBZ64" s="39"/>
      <c r="OCA64" s="39"/>
      <c r="OCB64" s="39"/>
      <c r="OCC64" s="39"/>
      <c r="OCD64" s="39"/>
      <c r="OCE64" s="39"/>
      <c r="OCF64" s="39"/>
      <c r="OCG64" s="39"/>
      <c r="OCH64" s="39"/>
      <c r="OCI64" s="39"/>
      <c r="OCJ64" s="39"/>
      <c r="OCK64" s="39"/>
      <c r="OCL64" s="39"/>
      <c r="OCM64" s="39"/>
      <c r="OCN64" s="39"/>
      <c r="OCO64" s="39"/>
      <c r="OCP64" s="39"/>
      <c r="OCQ64" s="39"/>
      <c r="OCR64" s="39"/>
      <c r="OCS64" s="39"/>
      <c r="OCT64" s="39"/>
      <c r="OCU64" s="39"/>
      <c r="OCV64" s="39"/>
      <c r="OCW64" s="39"/>
      <c r="OCX64" s="39"/>
      <c r="OCY64" s="39"/>
      <c r="OCZ64" s="39"/>
      <c r="ODA64" s="39"/>
      <c r="ODB64" s="39"/>
      <c r="ODC64" s="39"/>
      <c r="ODD64" s="39"/>
      <c r="ODE64" s="39"/>
      <c r="ODF64" s="39"/>
      <c r="ODG64" s="39"/>
      <c r="ODH64" s="39"/>
      <c r="ODI64" s="39"/>
      <c r="ODJ64" s="39"/>
      <c r="ODK64" s="39"/>
      <c r="ODL64" s="39"/>
      <c r="ODM64" s="39"/>
      <c r="ODN64" s="39"/>
      <c r="ODO64" s="39"/>
      <c r="ODP64" s="39"/>
      <c r="ODQ64" s="39"/>
      <c r="ODR64" s="39"/>
      <c r="ODS64" s="39"/>
      <c r="ODT64" s="39"/>
      <c r="ODU64" s="39"/>
      <c r="ODV64" s="39"/>
      <c r="ODW64" s="39"/>
      <c r="ODX64" s="39"/>
      <c r="ODY64" s="39"/>
      <c r="ODZ64" s="39"/>
      <c r="OEA64" s="39"/>
      <c r="OEB64" s="39"/>
      <c r="OEC64" s="39"/>
      <c r="OED64" s="39"/>
      <c r="OEE64" s="39"/>
      <c r="OEF64" s="39"/>
      <c r="OEG64" s="39"/>
      <c r="OEH64" s="39"/>
      <c r="OEI64" s="39"/>
      <c r="OEJ64" s="39"/>
      <c r="OEK64" s="39"/>
      <c r="OEL64" s="39"/>
      <c r="OEM64" s="39"/>
      <c r="OEN64" s="39"/>
      <c r="OEO64" s="39"/>
      <c r="OEP64" s="39"/>
      <c r="OEQ64" s="39"/>
      <c r="OER64" s="39"/>
      <c r="OES64" s="39"/>
      <c r="OET64" s="39"/>
      <c r="OEU64" s="39"/>
      <c r="OEV64" s="39"/>
      <c r="OEW64" s="39"/>
      <c r="OEX64" s="39"/>
      <c r="OEY64" s="39"/>
      <c r="OEZ64" s="39"/>
      <c r="OFA64" s="39"/>
      <c r="OFB64" s="39"/>
      <c r="OFC64" s="39"/>
      <c r="OFD64" s="39"/>
      <c r="OFE64" s="39"/>
      <c r="OFF64" s="39"/>
      <c r="OFG64" s="39"/>
      <c r="OFH64" s="39"/>
      <c r="OFI64" s="39"/>
      <c r="OFJ64" s="39"/>
      <c r="OFK64" s="39"/>
      <c r="OFL64" s="39"/>
      <c r="OFM64" s="39"/>
      <c r="OFN64" s="39"/>
      <c r="OFO64" s="39"/>
      <c r="OFP64" s="39"/>
      <c r="OFQ64" s="39"/>
      <c r="OFR64" s="39"/>
      <c r="OFS64" s="39"/>
      <c r="OFT64" s="39"/>
      <c r="OFU64" s="39"/>
      <c r="OFV64" s="39"/>
      <c r="OFW64" s="39"/>
      <c r="OFX64" s="39"/>
      <c r="OFY64" s="39"/>
      <c r="OFZ64" s="39"/>
      <c r="OGA64" s="39"/>
      <c r="OGB64" s="39"/>
      <c r="OGC64" s="39"/>
      <c r="OGD64" s="39"/>
      <c r="OGE64" s="39"/>
      <c r="OGF64" s="39"/>
      <c r="OGG64" s="39"/>
      <c r="OGH64" s="39"/>
      <c r="OGI64" s="39"/>
      <c r="OGJ64" s="39"/>
      <c r="OGK64" s="39"/>
      <c r="OGL64" s="39"/>
      <c r="OGM64" s="39"/>
      <c r="OGN64" s="39"/>
      <c r="OGO64" s="39"/>
      <c r="OGP64" s="39"/>
      <c r="OGQ64" s="39"/>
      <c r="OGR64" s="39"/>
      <c r="OGS64" s="39"/>
      <c r="OGT64" s="39"/>
      <c r="OGU64" s="39"/>
      <c r="OGV64" s="39"/>
      <c r="OGW64" s="39"/>
      <c r="OGX64" s="39"/>
      <c r="OGY64" s="39"/>
      <c r="OGZ64" s="39"/>
      <c r="OHA64" s="39"/>
      <c r="OHB64" s="39"/>
      <c r="OHC64" s="39"/>
      <c r="OHD64" s="39"/>
      <c r="OHE64" s="39"/>
      <c r="OHF64" s="39"/>
      <c r="OHG64" s="39"/>
      <c r="OHH64" s="39"/>
      <c r="OHI64" s="39"/>
      <c r="OHJ64" s="39"/>
      <c r="OHK64" s="39"/>
      <c r="OHL64" s="39"/>
      <c r="OHM64" s="39"/>
      <c r="OHN64" s="39"/>
      <c r="OHO64" s="39"/>
      <c r="OHP64" s="39"/>
      <c r="OHQ64" s="39"/>
      <c r="OHR64" s="39"/>
      <c r="OHS64" s="39"/>
      <c r="OHT64" s="39"/>
      <c r="OHU64" s="39"/>
      <c r="OHV64" s="39"/>
      <c r="OHW64" s="39"/>
      <c r="OHX64" s="39"/>
      <c r="OHY64" s="39"/>
      <c r="OHZ64" s="39"/>
      <c r="OIA64" s="39"/>
      <c r="OIB64" s="39"/>
      <c r="OIC64" s="39"/>
      <c r="OID64" s="39"/>
      <c r="OIE64" s="39"/>
      <c r="OIF64" s="39"/>
      <c r="OIG64" s="39"/>
      <c r="OIH64" s="39"/>
      <c r="OII64" s="39"/>
      <c r="OIJ64" s="39"/>
      <c r="OIK64" s="39"/>
      <c r="OIL64" s="39"/>
      <c r="OIM64" s="39"/>
      <c r="OIN64" s="39"/>
      <c r="OIO64" s="39"/>
      <c r="OIP64" s="39"/>
      <c r="OIQ64" s="39"/>
      <c r="OIR64" s="39"/>
      <c r="OIS64" s="39"/>
      <c r="OIT64" s="39"/>
      <c r="OIU64" s="39"/>
      <c r="OIV64" s="39"/>
      <c r="OIW64" s="39"/>
      <c r="OIX64" s="39"/>
      <c r="OIY64" s="39"/>
      <c r="OIZ64" s="39"/>
      <c r="OJA64" s="39"/>
      <c r="OJB64" s="39"/>
      <c r="OJC64" s="39"/>
      <c r="OJD64" s="39"/>
      <c r="OJE64" s="39"/>
      <c r="OJF64" s="39"/>
      <c r="OJG64" s="39"/>
      <c r="OJH64" s="39"/>
      <c r="OJI64" s="39"/>
      <c r="OJJ64" s="39"/>
      <c r="OJK64" s="39"/>
      <c r="OJL64" s="39"/>
      <c r="OJM64" s="39"/>
      <c r="OJN64" s="39"/>
      <c r="OJO64" s="39"/>
      <c r="OJP64" s="39"/>
      <c r="OJQ64" s="39"/>
      <c r="OJR64" s="39"/>
      <c r="OJS64" s="39"/>
      <c r="OJT64" s="39"/>
      <c r="OJU64" s="39"/>
      <c r="OJV64" s="39"/>
      <c r="OJW64" s="39"/>
      <c r="OJX64" s="39"/>
      <c r="OJY64" s="39"/>
      <c r="OJZ64" s="39"/>
      <c r="OKA64" s="39"/>
      <c r="OKB64" s="39"/>
      <c r="OKC64" s="39"/>
      <c r="OKD64" s="39"/>
      <c r="OKE64" s="39"/>
      <c r="OKF64" s="39"/>
      <c r="OKG64" s="39"/>
      <c r="OKH64" s="39"/>
      <c r="OKI64" s="39"/>
      <c r="OKJ64" s="39"/>
      <c r="OKK64" s="39"/>
      <c r="OKL64" s="39"/>
      <c r="OKM64" s="39"/>
      <c r="OKN64" s="39"/>
      <c r="OKO64" s="39"/>
      <c r="OKP64" s="39"/>
      <c r="OKQ64" s="39"/>
      <c r="OKR64" s="39"/>
      <c r="OKS64" s="39"/>
      <c r="OKT64" s="39"/>
      <c r="OKU64" s="39"/>
      <c r="OKV64" s="39"/>
      <c r="OKW64" s="39"/>
      <c r="OKX64" s="39"/>
      <c r="OKY64" s="39"/>
      <c r="OKZ64" s="39"/>
      <c r="OLA64" s="39"/>
      <c r="OLB64" s="39"/>
      <c r="OLC64" s="39"/>
      <c r="OLD64" s="39"/>
      <c r="OLE64" s="39"/>
      <c r="OLF64" s="39"/>
      <c r="OLG64" s="39"/>
      <c r="OLH64" s="39"/>
      <c r="OLI64" s="39"/>
      <c r="OLJ64" s="39"/>
      <c r="OLK64" s="39"/>
      <c r="OLL64" s="39"/>
      <c r="OLM64" s="39"/>
      <c r="OLN64" s="39"/>
      <c r="OLO64" s="39"/>
      <c r="OLP64" s="39"/>
      <c r="OLQ64" s="39"/>
      <c r="OLR64" s="39"/>
      <c r="OLS64" s="39"/>
      <c r="OLT64" s="39"/>
      <c r="OLU64" s="39"/>
      <c r="OLV64" s="39"/>
      <c r="OLW64" s="39"/>
      <c r="OLX64" s="39"/>
      <c r="OLY64" s="39"/>
      <c r="OLZ64" s="39"/>
      <c r="OMA64" s="39"/>
      <c r="OMB64" s="39"/>
      <c r="OMC64" s="39"/>
      <c r="OMD64" s="39"/>
      <c r="OME64" s="39"/>
      <c r="OMF64" s="39"/>
      <c r="OMG64" s="39"/>
      <c r="OMH64" s="39"/>
      <c r="OMI64" s="39"/>
      <c r="OMJ64" s="39"/>
      <c r="OMK64" s="39"/>
      <c r="OML64" s="39"/>
      <c r="OMM64" s="39"/>
      <c r="OMN64" s="39"/>
      <c r="OMO64" s="39"/>
      <c r="OMP64" s="39"/>
      <c r="OMQ64" s="39"/>
      <c r="OMR64" s="39"/>
      <c r="OMS64" s="39"/>
      <c r="OMT64" s="39"/>
      <c r="OMU64" s="39"/>
      <c r="OMV64" s="39"/>
      <c r="OMW64" s="39"/>
      <c r="OMX64" s="39"/>
      <c r="OMY64" s="39"/>
      <c r="OMZ64" s="39"/>
      <c r="ONA64" s="39"/>
      <c r="ONB64" s="39"/>
      <c r="ONC64" s="39"/>
      <c r="OND64" s="39"/>
      <c r="ONE64" s="39"/>
      <c r="ONF64" s="39"/>
      <c r="ONG64" s="39"/>
      <c r="ONH64" s="39"/>
      <c r="ONI64" s="39"/>
      <c r="ONJ64" s="39"/>
      <c r="ONK64" s="39"/>
      <c r="ONL64" s="39"/>
      <c r="ONM64" s="39"/>
      <c r="ONN64" s="39"/>
      <c r="ONO64" s="39"/>
      <c r="ONP64" s="39"/>
      <c r="ONQ64" s="39"/>
      <c r="ONR64" s="39"/>
      <c r="ONS64" s="39"/>
      <c r="ONT64" s="39"/>
      <c r="ONU64" s="39"/>
      <c r="ONV64" s="39"/>
      <c r="ONW64" s="39"/>
      <c r="ONX64" s="39"/>
      <c r="ONY64" s="39"/>
      <c r="ONZ64" s="39"/>
      <c r="OOA64" s="39"/>
      <c r="OOB64" s="39"/>
      <c r="OOC64" s="39"/>
      <c r="OOD64" s="39"/>
      <c r="OOE64" s="39"/>
      <c r="OOF64" s="39"/>
      <c r="OOG64" s="39"/>
      <c r="OOH64" s="39"/>
      <c r="OOI64" s="39"/>
      <c r="OOJ64" s="39"/>
      <c r="OOK64" s="39"/>
      <c r="OOL64" s="39"/>
      <c r="OOM64" s="39"/>
      <c r="OON64" s="39"/>
      <c r="OOO64" s="39"/>
      <c r="OOP64" s="39"/>
      <c r="OOQ64" s="39"/>
      <c r="OOR64" s="39"/>
      <c r="OOS64" s="39"/>
      <c r="OOT64" s="39"/>
      <c r="OOU64" s="39"/>
      <c r="OOV64" s="39"/>
      <c r="OOW64" s="39"/>
      <c r="OOX64" s="39"/>
      <c r="OOY64" s="39"/>
      <c r="OOZ64" s="39"/>
      <c r="OPA64" s="39"/>
      <c r="OPB64" s="39"/>
      <c r="OPC64" s="39"/>
      <c r="OPD64" s="39"/>
      <c r="OPE64" s="39"/>
      <c r="OPF64" s="39"/>
      <c r="OPG64" s="39"/>
      <c r="OPH64" s="39"/>
      <c r="OPI64" s="39"/>
      <c r="OPJ64" s="39"/>
      <c r="OPK64" s="39"/>
      <c r="OPL64" s="39"/>
      <c r="OPM64" s="39"/>
      <c r="OPN64" s="39"/>
      <c r="OPO64" s="39"/>
      <c r="OPP64" s="39"/>
      <c r="OPQ64" s="39"/>
      <c r="OPR64" s="39"/>
      <c r="OPS64" s="39"/>
      <c r="OPT64" s="39"/>
      <c r="OPU64" s="39"/>
      <c r="OPV64" s="39"/>
      <c r="OPW64" s="39"/>
      <c r="OPX64" s="39"/>
      <c r="OPY64" s="39"/>
      <c r="OPZ64" s="39"/>
      <c r="OQA64" s="39"/>
      <c r="OQB64" s="39"/>
      <c r="OQC64" s="39"/>
      <c r="OQD64" s="39"/>
      <c r="OQE64" s="39"/>
      <c r="OQF64" s="39"/>
      <c r="OQG64" s="39"/>
      <c r="OQH64" s="39"/>
      <c r="OQI64" s="39"/>
      <c r="OQJ64" s="39"/>
      <c r="OQK64" s="39"/>
      <c r="OQL64" s="39"/>
      <c r="OQM64" s="39"/>
      <c r="OQN64" s="39"/>
      <c r="OQO64" s="39"/>
      <c r="OQP64" s="39"/>
      <c r="OQQ64" s="39"/>
      <c r="OQR64" s="39"/>
      <c r="OQS64" s="39"/>
      <c r="OQT64" s="39"/>
      <c r="OQU64" s="39"/>
      <c r="OQV64" s="39"/>
      <c r="OQW64" s="39"/>
      <c r="OQX64" s="39"/>
      <c r="OQY64" s="39"/>
      <c r="OQZ64" s="39"/>
      <c r="ORA64" s="39"/>
      <c r="ORB64" s="39"/>
      <c r="ORC64" s="39"/>
      <c r="ORD64" s="39"/>
      <c r="ORE64" s="39"/>
      <c r="ORF64" s="39"/>
      <c r="ORG64" s="39"/>
      <c r="ORH64" s="39"/>
      <c r="ORI64" s="39"/>
      <c r="ORJ64" s="39"/>
      <c r="ORK64" s="39"/>
      <c r="ORL64" s="39"/>
      <c r="ORM64" s="39"/>
      <c r="ORN64" s="39"/>
      <c r="ORO64" s="39"/>
      <c r="ORP64" s="39"/>
      <c r="ORQ64" s="39"/>
      <c r="ORR64" s="39"/>
      <c r="ORS64" s="39"/>
      <c r="ORT64" s="39"/>
      <c r="ORU64" s="39"/>
      <c r="ORV64" s="39"/>
      <c r="ORW64" s="39"/>
      <c r="ORX64" s="39"/>
      <c r="ORY64" s="39"/>
      <c r="ORZ64" s="39"/>
      <c r="OSA64" s="39"/>
      <c r="OSB64" s="39"/>
      <c r="OSC64" s="39"/>
      <c r="OSD64" s="39"/>
      <c r="OSE64" s="39"/>
      <c r="OSF64" s="39"/>
      <c r="OSG64" s="39"/>
      <c r="OSH64" s="39"/>
      <c r="OSI64" s="39"/>
      <c r="OSJ64" s="39"/>
      <c r="OSK64" s="39"/>
      <c r="OSL64" s="39"/>
      <c r="OSM64" s="39"/>
      <c r="OSN64" s="39"/>
      <c r="OSO64" s="39"/>
      <c r="OSP64" s="39"/>
      <c r="OSQ64" s="39"/>
      <c r="OSR64" s="39"/>
      <c r="OSS64" s="39"/>
      <c r="OST64" s="39"/>
      <c r="OSU64" s="39"/>
      <c r="OSV64" s="39"/>
      <c r="OSW64" s="39"/>
      <c r="OSX64" s="39"/>
      <c r="OSY64" s="39"/>
      <c r="OSZ64" s="39"/>
      <c r="OTA64" s="39"/>
      <c r="OTB64" s="39"/>
      <c r="OTC64" s="39"/>
      <c r="OTD64" s="39"/>
      <c r="OTE64" s="39"/>
      <c r="OTF64" s="39"/>
      <c r="OTG64" s="39"/>
      <c r="OTH64" s="39"/>
      <c r="OTI64" s="39"/>
      <c r="OTJ64" s="39"/>
      <c r="OTK64" s="39"/>
      <c r="OTL64" s="39"/>
      <c r="OTM64" s="39"/>
      <c r="OTN64" s="39"/>
      <c r="OTO64" s="39"/>
      <c r="OTP64" s="39"/>
      <c r="OTQ64" s="39"/>
      <c r="OTR64" s="39"/>
      <c r="OTS64" s="39"/>
      <c r="OTT64" s="39"/>
      <c r="OTU64" s="39"/>
      <c r="OTV64" s="39"/>
      <c r="OTW64" s="39"/>
      <c r="OTX64" s="39"/>
      <c r="OTY64" s="39"/>
      <c r="OTZ64" s="39"/>
      <c r="OUA64" s="39"/>
      <c r="OUB64" s="39"/>
      <c r="OUC64" s="39"/>
      <c r="OUD64" s="39"/>
      <c r="OUE64" s="39"/>
      <c r="OUF64" s="39"/>
      <c r="OUG64" s="39"/>
      <c r="OUH64" s="39"/>
      <c r="OUI64" s="39"/>
      <c r="OUJ64" s="39"/>
      <c r="OUK64" s="39"/>
      <c r="OUL64" s="39"/>
      <c r="OUM64" s="39"/>
      <c r="OUN64" s="39"/>
      <c r="OUO64" s="39"/>
      <c r="OUP64" s="39"/>
      <c r="OUQ64" s="39"/>
      <c r="OUR64" s="39"/>
      <c r="OUS64" s="39"/>
      <c r="OUT64" s="39"/>
      <c r="OUU64" s="39"/>
      <c r="OUV64" s="39"/>
      <c r="OUW64" s="39"/>
      <c r="OUX64" s="39"/>
      <c r="OUY64" s="39"/>
      <c r="OUZ64" s="39"/>
      <c r="OVA64" s="39"/>
      <c r="OVB64" s="39"/>
      <c r="OVC64" s="39"/>
      <c r="OVD64" s="39"/>
      <c r="OVE64" s="39"/>
      <c r="OVF64" s="39"/>
      <c r="OVG64" s="39"/>
      <c r="OVH64" s="39"/>
      <c r="OVI64" s="39"/>
      <c r="OVJ64" s="39"/>
      <c r="OVK64" s="39"/>
      <c r="OVL64" s="39"/>
      <c r="OVM64" s="39"/>
      <c r="OVN64" s="39"/>
      <c r="OVO64" s="39"/>
      <c r="OVP64" s="39"/>
      <c r="OVQ64" s="39"/>
      <c r="OVR64" s="39"/>
      <c r="OVS64" s="39"/>
      <c r="OVT64" s="39"/>
      <c r="OVU64" s="39"/>
      <c r="OVV64" s="39"/>
      <c r="OVW64" s="39"/>
      <c r="OVX64" s="39"/>
      <c r="OVY64" s="39"/>
      <c r="OVZ64" s="39"/>
      <c r="OWA64" s="39"/>
      <c r="OWB64" s="39"/>
      <c r="OWC64" s="39"/>
      <c r="OWD64" s="39"/>
      <c r="OWE64" s="39"/>
      <c r="OWF64" s="39"/>
      <c r="OWG64" s="39"/>
      <c r="OWH64" s="39"/>
      <c r="OWI64" s="39"/>
      <c r="OWJ64" s="39"/>
      <c r="OWK64" s="39"/>
      <c r="OWL64" s="39"/>
      <c r="OWM64" s="39"/>
      <c r="OWN64" s="39"/>
      <c r="OWO64" s="39"/>
      <c r="OWP64" s="39"/>
      <c r="OWQ64" s="39"/>
      <c r="OWR64" s="39"/>
      <c r="OWS64" s="39"/>
      <c r="OWT64" s="39"/>
      <c r="OWU64" s="39"/>
      <c r="OWV64" s="39"/>
      <c r="OWW64" s="39"/>
      <c r="OWX64" s="39"/>
      <c r="OWY64" s="39"/>
      <c r="OWZ64" s="39"/>
      <c r="OXA64" s="39"/>
      <c r="OXB64" s="39"/>
      <c r="OXC64" s="39"/>
      <c r="OXD64" s="39"/>
      <c r="OXE64" s="39"/>
      <c r="OXF64" s="39"/>
      <c r="OXG64" s="39"/>
      <c r="OXH64" s="39"/>
      <c r="OXI64" s="39"/>
      <c r="OXJ64" s="39"/>
      <c r="OXK64" s="39"/>
      <c r="OXL64" s="39"/>
      <c r="OXM64" s="39"/>
      <c r="OXN64" s="39"/>
      <c r="OXO64" s="39"/>
      <c r="OXP64" s="39"/>
      <c r="OXQ64" s="39"/>
      <c r="OXR64" s="39"/>
      <c r="OXS64" s="39"/>
      <c r="OXT64" s="39"/>
      <c r="OXU64" s="39"/>
      <c r="OXV64" s="39"/>
      <c r="OXW64" s="39"/>
      <c r="OXX64" s="39"/>
      <c r="OXY64" s="39"/>
      <c r="OXZ64" s="39"/>
      <c r="OYA64" s="39"/>
      <c r="OYB64" s="39"/>
      <c r="OYC64" s="39"/>
      <c r="OYD64" s="39"/>
      <c r="OYE64" s="39"/>
      <c r="OYF64" s="39"/>
      <c r="OYG64" s="39"/>
      <c r="OYH64" s="39"/>
      <c r="OYI64" s="39"/>
      <c r="OYJ64" s="39"/>
      <c r="OYK64" s="39"/>
      <c r="OYL64" s="39"/>
      <c r="OYM64" s="39"/>
      <c r="OYN64" s="39"/>
      <c r="OYO64" s="39"/>
      <c r="OYP64" s="39"/>
      <c r="OYQ64" s="39"/>
      <c r="OYR64" s="39"/>
      <c r="OYS64" s="39"/>
      <c r="OYT64" s="39"/>
      <c r="OYU64" s="39"/>
      <c r="OYV64" s="39"/>
      <c r="OYW64" s="39"/>
      <c r="OYX64" s="39"/>
      <c r="OYY64" s="39"/>
      <c r="OYZ64" s="39"/>
      <c r="OZA64" s="39"/>
      <c r="OZB64" s="39"/>
      <c r="OZC64" s="39"/>
      <c r="OZD64" s="39"/>
      <c r="OZE64" s="39"/>
      <c r="OZF64" s="39"/>
      <c r="OZG64" s="39"/>
      <c r="OZH64" s="39"/>
      <c r="OZI64" s="39"/>
      <c r="OZJ64" s="39"/>
      <c r="OZK64" s="39"/>
      <c r="OZL64" s="39"/>
      <c r="OZM64" s="39"/>
      <c r="OZN64" s="39"/>
      <c r="OZO64" s="39"/>
      <c r="OZP64" s="39"/>
      <c r="OZQ64" s="39"/>
      <c r="OZR64" s="39"/>
      <c r="OZS64" s="39"/>
      <c r="OZT64" s="39"/>
      <c r="OZU64" s="39"/>
      <c r="OZV64" s="39"/>
      <c r="OZW64" s="39"/>
      <c r="OZX64" s="39"/>
      <c r="OZY64" s="39"/>
      <c r="OZZ64" s="39"/>
      <c r="PAA64" s="39"/>
      <c r="PAB64" s="39"/>
      <c r="PAC64" s="39"/>
      <c r="PAD64" s="39"/>
      <c r="PAE64" s="39"/>
      <c r="PAF64" s="39"/>
      <c r="PAG64" s="39"/>
      <c r="PAH64" s="39"/>
      <c r="PAI64" s="39"/>
      <c r="PAJ64" s="39"/>
      <c r="PAK64" s="39"/>
      <c r="PAL64" s="39"/>
      <c r="PAM64" s="39"/>
      <c r="PAN64" s="39"/>
      <c r="PAO64" s="39"/>
      <c r="PAP64" s="39"/>
      <c r="PAQ64" s="39"/>
      <c r="PAR64" s="39"/>
      <c r="PAS64" s="39"/>
      <c r="PAT64" s="39"/>
      <c r="PAU64" s="39"/>
      <c r="PAV64" s="39"/>
      <c r="PAW64" s="39"/>
      <c r="PAX64" s="39"/>
      <c r="PAY64" s="39"/>
      <c r="PAZ64" s="39"/>
      <c r="PBA64" s="39"/>
      <c r="PBB64" s="39"/>
      <c r="PBC64" s="39"/>
      <c r="PBD64" s="39"/>
      <c r="PBE64" s="39"/>
      <c r="PBF64" s="39"/>
      <c r="PBG64" s="39"/>
      <c r="PBH64" s="39"/>
      <c r="PBI64" s="39"/>
      <c r="PBJ64" s="39"/>
      <c r="PBK64" s="39"/>
      <c r="PBL64" s="39"/>
      <c r="PBM64" s="39"/>
      <c r="PBN64" s="39"/>
      <c r="PBO64" s="39"/>
      <c r="PBP64" s="39"/>
      <c r="PBQ64" s="39"/>
      <c r="PBR64" s="39"/>
      <c r="PBS64" s="39"/>
      <c r="PBT64" s="39"/>
      <c r="PBU64" s="39"/>
      <c r="PBV64" s="39"/>
      <c r="PBW64" s="39"/>
      <c r="PBX64" s="39"/>
      <c r="PBY64" s="39"/>
      <c r="PBZ64" s="39"/>
      <c r="PCA64" s="39"/>
      <c r="PCB64" s="39"/>
      <c r="PCC64" s="39"/>
      <c r="PCD64" s="39"/>
      <c r="PCE64" s="39"/>
      <c r="PCF64" s="39"/>
      <c r="PCG64" s="39"/>
      <c r="PCH64" s="39"/>
      <c r="PCI64" s="39"/>
      <c r="PCJ64" s="39"/>
      <c r="PCK64" s="39"/>
      <c r="PCL64" s="39"/>
      <c r="PCM64" s="39"/>
      <c r="PCN64" s="39"/>
      <c r="PCO64" s="39"/>
      <c r="PCP64" s="39"/>
      <c r="PCQ64" s="39"/>
      <c r="PCR64" s="39"/>
      <c r="PCS64" s="39"/>
      <c r="PCT64" s="39"/>
      <c r="PCU64" s="39"/>
      <c r="PCV64" s="39"/>
      <c r="PCW64" s="39"/>
      <c r="PCX64" s="39"/>
      <c r="PCY64" s="39"/>
      <c r="PCZ64" s="39"/>
      <c r="PDA64" s="39"/>
      <c r="PDB64" s="39"/>
      <c r="PDC64" s="39"/>
      <c r="PDD64" s="39"/>
      <c r="PDE64" s="39"/>
      <c r="PDF64" s="39"/>
      <c r="PDG64" s="39"/>
      <c r="PDH64" s="39"/>
      <c r="PDI64" s="39"/>
      <c r="PDJ64" s="39"/>
      <c r="PDK64" s="39"/>
      <c r="PDL64" s="39"/>
      <c r="PDM64" s="39"/>
      <c r="PDN64" s="39"/>
      <c r="PDO64" s="39"/>
      <c r="PDP64" s="39"/>
      <c r="PDQ64" s="39"/>
      <c r="PDR64" s="39"/>
      <c r="PDS64" s="39"/>
      <c r="PDT64" s="39"/>
      <c r="PDU64" s="39"/>
      <c r="PDV64" s="39"/>
      <c r="PDW64" s="39"/>
      <c r="PDX64" s="39"/>
      <c r="PDY64" s="39"/>
      <c r="PDZ64" s="39"/>
      <c r="PEA64" s="39"/>
      <c r="PEB64" s="39"/>
      <c r="PEC64" s="39"/>
      <c r="PED64" s="39"/>
      <c r="PEE64" s="39"/>
      <c r="PEF64" s="39"/>
      <c r="PEG64" s="39"/>
      <c r="PEH64" s="39"/>
      <c r="PEI64" s="39"/>
      <c r="PEJ64" s="39"/>
      <c r="PEK64" s="39"/>
      <c r="PEL64" s="39"/>
      <c r="PEM64" s="39"/>
      <c r="PEN64" s="39"/>
      <c r="PEO64" s="39"/>
      <c r="PEP64" s="39"/>
      <c r="PEQ64" s="39"/>
      <c r="PER64" s="39"/>
      <c r="PES64" s="39"/>
      <c r="PET64" s="39"/>
      <c r="PEU64" s="39"/>
      <c r="PEV64" s="39"/>
      <c r="PEW64" s="39"/>
      <c r="PEX64" s="39"/>
      <c r="PEY64" s="39"/>
      <c r="PEZ64" s="39"/>
      <c r="PFA64" s="39"/>
      <c r="PFB64" s="39"/>
      <c r="PFC64" s="39"/>
      <c r="PFD64" s="39"/>
      <c r="PFE64" s="39"/>
      <c r="PFF64" s="39"/>
      <c r="PFG64" s="39"/>
      <c r="PFH64" s="39"/>
      <c r="PFI64" s="39"/>
      <c r="PFJ64" s="39"/>
      <c r="PFK64" s="39"/>
      <c r="PFL64" s="39"/>
      <c r="PFM64" s="39"/>
      <c r="PFN64" s="39"/>
      <c r="PFO64" s="39"/>
      <c r="PFP64" s="39"/>
      <c r="PFQ64" s="39"/>
      <c r="PFR64" s="39"/>
      <c r="PFS64" s="39"/>
      <c r="PFT64" s="39"/>
      <c r="PFU64" s="39"/>
      <c r="PFV64" s="39"/>
      <c r="PFW64" s="39"/>
      <c r="PFX64" s="39"/>
      <c r="PFY64" s="39"/>
      <c r="PFZ64" s="39"/>
      <c r="PGA64" s="39"/>
      <c r="PGB64" s="39"/>
      <c r="PGC64" s="39"/>
      <c r="PGD64" s="39"/>
      <c r="PGE64" s="39"/>
      <c r="PGF64" s="39"/>
      <c r="PGG64" s="39"/>
      <c r="PGH64" s="39"/>
      <c r="PGI64" s="39"/>
      <c r="PGJ64" s="39"/>
      <c r="PGK64" s="39"/>
      <c r="PGL64" s="39"/>
      <c r="PGM64" s="39"/>
      <c r="PGN64" s="39"/>
      <c r="PGO64" s="39"/>
      <c r="PGP64" s="39"/>
      <c r="PGQ64" s="39"/>
      <c r="PGR64" s="39"/>
      <c r="PGS64" s="39"/>
      <c r="PGT64" s="39"/>
      <c r="PGU64" s="39"/>
      <c r="PGV64" s="39"/>
      <c r="PGW64" s="39"/>
      <c r="PGX64" s="39"/>
      <c r="PGY64" s="39"/>
      <c r="PGZ64" s="39"/>
      <c r="PHA64" s="39"/>
      <c r="PHB64" s="39"/>
      <c r="PHC64" s="39"/>
      <c r="PHD64" s="39"/>
      <c r="PHE64" s="39"/>
      <c r="PHF64" s="39"/>
      <c r="PHG64" s="39"/>
      <c r="PHH64" s="39"/>
      <c r="PHI64" s="39"/>
      <c r="PHJ64" s="39"/>
      <c r="PHK64" s="39"/>
      <c r="PHL64" s="39"/>
      <c r="PHM64" s="39"/>
      <c r="PHN64" s="39"/>
      <c r="PHO64" s="39"/>
      <c r="PHP64" s="39"/>
      <c r="PHQ64" s="39"/>
      <c r="PHR64" s="39"/>
      <c r="PHS64" s="39"/>
      <c r="PHT64" s="39"/>
      <c r="PHU64" s="39"/>
      <c r="PHV64" s="39"/>
      <c r="PHW64" s="39"/>
      <c r="PHX64" s="39"/>
      <c r="PHY64" s="39"/>
      <c r="PHZ64" s="39"/>
      <c r="PIA64" s="39"/>
      <c r="PIB64" s="39"/>
      <c r="PIC64" s="39"/>
      <c r="PID64" s="39"/>
      <c r="PIE64" s="39"/>
      <c r="PIF64" s="39"/>
      <c r="PIG64" s="39"/>
      <c r="PIH64" s="39"/>
      <c r="PII64" s="39"/>
      <c r="PIJ64" s="39"/>
      <c r="PIK64" s="39"/>
      <c r="PIL64" s="39"/>
      <c r="PIM64" s="39"/>
      <c r="PIN64" s="39"/>
      <c r="PIO64" s="39"/>
      <c r="PIP64" s="39"/>
      <c r="PIQ64" s="39"/>
      <c r="PIR64" s="39"/>
      <c r="PIS64" s="39"/>
      <c r="PIT64" s="39"/>
      <c r="PIU64" s="39"/>
      <c r="PIV64" s="39"/>
      <c r="PIW64" s="39"/>
      <c r="PIX64" s="39"/>
      <c r="PIY64" s="39"/>
      <c r="PIZ64" s="39"/>
      <c r="PJA64" s="39"/>
      <c r="PJB64" s="39"/>
      <c r="PJC64" s="39"/>
      <c r="PJD64" s="39"/>
      <c r="PJE64" s="39"/>
      <c r="PJF64" s="39"/>
      <c r="PJG64" s="39"/>
      <c r="PJH64" s="39"/>
      <c r="PJI64" s="39"/>
      <c r="PJJ64" s="39"/>
      <c r="PJK64" s="39"/>
      <c r="PJL64" s="39"/>
      <c r="PJM64" s="39"/>
      <c r="PJN64" s="39"/>
      <c r="PJO64" s="39"/>
      <c r="PJP64" s="39"/>
      <c r="PJQ64" s="39"/>
      <c r="PJR64" s="39"/>
      <c r="PJS64" s="39"/>
      <c r="PJT64" s="39"/>
      <c r="PJU64" s="39"/>
      <c r="PJV64" s="39"/>
      <c r="PJW64" s="39"/>
      <c r="PJX64" s="39"/>
      <c r="PJY64" s="39"/>
      <c r="PJZ64" s="39"/>
      <c r="PKA64" s="39"/>
      <c r="PKB64" s="39"/>
      <c r="PKC64" s="39"/>
      <c r="PKD64" s="39"/>
      <c r="PKE64" s="39"/>
      <c r="PKF64" s="39"/>
      <c r="PKG64" s="39"/>
      <c r="PKH64" s="39"/>
      <c r="PKI64" s="39"/>
      <c r="PKJ64" s="39"/>
      <c r="PKK64" s="39"/>
      <c r="PKL64" s="39"/>
      <c r="PKM64" s="39"/>
      <c r="PKN64" s="39"/>
      <c r="PKO64" s="39"/>
      <c r="PKP64" s="39"/>
      <c r="PKQ64" s="39"/>
      <c r="PKR64" s="39"/>
      <c r="PKS64" s="39"/>
      <c r="PKT64" s="39"/>
      <c r="PKU64" s="39"/>
      <c r="PKV64" s="39"/>
      <c r="PKW64" s="39"/>
      <c r="PKX64" s="39"/>
      <c r="PKY64" s="39"/>
      <c r="PKZ64" s="39"/>
      <c r="PLA64" s="39"/>
      <c r="PLB64" s="39"/>
      <c r="PLC64" s="39"/>
      <c r="PLD64" s="39"/>
      <c r="PLE64" s="39"/>
      <c r="PLF64" s="39"/>
      <c r="PLG64" s="39"/>
      <c r="PLH64" s="39"/>
      <c r="PLI64" s="39"/>
      <c r="PLJ64" s="39"/>
      <c r="PLK64" s="39"/>
      <c r="PLL64" s="39"/>
      <c r="PLM64" s="39"/>
      <c r="PLN64" s="39"/>
      <c r="PLO64" s="39"/>
      <c r="PLP64" s="39"/>
      <c r="PLQ64" s="39"/>
      <c r="PLR64" s="39"/>
      <c r="PLS64" s="39"/>
      <c r="PLT64" s="39"/>
      <c r="PLU64" s="39"/>
      <c r="PLV64" s="39"/>
      <c r="PLW64" s="39"/>
      <c r="PLX64" s="39"/>
      <c r="PLY64" s="39"/>
      <c r="PLZ64" s="39"/>
      <c r="PMA64" s="39"/>
      <c r="PMB64" s="39"/>
      <c r="PMC64" s="39"/>
      <c r="PMD64" s="39"/>
      <c r="PME64" s="39"/>
      <c r="PMF64" s="39"/>
      <c r="PMG64" s="39"/>
      <c r="PMH64" s="39"/>
      <c r="PMI64" s="39"/>
      <c r="PMJ64" s="39"/>
      <c r="PMK64" s="39"/>
      <c r="PML64" s="39"/>
      <c r="PMM64" s="39"/>
      <c r="PMN64" s="39"/>
      <c r="PMO64" s="39"/>
      <c r="PMP64" s="39"/>
      <c r="PMQ64" s="39"/>
      <c r="PMR64" s="39"/>
      <c r="PMS64" s="39"/>
      <c r="PMT64" s="39"/>
      <c r="PMU64" s="39"/>
      <c r="PMV64" s="39"/>
      <c r="PMW64" s="39"/>
      <c r="PMX64" s="39"/>
      <c r="PMY64" s="39"/>
      <c r="PMZ64" s="39"/>
      <c r="PNA64" s="39"/>
      <c r="PNB64" s="39"/>
      <c r="PNC64" s="39"/>
      <c r="PND64" s="39"/>
      <c r="PNE64" s="39"/>
      <c r="PNF64" s="39"/>
      <c r="PNG64" s="39"/>
      <c r="PNH64" s="39"/>
      <c r="PNI64" s="39"/>
      <c r="PNJ64" s="39"/>
      <c r="PNK64" s="39"/>
      <c r="PNL64" s="39"/>
      <c r="PNM64" s="39"/>
      <c r="PNN64" s="39"/>
      <c r="PNO64" s="39"/>
      <c r="PNP64" s="39"/>
      <c r="PNQ64" s="39"/>
      <c r="PNR64" s="39"/>
      <c r="PNS64" s="39"/>
      <c r="PNT64" s="39"/>
      <c r="PNU64" s="39"/>
      <c r="PNV64" s="39"/>
      <c r="PNW64" s="39"/>
      <c r="PNX64" s="39"/>
      <c r="PNY64" s="39"/>
      <c r="PNZ64" s="39"/>
      <c r="POA64" s="39"/>
      <c r="POB64" s="39"/>
      <c r="POC64" s="39"/>
      <c r="POD64" s="39"/>
      <c r="POE64" s="39"/>
      <c r="POF64" s="39"/>
      <c r="POG64" s="39"/>
      <c r="POH64" s="39"/>
      <c r="POI64" s="39"/>
      <c r="POJ64" s="39"/>
      <c r="POK64" s="39"/>
      <c r="POL64" s="39"/>
      <c r="POM64" s="39"/>
      <c r="PON64" s="39"/>
      <c r="POO64" s="39"/>
      <c r="POP64" s="39"/>
      <c r="POQ64" s="39"/>
      <c r="POR64" s="39"/>
      <c r="POS64" s="39"/>
      <c r="POT64" s="39"/>
      <c r="POU64" s="39"/>
      <c r="POV64" s="39"/>
      <c r="POW64" s="39"/>
      <c r="POX64" s="39"/>
      <c r="POY64" s="39"/>
      <c r="POZ64" s="39"/>
      <c r="PPA64" s="39"/>
      <c r="PPB64" s="39"/>
      <c r="PPC64" s="39"/>
      <c r="PPD64" s="39"/>
      <c r="PPE64" s="39"/>
      <c r="PPF64" s="39"/>
      <c r="PPG64" s="39"/>
      <c r="PPH64" s="39"/>
      <c r="PPI64" s="39"/>
      <c r="PPJ64" s="39"/>
      <c r="PPK64" s="39"/>
      <c r="PPL64" s="39"/>
      <c r="PPM64" s="39"/>
      <c r="PPN64" s="39"/>
      <c r="PPO64" s="39"/>
      <c r="PPP64" s="39"/>
      <c r="PPQ64" s="39"/>
      <c r="PPR64" s="39"/>
      <c r="PPS64" s="39"/>
      <c r="PPT64" s="39"/>
      <c r="PPU64" s="39"/>
      <c r="PPV64" s="39"/>
      <c r="PPW64" s="39"/>
      <c r="PPX64" s="39"/>
      <c r="PPY64" s="39"/>
      <c r="PPZ64" s="39"/>
      <c r="PQA64" s="39"/>
      <c r="PQB64" s="39"/>
      <c r="PQC64" s="39"/>
      <c r="PQD64" s="39"/>
      <c r="PQE64" s="39"/>
      <c r="PQF64" s="39"/>
      <c r="PQG64" s="39"/>
      <c r="PQH64" s="39"/>
      <c r="PQI64" s="39"/>
      <c r="PQJ64" s="39"/>
      <c r="PQK64" s="39"/>
      <c r="PQL64" s="39"/>
      <c r="PQM64" s="39"/>
      <c r="PQN64" s="39"/>
      <c r="PQO64" s="39"/>
      <c r="PQP64" s="39"/>
      <c r="PQQ64" s="39"/>
      <c r="PQR64" s="39"/>
      <c r="PQS64" s="39"/>
      <c r="PQT64" s="39"/>
      <c r="PQU64" s="39"/>
      <c r="PQV64" s="39"/>
      <c r="PQW64" s="39"/>
      <c r="PQX64" s="39"/>
      <c r="PQY64" s="39"/>
      <c r="PQZ64" s="39"/>
      <c r="PRA64" s="39"/>
      <c r="PRB64" s="39"/>
      <c r="PRC64" s="39"/>
      <c r="PRD64" s="39"/>
      <c r="PRE64" s="39"/>
      <c r="PRF64" s="39"/>
      <c r="PRG64" s="39"/>
      <c r="PRH64" s="39"/>
      <c r="PRI64" s="39"/>
      <c r="PRJ64" s="39"/>
      <c r="PRK64" s="39"/>
      <c r="PRL64" s="39"/>
      <c r="PRM64" s="39"/>
      <c r="PRN64" s="39"/>
      <c r="PRO64" s="39"/>
      <c r="PRP64" s="39"/>
      <c r="PRQ64" s="39"/>
      <c r="PRR64" s="39"/>
      <c r="PRS64" s="39"/>
      <c r="PRT64" s="39"/>
      <c r="PRU64" s="39"/>
      <c r="PRV64" s="39"/>
      <c r="PRW64" s="39"/>
      <c r="PRX64" s="39"/>
      <c r="PRY64" s="39"/>
      <c r="PRZ64" s="39"/>
      <c r="PSA64" s="39"/>
      <c r="PSB64" s="39"/>
      <c r="PSC64" s="39"/>
      <c r="PSD64" s="39"/>
      <c r="PSE64" s="39"/>
      <c r="PSF64" s="39"/>
      <c r="PSG64" s="39"/>
      <c r="PSH64" s="39"/>
      <c r="PSI64" s="39"/>
      <c r="PSJ64" s="39"/>
      <c r="PSK64" s="39"/>
      <c r="PSL64" s="39"/>
      <c r="PSM64" s="39"/>
      <c r="PSN64" s="39"/>
      <c r="PSO64" s="39"/>
      <c r="PSP64" s="39"/>
      <c r="PSQ64" s="39"/>
      <c r="PSR64" s="39"/>
      <c r="PSS64" s="39"/>
      <c r="PST64" s="39"/>
      <c r="PSU64" s="39"/>
      <c r="PSV64" s="39"/>
      <c r="PSW64" s="39"/>
      <c r="PSX64" s="39"/>
      <c r="PSY64" s="39"/>
      <c r="PSZ64" s="39"/>
      <c r="PTA64" s="39"/>
      <c r="PTB64" s="39"/>
      <c r="PTC64" s="39"/>
      <c r="PTD64" s="39"/>
      <c r="PTE64" s="39"/>
      <c r="PTF64" s="39"/>
      <c r="PTG64" s="39"/>
      <c r="PTH64" s="39"/>
      <c r="PTI64" s="39"/>
      <c r="PTJ64" s="39"/>
      <c r="PTK64" s="39"/>
      <c r="PTL64" s="39"/>
      <c r="PTM64" s="39"/>
      <c r="PTN64" s="39"/>
      <c r="PTO64" s="39"/>
      <c r="PTP64" s="39"/>
      <c r="PTQ64" s="39"/>
      <c r="PTR64" s="39"/>
      <c r="PTS64" s="39"/>
      <c r="PTT64" s="39"/>
      <c r="PTU64" s="39"/>
      <c r="PTV64" s="39"/>
      <c r="PTW64" s="39"/>
      <c r="PTX64" s="39"/>
      <c r="PTY64" s="39"/>
      <c r="PTZ64" s="39"/>
      <c r="PUA64" s="39"/>
      <c r="PUB64" s="39"/>
      <c r="PUC64" s="39"/>
      <c r="PUD64" s="39"/>
      <c r="PUE64" s="39"/>
      <c r="PUF64" s="39"/>
      <c r="PUG64" s="39"/>
      <c r="PUH64" s="39"/>
      <c r="PUI64" s="39"/>
      <c r="PUJ64" s="39"/>
      <c r="PUK64" s="39"/>
      <c r="PUL64" s="39"/>
      <c r="PUM64" s="39"/>
      <c r="PUN64" s="39"/>
      <c r="PUO64" s="39"/>
      <c r="PUP64" s="39"/>
      <c r="PUQ64" s="39"/>
      <c r="PUR64" s="39"/>
      <c r="PUS64" s="39"/>
      <c r="PUT64" s="39"/>
      <c r="PUU64" s="39"/>
      <c r="PUV64" s="39"/>
      <c r="PUW64" s="39"/>
      <c r="PUX64" s="39"/>
      <c r="PUY64" s="39"/>
      <c r="PUZ64" s="39"/>
      <c r="PVA64" s="39"/>
      <c r="PVB64" s="39"/>
      <c r="PVC64" s="39"/>
      <c r="PVD64" s="39"/>
      <c r="PVE64" s="39"/>
      <c r="PVF64" s="39"/>
      <c r="PVG64" s="39"/>
      <c r="PVH64" s="39"/>
      <c r="PVI64" s="39"/>
      <c r="PVJ64" s="39"/>
      <c r="PVK64" s="39"/>
      <c r="PVL64" s="39"/>
      <c r="PVM64" s="39"/>
      <c r="PVN64" s="39"/>
      <c r="PVO64" s="39"/>
      <c r="PVP64" s="39"/>
      <c r="PVQ64" s="39"/>
      <c r="PVR64" s="39"/>
      <c r="PVS64" s="39"/>
      <c r="PVT64" s="39"/>
      <c r="PVU64" s="39"/>
      <c r="PVV64" s="39"/>
      <c r="PVW64" s="39"/>
      <c r="PVX64" s="39"/>
      <c r="PVY64" s="39"/>
      <c r="PVZ64" s="39"/>
      <c r="PWA64" s="39"/>
      <c r="PWB64" s="39"/>
      <c r="PWC64" s="39"/>
      <c r="PWD64" s="39"/>
      <c r="PWE64" s="39"/>
      <c r="PWF64" s="39"/>
      <c r="PWG64" s="39"/>
      <c r="PWH64" s="39"/>
      <c r="PWI64" s="39"/>
      <c r="PWJ64" s="39"/>
      <c r="PWK64" s="39"/>
      <c r="PWL64" s="39"/>
      <c r="PWM64" s="39"/>
      <c r="PWN64" s="39"/>
      <c r="PWO64" s="39"/>
      <c r="PWP64" s="39"/>
      <c r="PWQ64" s="39"/>
      <c r="PWR64" s="39"/>
      <c r="PWS64" s="39"/>
      <c r="PWT64" s="39"/>
      <c r="PWU64" s="39"/>
      <c r="PWV64" s="39"/>
      <c r="PWW64" s="39"/>
      <c r="PWX64" s="39"/>
      <c r="PWY64" s="39"/>
      <c r="PWZ64" s="39"/>
      <c r="PXA64" s="39"/>
      <c r="PXB64" s="39"/>
      <c r="PXC64" s="39"/>
      <c r="PXD64" s="39"/>
      <c r="PXE64" s="39"/>
      <c r="PXF64" s="39"/>
      <c r="PXG64" s="39"/>
      <c r="PXH64" s="39"/>
      <c r="PXI64" s="39"/>
      <c r="PXJ64" s="39"/>
      <c r="PXK64" s="39"/>
      <c r="PXL64" s="39"/>
      <c r="PXM64" s="39"/>
      <c r="PXN64" s="39"/>
      <c r="PXO64" s="39"/>
      <c r="PXP64" s="39"/>
      <c r="PXQ64" s="39"/>
      <c r="PXR64" s="39"/>
      <c r="PXS64" s="39"/>
      <c r="PXT64" s="39"/>
      <c r="PXU64" s="39"/>
      <c r="PXV64" s="39"/>
      <c r="PXW64" s="39"/>
      <c r="PXX64" s="39"/>
      <c r="PXY64" s="39"/>
      <c r="PXZ64" s="39"/>
      <c r="PYA64" s="39"/>
      <c r="PYB64" s="39"/>
      <c r="PYC64" s="39"/>
      <c r="PYD64" s="39"/>
      <c r="PYE64" s="39"/>
      <c r="PYF64" s="39"/>
      <c r="PYG64" s="39"/>
      <c r="PYH64" s="39"/>
      <c r="PYI64" s="39"/>
      <c r="PYJ64" s="39"/>
      <c r="PYK64" s="39"/>
      <c r="PYL64" s="39"/>
      <c r="PYM64" s="39"/>
      <c r="PYN64" s="39"/>
      <c r="PYO64" s="39"/>
      <c r="PYP64" s="39"/>
      <c r="PYQ64" s="39"/>
      <c r="PYR64" s="39"/>
      <c r="PYS64" s="39"/>
      <c r="PYT64" s="39"/>
      <c r="PYU64" s="39"/>
      <c r="PYV64" s="39"/>
      <c r="PYW64" s="39"/>
      <c r="PYX64" s="39"/>
      <c r="PYY64" s="39"/>
      <c r="PYZ64" s="39"/>
      <c r="PZA64" s="39"/>
      <c r="PZB64" s="39"/>
      <c r="PZC64" s="39"/>
      <c r="PZD64" s="39"/>
      <c r="PZE64" s="39"/>
      <c r="PZF64" s="39"/>
      <c r="PZG64" s="39"/>
      <c r="PZH64" s="39"/>
      <c r="PZI64" s="39"/>
      <c r="PZJ64" s="39"/>
      <c r="PZK64" s="39"/>
      <c r="PZL64" s="39"/>
      <c r="PZM64" s="39"/>
      <c r="PZN64" s="39"/>
      <c r="PZO64" s="39"/>
      <c r="PZP64" s="39"/>
      <c r="PZQ64" s="39"/>
      <c r="PZR64" s="39"/>
      <c r="PZS64" s="39"/>
      <c r="PZT64" s="39"/>
      <c r="PZU64" s="39"/>
      <c r="PZV64" s="39"/>
      <c r="PZW64" s="39"/>
      <c r="PZX64" s="39"/>
      <c r="PZY64" s="39"/>
      <c r="PZZ64" s="39"/>
      <c r="QAA64" s="39"/>
      <c r="QAB64" s="39"/>
      <c r="QAC64" s="39"/>
      <c r="QAD64" s="39"/>
      <c r="QAE64" s="39"/>
      <c r="QAF64" s="39"/>
      <c r="QAG64" s="39"/>
      <c r="QAH64" s="39"/>
      <c r="QAI64" s="39"/>
      <c r="QAJ64" s="39"/>
      <c r="QAK64" s="39"/>
      <c r="QAL64" s="39"/>
      <c r="QAM64" s="39"/>
      <c r="QAN64" s="39"/>
      <c r="QAO64" s="39"/>
      <c r="QAP64" s="39"/>
      <c r="QAQ64" s="39"/>
      <c r="QAR64" s="39"/>
      <c r="QAS64" s="39"/>
      <c r="QAT64" s="39"/>
      <c r="QAU64" s="39"/>
      <c r="QAV64" s="39"/>
      <c r="QAW64" s="39"/>
      <c r="QAX64" s="39"/>
      <c r="QAY64" s="39"/>
      <c r="QAZ64" s="39"/>
      <c r="QBA64" s="39"/>
      <c r="QBB64" s="39"/>
      <c r="QBC64" s="39"/>
      <c r="QBD64" s="39"/>
      <c r="QBE64" s="39"/>
      <c r="QBF64" s="39"/>
      <c r="QBG64" s="39"/>
      <c r="QBH64" s="39"/>
      <c r="QBI64" s="39"/>
      <c r="QBJ64" s="39"/>
      <c r="QBK64" s="39"/>
      <c r="QBL64" s="39"/>
      <c r="QBM64" s="39"/>
      <c r="QBN64" s="39"/>
      <c r="QBO64" s="39"/>
      <c r="QBP64" s="39"/>
      <c r="QBQ64" s="39"/>
      <c r="QBR64" s="39"/>
      <c r="QBS64" s="39"/>
      <c r="QBT64" s="39"/>
      <c r="QBU64" s="39"/>
      <c r="QBV64" s="39"/>
      <c r="QBW64" s="39"/>
      <c r="QBX64" s="39"/>
      <c r="QBY64" s="39"/>
      <c r="QBZ64" s="39"/>
      <c r="QCA64" s="39"/>
      <c r="QCB64" s="39"/>
      <c r="QCC64" s="39"/>
      <c r="QCD64" s="39"/>
      <c r="QCE64" s="39"/>
      <c r="QCF64" s="39"/>
      <c r="QCG64" s="39"/>
      <c r="QCH64" s="39"/>
      <c r="QCI64" s="39"/>
      <c r="QCJ64" s="39"/>
      <c r="QCK64" s="39"/>
      <c r="QCL64" s="39"/>
      <c r="QCM64" s="39"/>
      <c r="QCN64" s="39"/>
      <c r="QCO64" s="39"/>
      <c r="QCP64" s="39"/>
      <c r="QCQ64" s="39"/>
      <c r="QCR64" s="39"/>
      <c r="QCS64" s="39"/>
      <c r="QCT64" s="39"/>
      <c r="QCU64" s="39"/>
      <c r="QCV64" s="39"/>
      <c r="QCW64" s="39"/>
      <c r="QCX64" s="39"/>
      <c r="QCY64" s="39"/>
      <c r="QCZ64" s="39"/>
      <c r="QDA64" s="39"/>
      <c r="QDB64" s="39"/>
      <c r="QDC64" s="39"/>
      <c r="QDD64" s="39"/>
      <c r="QDE64" s="39"/>
      <c r="QDF64" s="39"/>
      <c r="QDG64" s="39"/>
      <c r="QDH64" s="39"/>
      <c r="QDI64" s="39"/>
      <c r="QDJ64" s="39"/>
      <c r="QDK64" s="39"/>
      <c r="QDL64" s="39"/>
      <c r="QDM64" s="39"/>
      <c r="QDN64" s="39"/>
      <c r="QDO64" s="39"/>
      <c r="QDP64" s="39"/>
      <c r="QDQ64" s="39"/>
      <c r="QDR64" s="39"/>
      <c r="QDS64" s="39"/>
      <c r="QDT64" s="39"/>
      <c r="QDU64" s="39"/>
      <c r="QDV64" s="39"/>
      <c r="QDW64" s="39"/>
      <c r="QDX64" s="39"/>
      <c r="QDY64" s="39"/>
      <c r="QDZ64" s="39"/>
      <c r="QEA64" s="39"/>
      <c r="QEB64" s="39"/>
      <c r="QEC64" s="39"/>
      <c r="QED64" s="39"/>
      <c r="QEE64" s="39"/>
      <c r="QEF64" s="39"/>
      <c r="QEG64" s="39"/>
      <c r="QEH64" s="39"/>
      <c r="QEI64" s="39"/>
      <c r="QEJ64" s="39"/>
      <c r="QEK64" s="39"/>
      <c r="QEL64" s="39"/>
      <c r="QEM64" s="39"/>
      <c r="QEN64" s="39"/>
      <c r="QEO64" s="39"/>
      <c r="QEP64" s="39"/>
      <c r="QEQ64" s="39"/>
      <c r="QER64" s="39"/>
      <c r="QES64" s="39"/>
      <c r="QET64" s="39"/>
      <c r="QEU64" s="39"/>
      <c r="QEV64" s="39"/>
      <c r="QEW64" s="39"/>
      <c r="QEX64" s="39"/>
      <c r="QEY64" s="39"/>
      <c r="QEZ64" s="39"/>
      <c r="QFA64" s="39"/>
      <c r="QFB64" s="39"/>
      <c r="QFC64" s="39"/>
      <c r="QFD64" s="39"/>
      <c r="QFE64" s="39"/>
      <c r="QFF64" s="39"/>
      <c r="QFG64" s="39"/>
      <c r="QFH64" s="39"/>
      <c r="QFI64" s="39"/>
      <c r="QFJ64" s="39"/>
      <c r="QFK64" s="39"/>
      <c r="QFL64" s="39"/>
      <c r="QFM64" s="39"/>
      <c r="QFN64" s="39"/>
      <c r="QFO64" s="39"/>
      <c r="QFP64" s="39"/>
      <c r="QFQ64" s="39"/>
      <c r="QFR64" s="39"/>
      <c r="QFS64" s="39"/>
      <c r="QFT64" s="39"/>
      <c r="QFU64" s="39"/>
      <c r="QFV64" s="39"/>
      <c r="QFW64" s="39"/>
      <c r="QFX64" s="39"/>
      <c r="QFY64" s="39"/>
      <c r="QFZ64" s="39"/>
      <c r="QGA64" s="39"/>
      <c r="QGB64" s="39"/>
      <c r="QGC64" s="39"/>
      <c r="QGD64" s="39"/>
      <c r="QGE64" s="39"/>
      <c r="QGF64" s="39"/>
      <c r="QGG64" s="39"/>
      <c r="QGH64" s="39"/>
      <c r="QGI64" s="39"/>
      <c r="QGJ64" s="39"/>
      <c r="QGK64" s="39"/>
      <c r="QGL64" s="39"/>
      <c r="QGM64" s="39"/>
      <c r="QGN64" s="39"/>
      <c r="QGO64" s="39"/>
      <c r="QGP64" s="39"/>
      <c r="QGQ64" s="39"/>
      <c r="QGR64" s="39"/>
      <c r="QGS64" s="39"/>
      <c r="QGT64" s="39"/>
      <c r="QGU64" s="39"/>
      <c r="QGV64" s="39"/>
      <c r="QGW64" s="39"/>
      <c r="QGX64" s="39"/>
      <c r="QGY64" s="39"/>
      <c r="QGZ64" s="39"/>
      <c r="QHA64" s="39"/>
      <c r="QHB64" s="39"/>
      <c r="QHC64" s="39"/>
      <c r="QHD64" s="39"/>
      <c r="QHE64" s="39"/>
      <c r="QHF64" s="39"/>
      <c r="QHG64" s="39"/>
      <c r="QHH64" s="39"/>
      <c r="QHI64" s="39"/>
      <c r="QHJ64" s="39"/>
      <c r="QHK64" s="39"/>
      <c r="QHL64" s="39"/>
      <c r="QHM64" s="39"/>
      <c r="QHN64" s="39"/>
      <c r="QHO64" s="39"/>
      <c r="QHP64" s="39"/>
      <c r="QHQ64" s="39"/>
      <c r="QHR64" s="39"/>
      <c r="QHS64" s="39"/>
      <c r="QHT64" s="39"/>
      <c r="QHU64" s="39"/>
      <c r="QHV64" s="39"/>
      <c r="QHW64" s="39"/>
      <c r="QHX64" s="39"/>
      <c r="QHY64" s="39"/>
      <c r="QHZ64" s="39"/>
      <c r="QIA64" s="39"/>
      <c r="QIB64" s="39"/>
      <c r="QIC64" s="39"/>
      <c r="QID64" s="39"/>
      <c r="QIE64" s="39"/>
      <c r="QIF64" s="39"/>
      <c r="QIG64" s="39"/>
      <c r="QIH64" s="39"/>
      <c r="QII64" s="39"/>
      <c r="QIJ64" s="39"/>
      <c r="QIK64" s="39"/>
      <c r="QIL64" s="39"/>
      <c r="QIM64" s="39"/>
      <c r="QIN64" s="39"/>
      <c r="QIO64" s="39"/>
      <c r="QIP64" s="39"/>
      <c r="QIQ64" s="39"/>
      <c r="QIR64" s="39"/>
      <c r="QIS64" s="39"/>
      <c r="QIT64" s="39"/>
      <c r="QIU64" s="39"/>
      <c r="QIV64" s="39"/>
      <c r="QIW64" s="39"/>
      <c r="QIX64" s="39"/>
      <c r="QIY64" s="39"/>
      <c r="QIZ64" s="39"/>
      <c r="QJA64" s="39"/>
      <c r="QJB64" s="39"/>
      <c r="QJC64" s="39"/>
      <c r="QJD64" s="39"/>
      <c r="QJE64" s="39"/>
      <c r="QJF64" s="39"/>
      <c r="QJG64" s="39"/>
      <c r="QJH64" s="39"/>
      <c r="QJI64" s="39"/>
      <c r="QJJ64" s="39"/>
      <c r="QJK64" s="39"/>
      <c r="QJL64" s="39"/>
      <c r="QJM64" s="39"/>
      <c r="QJN64" s="39"/>
      <c r="QJO64" s="39"/>
      <c r="QJP64" s="39"/>
      <c r="QJQ64" s="39"/>
      <c r="QJR64" s="39"/>
      <c r="QJS64" s="39"/>
      <c r="QJT64" s="39"/>
      <c r="QJU64" s="39"/>
      <c r="QJV64" s="39"/>
      <c r="QJW64" s="39"/>
      <c r="QJX64" s="39"/>
      <c r="QJY64" s="39"/>
      <c r="QJZ64" s="39"/>
      <c r="QKA64" s="39"/>
      <c r="QKB64" s="39"/>
      <c r="QKC64" s="39"/>
      <c r="QKD64" s="39"/>
      <c r="QKE64" s="39"/>
      <c r="QKF64" s="39"/>
      <c r="QKG64" s="39"/>
      <c r="QKH64" s="39"/>
      <c r="QKI64" s="39"/>
      <c r="QKJ64" s="39"/>
      <c r="QKK64" s="39"/>
      <c r="QKL64" s="39"/>
      <c r="QKM64" s="39"/>
      <c r="QKN64" s="39"/>
      <c r="QKO64" s="39"/>
      <c r="QKP64" s="39"/>
      <c r="QKQ64" s="39"/>
      <c r="QKR64" s="39"/>
      <c r="QKS64" s="39"/>
      <c r="QKT64" s="39"/>
      <c r="QKU64" s="39"/>
      <c r="QKV64" s="39"/>
      <c r="QKW64" s="39"/>
      <c r="QKX64" s="39"/>
      <c r="QKY64" s="39"/>
      <c r="QKZ64" s="39"/>
      <c r="QLA64" s="39"/>
      <c r="QLB64" s="39"/>
      <c r="QLC64" s="39"/>
      <c r="QLD64" s="39"/>
      <c r="QLE64" s="39"/>
      <c r="QLF64" s="39"/>
      <c r="QLG64" s="39"/>
      <c r="QLH64" s="39"/>
      <c r="QLI64" s="39"/>
      <c r="QLJ64" s="39"/>
      <c r="QLK64" s="39"/>
      <c r="QLL64" s="39"/>
      <c r="QLM64" s="39"/>
      <c r="QLN64" s="39"/>
      <c r="QLO64" s="39"/>
      <c r="QLP64" s="39"/>
      <c r="QLQ64" s="39"/>
      <c r="QLR64" s="39"/>
      <c r="QLS64" s="39"/>
      <c r="QLT64" s="39"/>
      <c r="QLU64" s="39"/>
      <c r="QLV64" s="39"/>
      <c r="QLW64" s="39"/>
      <c r="QLX64" s="39"/>
      <c r="QLY64" s="39"/>
      <c r="QLZ64" s="39"/>
      <c r="QMA64" s="39"/>
      <c r="QMB64" s="39"/>
      <c r="QMC64" s="39"/>
      <c r="QMD64" s="39"/>
      <c r="QME64" s="39"/>
      <c r="QMF64" s="39"/>
      <c r="QMG64" s="39"/>
      <c r="QMH64" s="39"/>
      <c r="QMI64" s="39"/>
      <c r="QMJ64" s="39"/>
      <c r="QMK64" s="39"/>
      <c r="QML64" s="39"/>
      <c r="QMM64" s="39"/>
      <c r="QMN64" s="39"/>
      <c r="QMO64" s="39"/>
      <c r="QMP64" s="39"/>
      <c r="QMQ64" s="39"/>
      <c r="QMR64" s="39"/>
      <c r="QMS64" s="39"/>
      <c r="QMT64" s="39"/>
      <c r="QMU64" s="39"/>
      <c r="QMV64" s="39"/>
      <c r="QMW64" s="39"/>
      <c r="QMX64" s="39"/>
      <c r="QMY64" s="39"/>
      <c r="QMZ64" s="39"/>
      <c r="QNA64" s="39"/>
      <c r="QNB64" s="39"/>
      <c r="QNC64" s="39"/>
      <c r="QND64" s="39"/>
      <c r="QNE64" s="39"/>
      <c r="QNF64" s="39"/>
      <c r="QNG64" s="39"/>
      <c r="QNH64" s="39"/>
      <c r="QNI64" s="39"/>
      <c r="QNJ64" s="39"/>
      <c r="QNK64" s="39"/>
      <c r="QNL64" s="39"/>
      <c r="QNM64" s="39"/>
      <c r="QNN64" s="39"/>
      <c r="QNO64" s="39"/>
      <c r="QNP64" s="39"/>
      <c r="QNQ64" s="39"/>
      <c r="QNR64" s="39"/>
      <c r="QNS64" s="39"/>
      <c r="QNT64" s="39"/>
      <c r="QNU64" s="39"/>
      <c r="QNV64" s="39"/>
      <c r="QNW64" s="39"/>
      <c r="QNX64" s="39"/>
      <c r="QNY64" s="39"/>
      <c r="QNZ64" s="39"/>
      <c r="QOA64" s="39"/>
      <c r="QOB64" s="39"/>
      <c r="QOC64" s="39"/>
      <c r="QOD64" s="39"/>
      <c r="QOE64" s="39"/>
      <c r="QOF64" s="39"/>
      <c r="QOG64" s="39"/>
      <c r="QOH64" s="39"/>
      <c r="QOI64" s="39"/>
      <c r="QOJ64" s="39"/>
      <c r="QOK64" s="39"/>
      <c r="QOL64" s="39"/>
      <c r="QOM64" s="39"/>
      <c r="QON64" s="39"/>
      <c r="QOO64" s="39"/>
      <c r="QOP64" s="39"/>
      <c r="QOQ64" s="39"/>
      <c r="QOR64" s="39"/>
      <c r="QOS64" s="39"/>
      <c r="QOT64" s="39"/>
      <c r="QOU64" s="39"/>
      <c r="QOV64" s="39"/>
      <c r="QOW64" s="39"/>
      <c r="QOX64" s="39"/>
      <c r="QOY64" s="39"/>
      <c r="QOZ64" s="39"/>
      <c r="QPA64" s="39"/>
      <c r="QPB64" s="39"/>
      <c r="QPC64" s="39"/>
      <c r="QPD64" s="39"/>
      <c r="QPE64" s="39"/>
      <c r="QPF64" s="39"/>
      <c r="QPG64" s="39"/>
      <c r="QPH64" s="39"/>
      <c r="QPI64" s="39"/>
      <c r="QPJ64" s="39"/>
      <c r="QPK64" s="39"/>
      <c r="QPL64" s="39"/>
      <c r="QPM64" s="39"/>
      <c r="QPN64" s="39"/>
      <c r="QPO64" s="39"/>
      <c r="QPP64" s="39"/>
      <c r="QPQ64" s="39"/>
      <c r="QPR64" s="39"/>
      <c r="QPS64" s="39"/>
      <c r="QPT64" s="39"/>
      <c r="QPU64" s="39"/>
      <c r="QPV64" s="39"/>
      <c r="QPW64" s="39"/>
      <c r="QPX64" s="39"/>
      <c r="QPY64" s="39"/>
      <c r="QPZ64" s="39"/>
      <c r="QQA64" s="39"/>
      <c r="QQB64" s="39"/>
      <c r="QQC64" s="39"/>
      <c r="QQD64" s="39"/>
      <c r="QQE64" s="39"/>
      <c r="QQF64" s="39"/>
      <c r="QQG64" s="39"/>
      <c r="QQH64" s="39"/>
      <c r="QQI64" s="39"/>
      <c r="QQJ64" s="39"/>
      <c r="QQK64" s="39"/>
      <c r="QQL64" s="39"/>
      <c r="QQM64" s="39"/>
      <c r="QQN64" s="39"/>
      <c r="QQO64" s="39"/>
      <c r="QQP64" s="39"/>
      <c r="QQQ64" s="39"/>
      <c r="QQR64" s="39"/>
      <c r="QQS64" s="39"/>
      <c r="QQT64" s="39"/>
      <c r="QQU64" s="39"/>
      <c r="QQV64" s="39"/>
      <c r="QQW64" s="39"/>
      <c r="QQX64" s="39"/>
      <c r="QQY64" s="39"/>
      <c r="QQZ64" s="39"/>
      <c r="QRA64" s="39"/>
      <c r="QRB64" s="39"/>
      <c r="QRC64" s="39"/>
      <c r="QRD64" s="39"/>
      <c r="QRE64" s="39"/>
      <c r="QRF64" s="39"/>
      <c r="QRG64" s="39"/>
      <c r="QRH64" s="39"/>
      <c r="QRI64" s="39"/>
      <c r="QRJ64" s="39"/>
      <c r="QRK64" s="39"/>
      <c r="QRL64" s="39"/>
      <c r="QRM64" s="39"/>
      <c r="QRN64" s="39"/>
      <c r="QRO64" s="39"/>
      <c r="QRP64" s="39"/>
      <c r="QRQ64" s="39"/>
      <c r="QRR64" s="39"/>
      <c r="QRS64" s="39"/>
      <c r="QRT64" s="39"/>
      <c r="QRU64" s="39"/>
      <c r="QRV64" s="39"/>
      <c r="QRW64" s="39"/>
      <c r="QRX64" s="39"/>
      <c r="QRY64" s="39"/>
      <c r="QRZ64" s="39"/>
      <c r="QSA64" s="39"/>
      <c r="QSB64" s="39"/>
      <c r="QSC64" s="39"/>
      <c r="QSD64" s="39"/>
      <c r="QSE64" s="39"/>
      <c r="QSF64" s="39"/>
      <c r="QSG64" s="39"/>
      <c r="QSH64" s="39"/>
      <c r="QSI64" s="39"/>
      <c r="QSJ64" s="39"/>
      <c r="QSK64" s="39"/>
      <c r="QSL64" s="39"/>
      <c r="QSM64" s="39"/>
      <c r="QSN64" s="39"/>
      <c r="QSO64" s="39"/>
      <c r="QSP64" s="39"/>
      <c r="QSQ64" s="39"/>
      <c r="QSR64" s="39"/>
      <c r="QSS64" s="39"/>
      <c r="QST64" s="39"/>
      <c r="QSU64" s="39"/>
      <c r="QSV64" s="39"/>
      <c r="QSW64" s="39"/>
      <c r="QSX64" s="39"/>
      <c r="QSY64" s="39"/>
      <c r="QSZ64" s="39"/>
      <c r="QTA64" s="39"/>
      <c r="QTB64" s="39"/>
      <c r="QTC64" s="39"/>
      <c r="QTD64" s="39"/>
      <c r="QTE64" s="39"/>
      <c r="QTF64" s="39"/>
      <c r="QTG64" s="39"/>
      <c r="QTH64" s="39"/>
      <c r="QTI64" s="39"/>
      <c r="QTJ64" s="39"/>
      <c r="QTK64" s="39"/>
      <c r="QTL64" s="39"/>
      <c r="QTM64" s="39"/>
      <c r="QTN64" s="39"/>
      <c r="QTO64" s="39"/>
      <c r="QTP64" s="39"/>
      <c r="QTQ64" s="39"/>
      <c r="QTR64" s="39"/>
      <c r="QTS64" s="39"/>
      <c r="QTT64" s="39"/>
      <c r="QTU64" s="39"/>
      <c r="QTV64" s="39"/>
      <c r="QTW64" s="39"/>
      <c r="QTX64" s="39"/>
      <c r="QTY64" s="39"/>
      <c r="QTZ64" s="39"/>
      <c r="QUA64" s="39"/>
      <c r="QUB64" s="39"/>
      <c r="QUC64" s="39"/>
      <c r="QUD64" s="39"/>
      <c r="QUE64" s="39"/>
      <c r="QUF64" s="39"/>
      <c r="QUG64" s="39"/>
      <c r="QUH64" s="39"/>
      <c r="QUI64" s="39"/>
      <c r="QUJ64" s="39"/>
      <c r="QUK64" s="39"/>
      <c r="QUL64" s="39"/>
      <c r="QUM64" s="39"/>
      <c r="QUN64" s="39"/>
      <c r="QUO64" s="39"/>
      <c r="QUP64" s="39"/>
      <c r="QUQ64" s="39"/>
      <c r="QUR64" s="39"/>
      <c r="QUS64" s="39"/>
      <c r="QUT64" s="39"/>
      <c r="QUU64" s="39"/>
      <c r="QUV64" s="39"/>
      <c r="QUW64" s="39"/>
      <c r="QUX64" s="39"/>
      <c r="QUY64" s="39"/>
      <c r="QUZ64" s="39"/>
      <c r="QVA64" s="39"/>
      <c r="QVB64" s="39"/>
      <c r="QVC64" s="39"/>
      <c r="QVD64" s="39"/>
      <c r="QVE64" s="39"/>
      <c r="QVF64" s="39"/>
      <c r="QVG64" s="39"/>
      <c r="QVH64" s="39"/>
      <c r="QVI64" s="39"/>
      <c r="QVJ64" s="39"/>
      <c r="QVK64" s="39"/>
      <c r="QVL64" s="39"/>
      <c r="QVM64" s="39"/>
      <c r="QVN64" s="39"/>
      <c r="QVO64" s="39"/>
      <c r="QVP64" s="39"/>
      <c r="QVQ64" s="39"/>
      <c r="QVR64" s="39"/>
      <c r="QVS64" s="39"/>
      <c r="QVT64" s="39"/>
      <c r="QVU64" s="39"/>
      <c r="QVV64" s="39"/>
      <c r="QVW64" s="39"/>
      <c r="QVX64" s="39"/>
      <c r="QVY64" s="39"/>
      <c r="QVZ64" s="39"/>
      <c r="QWA64" s="39"/>
      <c r="QWB64" s="39"/>
      <c r="QWC64" s="39"/>
      <c r="QWD64" s="39"/>
      <c r="QWE64" s="39"/>
      <c r="QWF64" s="39"/>
      <c r="QWG64" s="39"/>
      <c r="QWH64" s="39"/>
      <c r="QWI64" s="39"/>
      <c r="QWJ64" s="39"/>
      <c r="QWK64" s="39"/>
      <c r="QWL64" s="39"/>
      <c r="QWM64" s="39"/>
      <c r="QWN64" s="39"/>
      <c r="QWO64" s="39"/>
      <c r="QWP64" s="39"/>
      <c r="QWQ64" s="39"/>
      <c r="QWR64" s="39"/>
      <c r="QWS64" s="39"/>
      <c r="QWT64" s="39"/>
      <c r="QWU64" s="39"/>
      <c r="QWV64" s="39"/>
      <c r="QWW64" s="39"/>
      <c r="QWX64" s="39"/>
      <c r="QWY64" s="39"/>
      <c r="QWZ64" s="39"/>
      <c r="QXA64" s="39"/>
      <c r="QXB64" s="39"/>
      <c r="QXC64" s="39"/>
      <c r="QXD64" s="39"/>
      <c r="QXE64" s="39"/>
      <c r="QXF64" s="39"/>
      <c r="QXG64" s="39"/>
      <c r="QXH64" s="39"/>
      <c r="QXI64" s="39"/>
      <c r="QXJ64" s="39"/>
      <c r="QXK64" s="39"/>
      <c r="QXL64" s="39"/>
      <c r="QXM64" s="39"/>
      <c r="QXN64" s="39"/>
      <c r="QXO64" s="39"/>
      <c r="QXP64" s="39"/>
      <c r="QXQ64" s="39"/>
      <c r="QXR64" s="39"/>
      <c r="QXS64" s="39"/>
      <c r="QXT64" s="39"/>
      <c r="QXU64" s="39"/>
      <c r="QXV64" s="39"/>
      <c r="QXW64" s="39"/>
      <c r="QXX64" s="39"/>
      <c r="QXY64" s="39"/>
      <c r="QXZ64" s="39"/>
      <c r="QYA64" s="39"/>
      <c r="QYB64" s="39"/>
      <c r="QYC64" s="39"/>
      <c r="QYD64" s="39"/>
      <c r="QYE64" s="39"/>
      <c r="QYF64" s="39"/>
      <c r="QYG64" s="39"/>
      <c r="QYH64" s="39"/>
      <c r="QYI64" s="39"/>
      <c r="QYJ64" s="39"/>
      <c r="QYK64" s="39"/>
      <c r="QYL64" s="39"/>
      <c r="QYM64" s="39"/>
      <c r="QYN64" s="39"/>
      <c r="QYO64" s="39"/>
      <c r="QYP64" s="39"/>
      <c r="QYQ64" s="39"/>
      <c r="QYR64" s="39"/>
      <c r="QYS64" s="39"/>
      <c r="QYT64" s="39"/>
      <c r="QYU64" s="39"/>
      <c r="QYV64" s="39"/>
      <c r="QYW64" s="39"/>
      <c r="QYX64" s="39"/>
      <c r="QYY64" s="39"/>
      <c r="QYZ64" s="39"/>
      <c r="QZA64" s="39"/>
      <c r="QZB64" s="39"/>
      <c r="QZC64" s="39"/>
      <c r="QZD64" s="39"/>
      <c r="QZE64" s="39"/>
      <c r="QZF64" s="39"/>
      <c r="QZG64" s="39"/>
      <c r="QZH64" s="39"/>
      <c r="QZI64" s="39"/>
      <c r="QZJ64" s="39"/>
      <c r="QZK64" s="39"/>
      <c r="QZL64" s="39"/>
      <c r="QZM64" s="39"/>
      <c r="QZN64" s="39"/>
      <c r="QZO64" s="39"/>
      <c r="QZP64" s="39"/>
      <c r="QZQ64" s="39"/>
      <c r="QZR64" s="39"/>
      <c r="QZS64" s="39"/>
      <c r="QZT64" s="39"/>
      <c r="QZU64" s="39"/>
      <c r="QZV64" s="39"/>
      <c r="QZW64" s="39"/>
      <c r="QZX64" s="39"/>
      <c r="QZY64" s="39"/>
      <c r="QZZ64" s="39"/>
      <c r="RAA64" s="39"/>
      <c r="RAB64" s="39"/>
      <c r="RAC64" s="39"/>
      <c r="RAD64" s="39"/>
      <c r="RAE64" s="39"/>
      <c r="RAF64" s="39"/>
      <c r="RAG64" s="39"/>
      <c r="RAH64" s="39"/>
      <c r="RAI64" s="39"/>
      <c r="RAJ64" s="39"/>
      <c r="RAK64" s="39"/>
      <c r="RAL64" s="39"/>
      <c r="RAM64" s="39"/>
      <c r="RAN64" s="39"/>
      <c r="RAO64" s="39"/>
      <c r="RAP64" s="39"/>
      <c r="RAQ64" s="39"/>
      <c r="RAR64" s="39"/>
      <c r="RAS64" s="39"/>
      <c r="RAT64" s="39"/>
      <c r="RAU64" s="39"/>
      <c r="RAV64" s="39"/>
      <c r="RAW64" s="39"/>
      <c r="RAX64" s="39"/>
      <c r="RAY64" s="39"/>
      <c r="RAZ64" s="39"/>
      <c r="RBA64" s="39"/>
      <c r="RBB64" s="39"/>
      <c r="RBC64" s="39"/>
      <c r="RBD64" s="39"/>
      <c r="RBE64" s="39"/>
      <c r="RBF64" s="39"/>
      <c r="RBG64" s="39"/>
      <c r="RBH64" s="39"/>
      <c r="RBI64" s="39"/>
      <c r="RBJ64" s="39"/>
      <c r="RBK64" s="39"/>
      <c r="RBL64" s="39"/>
      <c r="RBM64" s="39"/>
      <c r="RBN64" s="39"/>
      <c r="RBO64" s="39"/>
      <c r="RBP64" s="39"/>
      <c r="RBQ64" s="39"/>
      <c r="RBR64" s="39"/>
      <c r="RBS64" s="39"/>
      <c r="RBT64" s="39"/>
      <c r="RBU64" s="39"/>
      <c r="RBV64" s="39"/>
      <c r="RBW64" s="39"/>
      <c r="RBX64" s="39"/>
      <c r="RBY64" s="39"/>
      <c r="RBZ64" s="39"/>
      <c r="RCA64" s="39"/>
      <c r="RCB64" s="39"/>
      <c r="RCC64" s="39"/>
      <c r="RCD64" s="39"/>
      <c r="RCE64" s="39"/>
      <c r="RCF64" s="39"/>
      <c r="RCG64" s="39"/>
      <c r="RCH64" s="39"/>
      <c r="RCI64" s="39"/>
      <c r="RCJ64" s="39"/>
      <c r="RCK64" s="39"/>
      <c r="RCL64" s="39"/>
      <c r="RCM64" s="39"/>
      <c r="RCN64" s="39"/>
      <c r="RCO64" s="39"/>
      <c r="RCP64" s="39"/>
      <c r="RCQ64" s="39"/>
      <c r="RCR64" s="39"/>
      <c r="RCS64" s="39"/>
      <c r="RCT64" s="39"/>
      <c r="RCU64" s="39"/>
      <c r="RCV64" s="39"/>
      <c r="RCW64" s="39"/>
      <c r="RCX64" s="39"/>
      <c r="RCY64" s="39"/>
      <c r="RCZ64" s="39"/>
      <c r="RDA64" s="39"/>
      <c r="RDB64" s="39"/>
      <c r="RDC64" s="39"/>
      <c r="RDD64" s="39"/>
      <c r="RDE64" s="39"/>
      <c r="RDF64" s="39"/>
      <c r="RDG64" s="39"/>
      <c r="RDH64" s="39"/>
      <c r="RDI64" s="39"/>
      <c r="RDJ64" s="39"/>
      <c r="RDK64" s="39"/>
      <c r="RDL64" s="39"/>
      <c r="RDM64" s="39"/>
      <c r="RDN64" s="39"/>
      <c r="RDO64" s="39"/>
      <c r="RDP64" s="39"/>
      <c r="RDQ64" s="39"/>
      <c r="RDR64" s="39"/>
      <c r="RDS64" s="39"/>
      <c r="RDT64" s="39"/>
      <c r="RDU64" s="39"/>
      <c r="RDV64" s="39"/>
      <c r="RDW64" s="39"/>
      <c r="RDX64" s="39"/>
      <c r="RDY64" s="39"/>
      <c r="RDZ64" s="39"/>
      <c r="REA64" s="39"/>
      <c r="REB64" s="39"/>
      <c r="REC64" s="39"/>
      <c r="RED64" s="39"/>
      <c r="REE64" s="39"/>
      <c r="REF64" s="39"/>
      <c r="REG64" s="39"/>
      <c r="REH64" s="39"/>
      <c r="REI64" s="39"/>
      <c r="REJ64" s="39"/>
      <c r="REK64" s="39"/>
      <c r="REL64" s="39"/>
      <c r="REM64" s="39"/>
      <c r="REN64" s="39"/>
      <c r="REO64" s="39"/>
      <c r="REP64" s="39"/>
      <c r="REQ64" s="39"/>
      <c r="RER64" s="39"/>
      <c r="RES64" s="39"/>
      <c r="RET64" s="39"/>
      <c r="REU64" s="39"/>
      <c r="REV64" s="39"/>
      <c r="REW64" s="39"/>
      <c r="REX64" s="39"/>
      <c r="REY64" s="39"/>
      <c r="REZ64" s="39"/>
      <c r="RFA64" s="39"/>
      <c r="RFB64" s="39"/>
      <c r="RFC64" s="39"/>
      <c r="RFD64" s="39"/>
      <c r="RFE64" s="39"/>
      <c r="RFF64" s="39"/>
      <c r="RFG64" s="39"/>
      <c r="RFH64" s="39"/>
      <c r="RFI64" s="39"/>
      <c r="RFJ64" s="39"/>
      <c r="RFK64" s="39"/>
      <c r="RFL64" s="39"/>
      <c r="RFM64" s="39"/>
      <c r="RFN64" s="39"/>
      <c r="RFO64" s="39"/>
      <c r="RFP64" s="39"/>
      <c r="RFQ64" s="39"/>
      <c r="RFR64" s="39"/>
      <c r="RFS64" s="39"/>
      <c r="RFT64" s="39"/>
      <c r="RFU64" s="39"/>
      <c r="RFV64" s="39"/>
      <c r="RFW64" s="39"/>
      <c r="RFX64" s="39"/>
      <c r="RFY64" s="39"/>
      <c r="RFZ64" s="39"/>
      <c r="RGA64" s="39"/>
      <c r="RGB64" s="39"/>
      <c r="RGC64" s="39"/>
      <c r="RGD64" s="39"/>
      <c r="RGE64" s="39"/>
      <c r="RGF64" s="39"/>
      <c r="RGG64" s="39"/>
      <c r="RGH64" s="39"/>
      <c r="RGI64" s="39"/>
      <c r="RGJ64" s="39"/>
      <c r="RGK64" s="39"/>
      <c r="RGL64" s="39"/>
      <c r="RGM64" s="39"/>
      <c r="RGN64" s="39"/>
      <c r="RGO64" s="39"/>
      <c r="RGP64" s="39"/>
      <c r="RGQ64" s="39"/>
      <c r="RGR64" s="39"/>
      <c r="RGS64" s="39"/>
      <c r="RGT64" s="39"/>
      <c r="RGU64" s="39"/>
      <c r="RGV64" s="39"/>
      <c r="RGW64" s="39"/>
      <c r="RGX64" s="39"/>
      <c r="RGY64" s="39"/>
      <c r="RGZ64" s="39"/>
      <c r="RHA64" s="39"/>
      <c r="RHB64" s="39"/>
      <c r="RHC64" s="39"/>
      <c r="RHD64" s="39"/>
      <c r="RHE64" s="39"/>
      <c r="RHF64" s="39"/>
      <c r="RHG64" s="39"/>
      <c r="RHH64" s="39"/>
      <c r="RHI64" s="39"/>
      <c r="RHJ64" s="39"/>
      <c r="RHK64" s="39"/>
      <c r="RHL64" s="39"/>
      <c r="RHM64" s="39"/>
      <c r="RHN64" s="39"/>
      <c r="RHO64" s="39"/>
      <c r="RHP64" s="39"/>
      <c r="RHQ64" s="39"/>
      <c r="RHR64" s="39"/>
      <c r="RHS64" s="39"/>
      <c r="RHT64" s="39"/>
      <c r="RHU64" s="39"/>
      <c r="RHV64" s="39"/>
      <c r="RHW64" s="39"/>
      <c r="RHX64" s="39"/>
      <c r="RHY64" s="39"/>
      <c r="RHZ64" s="39"/>
      <c r="RIA64" s="39"/>
      <c r="RIB64" s="39"/>
      <c r="RIC64" s="39"/>
      <c r="RID64" s="39"/>
      <c r="RIE64" s="39"/>
      <c r="RIF64" s="39"/>
      <c r="RIG64" s="39"/>
      <c r="RIH64" s="39"/>
      <c r="RII64" s="39"/>
      <c r="RIJ64" s="39"/>
      <c r="RIK64" s="39"/>
      <c r="RIL64" s="39"/>
      <c r="RIM64" s="39"/>
      <c r="RIN64" s="39"/>
      <c r="RIO64" s="39"/>
      <c r="RIP64" s="39"/>
      <c r="RIQ64" s="39"/>
      <c r="RIR64" s="39"/>
      <c r="RIS64" s="39"/>
      <c r="RIT64" s="39"/>
      <c r="RIU64" s="39"/>
      <c r="RIV64" s="39"/>
      <c r="RIW64" s="39"/>
      <c r="RIX64" s="39"/>
      <c r="RIY64" s="39"/>
      <c r="RIZ64" s="39"/>
      <c r="RJA64" s="39"/>
      <c r="RJB64" s="39"/>
      <c r="RJC64" s="39"/>
      <c r="RJD64" s="39"/>
      <c r="RJE64" s="39"/>
      <c r="RJF64" s="39"/>
      <c r="RJG64" s="39"/>
      <c r="RJH64" s="39"/>
      <c r="RJI64" s="39"/>
      <c r="RJJ64" s="39"/>
      <c r="RJK64" s="39"/>
      <c r="RJL64" s="39"/>
      <c r="RJM64" s="39"/>
      <c r="RJN64" s="39"/>
      <c r="RJO64" s="39"/>
      <c r="RJP64" s="39"/>
      <c r="RJQ64" s="39"/>
      <c r="RJR64" s="39"/>
      <c r="RJS64" s="39"/>
      <c r="RJT64" s="39"/>
      <c r="RJU64" s="39"/>
      <c r="RJV64" s="39"/>
      <c r="RJW64" s="39"/>
      <c r="RJX64" s="39"/>
      <c r="RJY64" s="39"/>
      <c r="RJZ64" s="39"/>
      <c r="RKA64" s="39"/>
      <c r="RKB64" s="39"/>
      <c r="RKC64" s="39"/>
      <c r="RKD64" s="39"/>
      <c r="RKE64" s="39"/>
      <c r="RKF64" s="39"/>
      <c r="RKG64" s="39"/>
      <c r="RKH64" s="39"/>
      <c r="RKI64" s="39"/>
      <c r="RKJ64" s="39"/>
      <c r="RKK64" s="39"/>
      <c r="RKL64" s="39"/>
      <c r="RKM64" s="39"/>
      <c r="RKN64" s="39"/>
      <c r="RKO64" s="39"/>
      <c r="RKP64" s="39"/>
      <c r="RKQ64" s="39"/>
      <c r="RKR64" s="39"/>
      <c r="RKS64" s="39"/>
      <c r="RKT64" s="39"/>
      <c r="RKU64" s="39"/>
      <c r="RKV64" s="39"/>
      <c r="RKW64" s="39"/>
      <c r="RKX64" s="39"/>
      <c r="RKY64" s="39"/>
      <c r="RKZ64" s="39"/>
      <c r="RLA64" s="39"/>
      <c r="RLB64" s="39"/>
      <c r="RLC64" s="39"/>
      <c r="RLD64" s="39"/>
      <c r="RLE64" s="39"/>
      <c r="RLF64" s="39"/>
      <c r="RLG64" s="39"/>
      <c r="RLH64" s="39"/>
      <c r="RLI64" s="39"/>
      <c r="RLJ64" s="39"/>
      <c r="RLK64" s="39"/>
      <c r="RLL64" s="39"/>
      <c r="RLM64" s="39"/>
      <c r="RLN64" s="39"/>
      <c r="RLO64" s="39"/>
      <c r="RLP64" s="39"/>
      <c r="RLQ64" s="39"/>
      <c r="RLR64" s="39"/>
      <c r="RLS64" s="39"/>
      <c r="RLT64" s="39"/>
      <c r="RLU64" s="39"/>
      <c r="RLV64" s="39"/>
      <c r="RLW64" s="39"/>
      <c r="RLX64" s="39"/>
      <c r="RLY64" s="39"/>
      <c r="RLZ64" s="39"/>
      <c r="RMA64" s="39"/>
      <c r="RMB64" s="39"/>
      <c r="RMC64" s="39"/>
      <c r="RMD64" s="39"/>
      <c r="RME64" s="39"/>
      <c r="RMF64" s="39"/>
      <c r="RMG64" s="39"/>
      <c r="RMH64" s="39"/>
      <c r="RMI64" s="39"/>
      <c r="RMJ64" s="39"/>
      <c r="RMK64" s="39"/>
      <c r="RML64" s="39"/>
      <c r="RMM64" s="39"/>
      <c r="RMN64" s="39"/>
      <c r="RMO64" s="39"/>
      <c r="RMP64" s="39"/>
      <c r="RMQ64" s="39"/>
      <c r="RMR64" s="39"/>
      <c r="RMS64" s="39"/>
      <c r="RMT64" s="39"/>
      <c r="RMU64" s="39"/>
      <c r="RMV64" s="39"/>
      <c r="RMW64" s="39"/>
      <c r="RMX64" s="39"/>
      <c r="RMY64" s="39"/>
      <c r="RMZ64" s="39"/>
      <c r="RNA64" s="39"/>
      <c r="RNB64" s="39"/>
      <c r="RNC64" s="39"/>
      <c r="RND64" s="39"/>
      <c r="RNE64" s="39"/>
      <c r="RNF64" s="39"/>
      <c r="RNG64" s="39"/>
      <c r="RNH64" s="39"/>
      <c r="RNI64" s="39"/>
      <c r="RNJ64" s="39"/>
      <c r="RNK64" s="39"/>
      <c r="RNL64" s="39"/>
      <c r="RNM64" s="39"/>
      <c r="RNN64" s="39"/>
      <c r="RNO64" s="39"/>
      <c r="RNP64" s="39"/>
      <c r="RNQ64" s="39"/>
      <c r="RNR64" s="39"/>
      <c r="RNS64" s="39"/>
      <c r="RNT64" s="39"/>
      <c r="RNU64" s="39"/>
      <c r="RNV64" s="39"/>
      <c r="RNW64" s="39"/>
      <c r="RNX64" s="39"/>
      <c r="RNY64" s="39"/>
      <c r="RNZ64" s="39"/>
      <c r="ROA64" s="39"/>
      <c r="ROB64" s="39"/>
      <c r="ROC64" s="39"/>
      <c r="ROD64" s="39"/>
      <c r="ROE64" s="39"/>
      <c r="ROF64" s="39"/>
      <c r="ROG64" s="39"/>
      <c r="ROH64" s="39"/>
      <c r="ROI64" s="39"/>
      <c r="ROJ64" s="39"/>
      <c r="ROK64" s="39"/>
      <c r="ROL64" s="39"/>
      <c r="ROM64" s="39"/>
      <c r="RON64" s="39"/>
      <c r="ROO64" s="39"/>
      <c r="ROP64" s="39"/>
      <c r="ROQ64" s="39"/>
      <c r="ROR64" s="39"/>
      <c r="ROS64" s="39"/>
      <c r="ROT64" s="39"/>
      <c r="ROU64" s="39"/>
      <c r="ROV64" s="39"/>
      <c r="ROW64" s="39"/>
      <c r="ROX64" s="39"/>
      <c r="ROY64" s="39"/>
      <c r="ROZ64" s="39"/>
      <c r="RPA64" s="39"/>
      <c r="RPB64" s="39"/>
      <c r="RPC64" s="39"/>
      <c r="RPD64" s="39"/>
      <c r="RPE64" s="39"/>
      <c r="RPF64" s="39"/>
      <c r="RPG64" s="39"/>
      <c r="RPH64" s="39"/>
      <c r="RPI64" s="39"/>
      <c r="RPJ64" s="39"/>
      <c r="RPK64" s="39"/>
      <c r="RPL64" s="39"/>
      <c r="RPM64" s="39"/>
      <c r="RPN64" s="39"/>
      <c r="RPO64" s="39"/>
      <c r="RPP64" s="39"/>
      <c r="RPQ64" s="39"/>
      <c r="RPR64" s="39"/>
      <c r="RPS64" s="39"/>
      <c r="RPT64" s="39"/>
      <c r="RPU64" s="39"/>
      <c r="RPV64" s="39"/>
      <c r="RPW64" s="39"/>
      <c r="RPX64" s="39"/>
      <c r="RPY64" s="39"/>
      <c r="RPZ64" s="39"/>
      <c r="RQA64" s="39"/>
      <c r="RQB64" s="39"/>
      <c r="RQC64" s="39"/>
      <c r="RQD64" s="39"/>
      <c r="RQE64" s="39"/>
      <c r="RQF64" s="39"/>
      <c r="RQG64" s="39"/>
      <c r="RQH64" s="39"/>
      <c r="RQI64" s="39"/>
      <c r="RQJ64" s="39"/>
      <c r="RQK64" s="39"/>
      <c r="RQL64" s="39"/>
      <c r="RQM64" s="39"/>
      <c r="RQN64" s="39"/>
      <c r="RQO64" s="39"/>
      <c r="RQP64" s="39"/>
      <c r="RQQ64" s="39"/>
      <c r="RQR64" s="39"/>
      <c r="RQS64" s="39"/>
      <c r="RQT64" s="39"/>
      <c r="RQU64" s="39"/>
      <c r="RQV64" s="39"/>
      <c r="RQW64" s="39"/>
      <c r="RQX64" s="39"/>
      <c r="RQY64" s="39"/>
      <c r="RQZ64" s="39"/>
      <c r="RRA64" s="39"/>
      <c r="RRB64" s="39"/>
      <c r="RRC64" s="39"/>
      <c r="RRD64" s="39"/>
      <c r="RRE64" s="39"/>
      <c r="RRF64" s="39"/>
      <c r="RRG64" s="39"/>
      <c r="RRH64" s="39"/>
      <c r="RRI64" s="39"/>
      <c r="RRJ64" s="39"/>
      <c r="RRK64" s="39"/>
      <c r="RRL64" s="39"/>
      <c r="RRM64" s="39"/>
      <c r="RRN64" s="39"/>
      <c r="RRO64" s="39"/>
      <c r="RRP64" s="39"/>
      <c r="RRQ64" s="39"/>
      <c r="RRR64" s="39"/>
      <c r="RRS64" s="39"/>
      <c r="RRT64" s="39"/>
      <c r="RRU64" s="39"/>
      <c r="RRV64" s="39"/>
      <c r="RRW64" s="39"/>
      <c r="RRX64" s="39"/>
      <c r="RRY64" s="39"/>
      <c r="RRZ64" s="39"/>
      <c r="RSA64" s="39"/>
      <c r="RSB64" s="39"/>
      <c r="RSC64" s="39"/>
      <c r="RSD64" s="39"/>
      <c r="RSE64" s="39"/>
      <c r="RSF64" s="39"/>
      <c r="RSG64" s="39"/>
      <c r="RSH64" s="39"/>
      <c r="RSI64" s="39"/>
      <c r="RSJ64" s="39"/>
      <c r="RSK64" s="39"/>
      <c r="RSL64" s="39"/>
      <c r="RSM64" s="39"/>
      <c r="RSN64" s="39"/>
      <c r="RSO64" s="39"/>
      <c r="RSP64" s="39"/>
      <c r="RSQ64" s="39"/>
      <c r="RSR64" s="39"/>
      <c r="RSS64" s="39"/>
      <c r="RST64" s="39"/>
      <c r="RSU64" s="39"/>
      <c r="RSV64" s="39"/>
      <c r="RSW64" s="39"/>
      <c r="RSX64" s="39"/>
      <c r="RSY64" s="39"/>
      <c r="RSZ64" s="39"/>
      <c r="RTA64" s="39"/>
      <c r="RTB64" s="39"/>
      <c r="RTC64" s="39"/>
      <c r="RTD64" s="39"/>
      <c r="RTE64" s="39"/>
      <c r="RTF64" s="39"/>
      <c r="RTG64" s="39"/>
      <c r="RTH64" s="39"/>
      <c r="RTI64" s="39"/>
      <c r="RTJ64" s="39"/>
      <c r="RTK64" s="39"/>
      <c r="RTL64" s="39"/>
      <c r="RTM64" s="39"/>
      <c r="RTN64" s="39"/>
      <c r="RTO64" s="39"/>
      <c r="RTP64" s="39"/>
      <c r="RTQ64" s="39"/>
      <c r="RTR64" s="39"/>
      <c r="RTS64" s="39"/>
      <c r="RTT64" s="39"/>
      <c r="RTU64" s="39"/>
      <c r="RTV64" s="39"/>
      <c r="RTW64" s="39"/>
      <c r="RTX64" s="39"/>
      <c r="RTY64" s="39"/>
      <c r="RTZ64" s="39"/>
      <c r="RUA64" s="39"/>
      <c r="RUB64" s="39"/>
      <c r="RUC64" s="39"/>
      <c r="RUD64" s="39"/>
      <c r="RUE64" s="39"/>
      <c r="RUF64" s="39"/>
      <c r="RUG64" s="39"/>
      <c r="RUH64" s="39"/>
      <c r="RUI64" s="39"/>
      <c r="RUJ64" s="39"/>
      <c r="RUK64" s="39"/>
      <c r="RUL64" s="39"/>
      <c r="RUM64" s="39"/>
      <c r="RUN64" s="39"/>
      <c r="RUO64" s="39"/>
      <c r="RUP64" s="39"/>
      <c r="RUQ64" s="39"/>
      <c r="RUR64" s="39"/>
      <c r="RUS64" s="39"/>
      <c r="RUT64" s="39"/>
      <c r="RUU64" s="39"/>
      <c r="RUV64" s="39"/>
      <c r="RUW64" s="39"/>
      <c r="RUX64" s="39"/>
      <c r="RUY64" s="39"/>
      <c r="RUZ64" s="39"/>
      <c r="RVA64" s="39"/>
      <c r="RVB64" s="39"/>
      <c r="RVC64" s="39"/>
      <c r="RVD64" s="39"/>
      <c r="RVE64" s="39"/>
      <c r="RVF64" s="39"/>
      <c r="RVG64" s="39"/>
      <c r="RVH64" s="39"/>
      <c r="RVI64" s="39"/>
      <c r="RVJ64" s="39"/>
      <c r="RVK64" s="39"/>
      <c r="RVL64" s="39"/>
      <c r="RVM64" s="39"/>
      <c r="RVN64" s="39"/>
      <c r="RVO64" s="39"/>
      <c r="RVP64" s="39"/>
      <c r="RVQ64" s="39"/>
      <c r="RVR64" s="39"/>
      <c r="RVS64" s="39"/>
      <c r="RVT64" s="39"/>
      <c r="RVU64" s="39"/>
      <c r="RVV64" s="39"/>
      <c r="RVW64" s="39"/>
      <c r="RVX64" s="39"/>
      <c r="RVY64" s="39"/>
      <c r="RVZ64" s="39"/>
      <c r="RWA64" s="39"/>
      <c r="RWB64" s="39"/>
      <c r="RWC64" s="39"/>
      <c r="RWD64" s="39"/>
      <c r="RWE64" s="39"/>
      <c r="RWF64" s="39"/>
      <c r="RWG64" s="39"/>
      <c r="RWH64" s="39"/>
      <c r="RWI64" s="39"/>
      <c r="RWJ64" s="39"/>
      <c r="RWK64" s="39"/>
      <c r="RWL64" s="39"/>
      <c r="RWM64" s="39"/>
      <c r="RWN64" s="39"/>
      <c r="RWO64" s="39"/>
      <c r="RWP64" s="39"/>
      <c r="RWQ64" s="39"/>
      <c r="RWR64" s="39"/>
      <c r="RWS64" s="39"/>
      <c r="RWT64" s="39"/>
      <c r="RWU64" s="39"/>
      <c r="RWV64" s="39"/>
      <c r="RWW64" s="39"/>
      <c r="RWX64" s="39"/>
      <c r="RWY64" s="39"/>
      <c r="RWZ64" s="39"/>
      <c r="RXA64" s="39"/>
      <c r="RXB64" s="39"/>
      <c r="RXC64" s="39"/>
      <c r="RXD64" s="39"/>
      <c r="RXE64" s="39"/>
      <c r="RXF64" s="39"/>
      <c r="RXG64" s="39"/>
      <c r="RXH64" s="39"/>
      <c r="RXI64" s="39"/>
      <c r="RXJ64" s="39"/>
      <c r="RXK64" s="39"/>
      <c r="RXL64" s="39"/>
      <c r="RXM64" s="39"/>
      <c r="RXN64" s="39"/>
      <c r="RXO64" s="39"/>
      <c r="RXP64" s="39"/>
      <c r="RXQ64" s="39"/>
      <c r="RXR64" s="39"/>
      <c r="RXS64" s="39"/>
      <c r="RXT64" s="39"/>
      <c r="RXU64" s="39"/>
      <c r="RXV64" s="39"/>
      <c r="RXW64" s="39"/>
      <c r="RXX64" s="39"/>
      <c r="RXY64" s="39"/>
      <c r="RXZ64" s="39"/>
      <c r="RYA64" s="39"/>
      <c r="RYB64" s="39"/>
      <c r="RYC64" s="39"/>
      <c r="RYD64" s="39"/>
      <c r="RYE64" s="39"/>
      <c r="RYF64" s="39"/>
      <c r="RYG64" s="39"/>
      <c r="RYH64" s="39"/>
      <c r="RYI64" s="39"/>
      <c r="RYJ64" s="39"/>
      <c r="RYK64" s="39"/>
      <c r="RYL64" s="39"/>
      <c r="RYM64" s="39"/>
      <c r="RYN64" s="39"/>
      <c r="RYO64" s="39"/>
      <c r="RYP64" s="39"/>
      <c r="RYQ64" s="39"/>
      <c r="RYR64" s="39"/>
      <c r="RYS64" s="39"/>
      <c r="RYT64" s="39"/>
      <c r="RYU64" s="39"/>
      <c r="RYV64" s="39"/>
      <c r="RYW64" s="39"/>
      <c r="RYX64" s="39"/>
      <c r="RYY64" s="39"/>
      <c r="RYZ64" s="39"/>
      <c r="RZA64" s="39"/>
      <c r="RZB64" s="39"/>
      <c r="RZC64" s="39"/>
      <c r="RZD64" s="39"/>
      <c r="RZE64" s="39"/>
      <c r="RZF64" s="39"/>
      <c r="RZG64" s="39"/>
      <c r="RZH64" s="39"/>
      <c r="RZI64" s="39"/>
      <c r="RZJ64" s="39"/>
      <c r="RZK64" s="39"/>
      <c r="RZL64" s="39"/>
      <c r="RZM64" s="39"/>
      <c r="RZN64" s="39"/>
      <c r="RZO64" s="39"/>
      <c r="RZP64" s="39"/>
      <c r="RZQ64" s="39"/>
      <c r="RZR64" s="39"/>
      <c r="RZS64" s="39"/>
      <c r="RZT64" s="39"/>
      <c r="RZU64" s="39"/>
      <c r="RZV64" s="39"/>
      <c r="RZW64" s="39"/>
      <c r="RZX64" s="39"/>
      <c r="RZY64" s="39"/>
      <c r="RZZ64" s="39"/>
      <c r="SAA64" s="39"/>
      <c r="SAB64" s="39"/>
      <c r="SAC64" s="39"/>
      <c r="SAD64" s="39"/>
      <c r="SAE64" s="39"/>
      <c r="SAF64" s="39"/>
      <c r="SAG64" s="39"/>
      <c r="SAH64" s="39"/>
      <c r="SAI64" s="39"/>
      <c r="SAJ64" s="39"/>
      <c r="SAK64" s="39"/>
      <c r="SAL64" s="39"/>
      <c r="SAM64" s="39"/>
      <c r="SAN64" s="39"/>
      <c r="SAO64" s="39"/>
      <c r="SAP64" s="39"/>
      <c r="SAQ64" s="39"/>
      <c r="SAR64" s="39"/>
      <c r="SAS64" s="39"/>
      <c r="SAT64" s="39"/>
      <c r="SAU64" s="39"/>
      <c r="SAV64" s="39"/>
      <c r="SAW64" s="39"/>
      <c r="SAX64" s="39"/>
      <c r="SAY64" s="39"/>
      <c r="SAZ64" s="39"/>
      <c r="SBA64" s="39"/>
      <c r="SBB64" s="39"/>
      <c r="SBC64" s="39"/>
      <c r="SBD64" s="39"/>
      <c r="SBE64" s="39"/>
      <c r="SBF64" s="39"/>
      <c r="SBG64" s="39"/>
      <c r="SBH64" s="39"/>
      <c r="SBI64" s="39"/>
      <c r="SBJ64" s="39"/>
      <c r="SBK64" s="39"/>
      <c r="SBL64" s="39"/>
      <c r="SBM64" s="39"/>
      <c r="SBN64" s="39"/>
      <c r="SBO64" s="39"/>
      <c r="SBP64" s="39"/>
      <c r="SBQ64" s="39"/>
      <c r="SBR64" s="39"/>
      <c r="SBS64" s="39"/>
      <c r="SBT64" s="39"/>
      <c r="SBU64" s="39"/>
      <c r="SBV64" s="39"/>
      <c r="SBW64" s="39"/>
      <c r="SBX64" s="39"/>
      <c r="SBY64" s="39"/>
      <c r="SBZ64" s="39"/>
      <c r="SCA64" s="39"/>
      <c r="SCB64" s="39"/>
      <c r="SCC64" s="39"/>
      <c r="SCD64" s="39"/>
      <c r="SCE64" s="39"/>
      <c r="SCF64" s="39"/>
      <c r="SCG64" s="39"/>
      <c r="SCH64" s="39"/>
      <c r="SCI64" s="39"/>
      <c r="SCJ64" s="39"/>
      <c r="SCK64" s="39"/>
      <c r="SCL64" s="39"/>
      <c r="SCM64" s="39"/>
      <c r="SCN64" s="39"/>
      <c r="SCO64" s="39"/>
      <c r="SCP64" s="39"/>
      <c r="SCQ64" s="39"/>
      <c r="SCR64" s="39"/>
      <c r="SCS64" s="39"/>
      <c r="SCT64" s="39"/>
      <c r="SCU64" s="39"/>
      <c r="SCV64" s="39"/>
      <c r="SCW64" s="39"/>
      <c r="SCX64" s="39"/>
      <c r="SCY64" s="39"/>
      <c r="SCZ64" s="39"/>
      <c r="SDA64" s="39"/>
      <c r="SDB64" s="39"/>
      <c r="SDC64" s="39"/>
      <c r="SDD64" s="39"/>
      <c r="SDE64" s="39"/>
      <c r="SDF64" s="39"/>
      <c r="SDG64" s="39"/>
      <c r="SDH64" s="39"/>
      <c r="SDI64" s="39"/>
      <c r="SDJ64" s="39"/>
      <c r="SDK64" s="39"/>
      <c r="SDL64" s="39"/>
      <c r="SDM64" s="39"/>
      <c r="SDN64" s="39"/>
      <c r="SDO64" s="39"/>
      <c r="SDP64" s="39"/>
      <c r="SDQ64" s="39"/>
      <c r="SDR64" s="39"/>
      <c r="SDS64" s="39"/>
      <c r="SDT64" s="39"/>
      <c r="SDU64" s="39"/>
      <c r="SDV64" s="39"/>
      <c r="SDW64" s="39"/>
      <c r="SDX64" s="39"/>
      <c r="SDY64" s="39"/>
      <c r="SDZ64" s="39"/>
      <c r="SEA64" s="39"/>
      <c r="SEB64" s="39"/>
      <c r="SEC64" s="39"/>
      <c r="SED64" s="39"/>
      <c r="SEE64" s="39"/>
      <c r="SEF64" s="39"/>
      <c r="SEG64" s="39"/>
      <c r="SEH64" s="39"/>
      <c r="SEI64" s="39"/>
      <c r="SEJ64" s="39"/>
      <c r="SEK64" s="39"/>
      <c r="SEL64" s="39"/>
      <c r="SEM64" s="39"/>
      <c r="SEN64" s="39"/>
      <c r="SEO64" s="39"/>
      <c r="SEP64" s="39"/>
      <c r="SEQ64" s="39"/>
      <c r="SER64" s="39"/>
      <c r="SES64" s="39"/>
      <c r="SET64" s="39"/>
      <c r="SEU64" s="39"/>
      <c r="SEV64" s="39"/>
      <c r="SEW64" s="39"/>
      <c r="SEX64" s="39"/>
      <c r="SEY64" s="39"/>
      <c r="SEZ64" s="39"/>
      <c r="SFA64" s="39"/>
      <c r="SFB64" s="39"/>
      <c r="SFC64" s="39"/>
      <c r="SFD64" s="39"/>
      <c r="SFE64" s="39"/>
      <c r="SFF64" s="39"/>
      <c r="SFG64" s="39"/>
      <c r="SFH64" s="39"/>
      <c r="SFI64" s="39"/>
      <c r="SFJ64" s="39"/>
      <c r="SFK64" s="39"/>
      <c r="SFL64" s="39"/>
      <c r="SFM64" s="39"/>
      <c r="SFN64" s="39"/>
      <c r="SFO64" s="39"/>
      <c r="SFP64" s="39"/>
      <c r="SFQ64" s="39"/>
      <c r="SFR64" s="39"/>
      <c r="SFS64" s="39"/>
      <c r="SFT64" s="39"/>
      <c r="SFU64" s="39"/>
      <c r="SFV64" s="39"/>
      <c r="SFW64" s="39"/>
      <c r="SFX64" s="39"/>
      <c r="SFY64" s="39"/>
      <c r="SFZ64" s="39"/>
      <c r="SGA64" s="39"/>
      <c r="SGB64" s="39"/>
      <c r="SGC64" s="39"/>
      <c r="SGD64" s="39"/>
      <c r="SGE64" s="39"/>
      <c r="SGF64" s="39"/>
      <c r="SGG64" s="39"/>
      <c r="SGH64" s="39"/>
      <c r="SGI64" s="39"/>
      <c r="SGJ64" s="39"/>
      <c r="SGK64" s="39"/>
      <c r="SGL64" s="39"/>
      <c r="SGM64" s="39"/>
      <c r="SGN64" s="39"/>
      <c r="SGO64" s="39"/>
      <c r="SGP64" s="39"/>
      <c r="SGQ64" s="39"/>
      <c r="SGR64" s="39"/>
      <c r="SGS64" s="39"/>
      <c r="SGT64" s="39"/>
      <c r="SGU64" s="39"/>
      <c r="SGV64" s="39"/>
      <c r="SGW64" s="39"/>
      <c r="SGX64" s="39"/>
      <c r="SGY64" s="39"/>
      <c r="SGZ64" s="39"/>
      <c r="SHA64" s="39"/>
      <c r="SHB64" s="39"/>
      <c r="SHC64" s="39"/>
      <c r="SHD64" s="39"/>
      <c r="SHE64" s="39"/>
      <c r="SHF64" s="39"/>
      <c r="SHG64" s="39"/>
      <c r="SHH64" s="39"/>
      <c r="SHI64" s="39"/>
      <c r="SHJ64" s="39"/>
      <c r="SHK64" s="39"/>
      <c r="SHL64" s="39"/>
      <c r="SHM64" s="39"/>
      <c r="SHN64" s="39"/>
      <c r="SHO64" s="39"/>
      <c r="SHP64" s="39"/>
      <c r="SHQ64" s="39"/>
      <c r="SHR64" s="39"/>
      <c r="SHS64" s="39"/>
      <c r="SHT64" s="39"/>
      <c r="SHU64" s="39"/>
      <c r="SHV64" s="39"/>
      <c r="SHW64" s="39"/>
      <c r="SHX64" s="39"/>
      <c r="SHY64" s="39"/>
      <c r="SHZ64" s="39"/>
      <c r="SIA64" s="39"/>
      <c r="SIB64" s="39"/>
      <c r="SIC64" s="39"/>
      <c r="SID64" s="39"/>
      <c r="SIE64" s="39"/>
      <c r="SIF64" s="39"/>
      <c r="SIG64" s="39"/>
      <c r="SIH64" s="39"/>
      <c r="SII64" s="39"/>
      <c r="SIJ64" s="39"/>
      <c r="SIK64" s="39"/>
      <c r="SIL64" s="39"/>
      <c r="SIM64" s="39"/>
      <c r="SIN64" s="39"/>
      <c r="SIO64" s="39"/>
      <c r="SIP64" s="39"/>
      <c r="SIQ64" s="39"/>
      <c r="SIR64" s="39"/>
      <c r="SIS64" s="39"/>
      <c r="SIT64" s="39"/>
      <c r="SIU64" s="39"/>
      <c r="SIV64" s="39"/>
      <c r="SIW64" s="39"/>
      <c r="SIX64" s="39"/>
      <c r="SIY64" s="39"/>
      <c r="SIZ64" s="39"/>
      <c r="SJA64" s="39"/>
      <c r="SJB64" s="39"/>
      <c r="SJC64" s="39"/>
      <c r="SJD64" s="39"/>
      <c r="SJE64" s="39"/>
      <c r="SJF64" s="39"/>
      <c r="SJG64" s="39"/>
      <c r="SJH64" s="39"/>
      <c r="SJI64" s="39"/>
      <c r="SJJ64" s="39"/>
      <c r="SJK64" s="39"/>
      <c r="SJL64" s="39"/>
      <c r="SJM64" s="39"/>
      <c r="SJN64" s="39"/>
      <c r="SJO64" s="39"/>
      <c r="SJP64" s="39"/>
      <c r="SJQ64" s="39"/>
      <c r="SJR64" s="39"/>
      <c r="SJS64" s="39"/>
      <c r="SJT64" s="39"/>
      <c r="SJU64" s="39"/>
      <c r="SJV64" s="39"/>
      <c r="SJW64" s="39"/>
      <c r="SJX64" s="39"/>
      <c r="SJY64" s="39"/>
      <c r="SJZ64" s="39"/>
      <c r="SKA64" s="39"/>
      <c r="SKB64" s="39"/>
      <c r="SKC64" s="39"/>
      <c r="SKD64" s="39"/>
      <c r="SKE64" s="39"/>
      <c r="SKF64" s="39"/>
      <c r="SKG64" s="39"/>
      <c r="SKH64" s="39"/>
      <c r="SKI64" s="39"/>
      <c r="SKJ64" s="39"/>
      <c r="SKK64" s="39"/>
      <c r="SKL64" s="39"/>
      <c r="SKM64" s="39"/>
      <c r="SKN64" s="39"/>
      <c r="SKO64" s="39"/>
      <c r="SKP64" s="39"/>
      <c r="SKQ64" s="39"/>
      <c r="SKR64" s="39"/>
      <c r="SKS64" s="39"/>
      <c r="SKT64" s="39"/>
      <c r="SKU64" s="39"/>
      <c r="SKV64" s="39"/>
      <c r="SKW64" s="39"/>
      <c r="SKX64" s="39"/>
      <c r="SKY64" s="39"/>
      <c r="SKZ64" s="39"/>
      <c r="SLA64" s="39"/>
      <c r="SLB64" s="39"/>
      <c r="SLC64" s="39"/>
      <c r="SLD64" s="39"/>
      <c r="SLE64" s="39"/>
      <c r="SLF64" s="39"/>
      <c r="SLG64" s="39"/>
      <c r="SLH64" s="39"/>
      <c r="SLI64" s="39"/>
      <c r="SLJ64" s="39"/>
      <c r="SLK64" s="39"/>
      <c r="SLL64" s="39"/>
      <c r="SLM64" s="39"/>
      <c r="SLN64" s="39"/>
      <c r="SLO64" s="39"/>
      <c r="SLP64" s="39"/>
      <c r="SLQ64" s="39"/>
      <c r="SLR64" s="39"/>
      <c r="SLS64" s="39"/>
      <c r="SLT64" s="39"/>
      <c r="SLU64" s="39"/>
      <c r="SLV64" s="39"/>
      <c r="SLW64" s="39"/>
      <c r="SLX64" s="39"/>
      <c r="SLY64" s="39"/>
      <c r="SLZ64" s="39"/>
      <c r="SMA64" s="39"/>
      <c r="SMB64" s="39"/>
      <c r="SMC64" s="39"/>
      <c r="SMD64" s="39"/>
      <c r="SME64" s="39"/>
      <c r="SMF64" s="39"/>
      <c r="SMG64" s="39"/>
      <c r="SMH64" s="39"/>
      <c r="SMI64" s="39"/>
      <c r="SMJ64" s="39"/>
      <c r="SMK64" s="39"/>
      <c r="SML64" s="39"/>
      <c r="SMM64" s="39"/>
      <c r="SMN64" s="39"/>
      <c r="SMO64" s="39"/>
      <c r="SMP64" s="39"/>
      <c r="SMQ64" s="39"/>
      <c r="SMR64" s="39"/>
      <c r="SMS64" s="39"/>
      <c r="SMT64" s="39"/>
      <c r="SMU64" s="39"/>
      <c r="SMV64" s="39"/>
      <c r="SMW64" s="39"/>
      <c r="SMX64" s="39"/>
      <c r="SMY64" s="39"/>
      <c r="SMZ64" s="39"/>
      <c r="SNA64" s="39"/>
      <c r="SNB64" s="39"/>
      <c r="SNC64" s="39"/>
      <c r="SND64" s="39"/>
      <c r="SNE64" s="39"/>
      <c r="SNF64" s="39"/>
      <c r="SNG64" s="39"/>
      <c r="SNH64" s="39"/>
      <c r="SNI64" s="39"/>
      <c r="SNJ64" s="39"/>
      <c r="SNK64" s="39"/>
      <c r="SNL64" s="39"/>
      <c r="SNM64" s="39"/>
      <c r="SNN64" s="39"/>
      <c r="SNO64" s="39"/>
      <c r="SNP64" s="39"/>
      <c r="SNQ64" s="39"/>
      <c r="SNR64" s="39"/>
      <c r="SNS64" s="39"/>
      <c r="SNT64" s="39"/>
      <c r="SNU64" s="39"/>
      <c r="SNV64" s="39"/>
      <c r="SNW64" s="39"/>
      <c r="SNX64" s="39"/>
      <c r="SNY64" s="39"/>
      <c r="SNZ64" s="39"/>
      <c r="SOA64" s="39"/>
      <c r="SOB64" s="39"/>
      <c r="SOC64" s="39"/>
      <c r="SOD64" s="39"/>
      <c r="SOE64" s="39"/>
      <c r="SOF64" s="39"/>
      <c r="SOG64" s="39"/>
      <c r="SOH64" s="39"/>
      <c r="SOI64" s="39"/>
      <c r="SOJ64" s="39"/>
      <c r="SOK64" s="39"/>
      <c r="SOL64" s="39"/>
      <c r="SOM64" s="39"/>
      <c r="SON64" s="39"/>
      <c r="SOO64" s="39"/>
      <c r="SOP64" s="39"/>
      <c r="SOQ64" s="39"/>
      <c r="SOR64" s="39"/>
      <c r="SOS64" s="39"/>
      <c r="SOT64" s="39"/>
      <c r="SOU64" s="39"/>
      <c r="SOV64" s="39"/>
      <c r="SOW64" s="39"/>
      <c r="SOX64" s="39"/>
      <c r="SOY64" s="39"/>
      <c r="SOZ64" s="39"/>
      <c r="SPA64" s="39"/>
      <c r="SPB64" s="39"/>
      <c r="SPC64" s="39"/>
      <c r="SPD64" s="39"/>
      <c r="SPE64" s="39"/>
      <c r="SPF64" s="39"/>
      <c r="SPG64" s="39"/>
      <c r="SPH64" s="39"/>
      <c r="SPI64" s="39"/>
      <c r="SPJ64" s="39"/>
      <c r="SPK64" s="39"/>
      <c r="SPL64" s="39"/>
      <c r="SPM64" s="39"/>
      <c r="SPN64" s="39"/>
      <c r="SPO64" s="39"/>
      <c r="SPP64" s="39"/>
      <c r="SPQ64" s="39"/>
      <c r="SPR64" s="39"/>
      <c r="SPS64" s="39"/>
      <c r="SPT64" s="39"/>
      <c r="SPU64" s="39"/>
      <c r="SPV64" s="39"/>
      <c r="SPW64" s="39"/>
      <c r="SPX64" s="39"/>
      <c r="SPY64" s="39"/>
      <c r="SPZ64" s="39"/>
      <c r="SQA64" s="39"/>
      <c r="SQB64" s="39"/>
      <c r="SQC64" s="39"/>
      <c r="SQD64" s="39"/>
      <c r="SQE64" s="39"/>
      <c r="SQF64" s="39"/>
      <c r="SQG64" s="39"/>
      <c r="SQH64" s="39"/>
      <c r="SQI64" s="39"/>
      <c r="SQJ64" s="39"/>
      <c r="SQK64" s="39"/>
      <c r="SQL64" s="39"/>
      <c r="SQM64" s="39"/>
      <c r="SQN64" s="39"/>
      <c r="SQO64" s="39"/>
      <c r="SQP64" s="39"/>
      <c r="SQQ64" s="39"/>
      <c r="SQR64" s="39"/>
      <c r="SQS64" s="39"/>
      <c r="SQT64" s="39"/>
      <c r="SQU64" s="39"/>
      <c r="SQV64" s="39"/>
      <c r="SQW64" s="39"/>
      <c r="SQX64" s="39"/>
      <c r="SQY64" s="39"/>
      <c r="SQZ64" s="39"/>
      <c r="SRA64" s="39"/>
      <c r="SRB64" s="39"/>
      <c r="SRC64" s="39"/>
      <c r="SRD64" s="39"/>
      <c r="SRE64" s="39"/>
      <c r="SRF64" s="39"/>
      <c r="SRG64" s="39"/>
      <c r="SRH64" s="39"/>
      <c r="SRI64" s="39"/>
      <c r="SRJ64" s="39"/>
      <c r="SRK64" s="39"/>
      <c r="SRL64" s="39"/>
      <c r="SRM64" s="39"/>
      <c r="SRN64" s="39"/>
      <c r="SRO64" s="39"/>
      <c r="SRP64" s="39"/>
      <c r="SRQ64" s="39"/>
      <c r="SRR64" s="39"/>
      <c r="SRS64" s="39"/>
      <c r="SRT64" s="39"/>
      <c r="SRU64" s="39"/>
      <c r="SRV64" s="39"/>
      <c r="SRW64" s="39"/>
      <c r="SRX64" s="39"/>
      <c r="SRY64" s="39"/>
      <c r="SRZ64" s="39"/>
      <c r="SSA64" s="39"/>
      <c r="SSB64" s="39"/>
      <c r="SSC64" s="39"/>
      <c r="SSD64" s="39"/>
      <c r="SSE64" s="39"/>
      <c r="SSF64" s="39"/>
      <c r="SSG64" s="39"/>
      <c r="SSH64" s="39"/>
      <c r="SSI64" s="39"/>
      <c r="SSJ64" s="39"/>
      <c r="SSK64" s="39"/>
      <c r="SSL64" s="39"/>
      <c r="SSM64" s="39"/>
      <c r="SSN64" s="39"/>
      <c r="SSO64" s="39"/>
      <c r="SSP64" s="39"/>
      <c r="SSQ64" s="39"/>
      <c r="SSR64" s="39"/>
      <c r="SSS64" s="39"/>
      <c r="SST64" s="39"/>
      <c r="SSU64" s="39"/>
      <c r="SSV64" s="39"/>
      <c r="SSW64" s="39"/>
      <c r="SSX64" s="39"/>
      <c r="SSY64" s="39"/>
      <c r="SSZ64" s="39"/>
      <c r="STA64" s="39"/>
      <c r="STB64" s="39"/>
      <c r="STC64" s="39"/>
      <c r="STD64" s="39"/>
      <c r="STE64" s="39"/>
      <c r="STF64" s="39"/>
      <c r="STG64" s="39"/>
      <c r="STH64" s="39"/>
      <c r="STI64" s="39"/>
      <c r="STJ64" s="39"/>
      <c r="STK64" s="39"/>
      <c r="STL64" s="39"/>
      <c r="STM64" s="39"/>
      <c r="STN64" s="39"/>
      <c r="STO64" s="39"/>
      <c r="STP64" s="39"/>
      <c r="STQ64" s="39"/>
      <c r="STR64" s="39"/>
      <c r="STS64" s="39"/>
      <c r="STT64" s="39"/>
      <c r="STU64" s="39"/>
      <c r="STV64" s="39"/>
      <c r="STW64" s="39"/>
      <c r="STX64" s="39"/>
      <c r="STY64" s="39"/>
      <c r="STZ64" s="39"/>
      <c r="SUA64" s="39"/>
      <c r="SUB64" s="39"/>
      <c r="SUC64" s="39"/>
      <c r="SUD64" s="39"/>
      <c r="SUE64" s="39"/>
      <c r="SUF64" s="39"/>
      <c r="SUG64" s="39"/>
      <c r="SUH64" s="39"/>
      <c r="SUI64" s="39"/>
      <c r="SUJ64" s="39"/>
      <c r="SUK64" s="39"/>
      <c r="SUL64" s="39"/>
      <c r="SUM64" s="39"/>
      <c r="SUN64" s="39"/>
      <c r="SUO64" s="39"/>
      <c r="SUP64" s="39"/>
      <c r="SUQ64" s="39"/>
      <c r="SUR64" s="39"/>
      <c r="SUS64" s="39"/>
      <c r="SUT64" s="39"/>
      <c r="SUU64" s="39"/>
      <c r="SUV64" s="39"/>
      <c r="SUW64" s="39"/>
      <c r="SUX64" s="39"/>
      <c r="SUY64" s="39"/>
      <c r="SUZ64" s="39"/>
      <c r="SVA64" s="39"/>
      <c r="SVB64" s="39"/>
      <c r="SVC64" s="39"/>
      <c r="SVD64" s="39"/>
      <c r="SVE64" s="39"/>
      <c r="SVF64" s="39"/>
      <c r="SVG64" s="39"/>
      <c r="SVH64" s="39"/>
      <c r="SVI64" s="39"/>
      <c r="SVJ64" s="39"/>
      <c r="SVK64" s="39"/>
      <c r="SVL64" s="39"/>
      <c r="SVM64" s="39"/>
      <c r="SVN64" s="39"/>
      <c r="SVO64" s="39"/>
      <c r="SVP64" s="39"/>
      <c r="SVQ64" s="39"/>
      <c r="SVR64" s="39"/>
      <c r="SVS64" s="39"/>
      <c r="SVT64" s="39"/>
      <c r="SVU64" s="39"/>
      <c r="SVV64" s="39"/>
      <c r="SVW64" s="39"/>
      <c r="SVX64" s="39"/>
      <c r="SVY64" s="39"/>
      <c r="SVZ64" s="39"/>
      <c r="SWA64" s="39"/>
      <c r="SWB64" s="39"/>
      <c r="SWC64" s="39"/>
      <c r="SWD64" s="39"/>
      <c r="SWE64" s="39"/>
      <c r="SWF64" s="39"/>
      <c r="SWG64" s="39"/>
      <c r="SWH64" s="39"/>
      <c r="SWI64" s="39"/>
      <c r="SWJ64" s="39"/>
      <c r="SWK64" s="39"/>
      <c r="SWL64" s="39"/>
      <c r="SWM64" s="39"/>
      <c r="SWN64" s="39"/>
      <c r="SWO64" s="39"/>
      <c r="SWP64" s="39"/>
      <c r="SWQ64" s="39"/>
      <c r="SWR64" s="39"/>
      <c r="SWS64" s="39"/>
      <c r="SWT64" s="39"/>
      <c r="SWU64" s="39"/>
      <c r="SWV64" s="39"/>
      <c r="SWW64" s="39"/>
      <c r="SWX64" s="39"/>
      <c r="SWY64" s="39"/>
      <c r="SWZ64" s="39"/>
      <c r="SXA64" s="39"/>
      <c r="SXB64" s="39"/>
      <c r="SXC64" s="39"/>
      <c r="SXD64" s="39"/>
      <c r="SXE64" s="39"/>
      <c r="SXF64" s="39"/>
      <c r="SXG64" s="39"/>
      <c r="SXH64" s="39"/>
      <c r="SXI64" s="39"/>
      <c r="SXJ64" s="39"/>
      <c r="SXK64" s="39"/>
      <c r="SXL64" s="39"/>
      <c r="SXM64" s="39"/>
      <c r="SXN64" s="39"/>
      <c r="SXO64" s="39"/>
      <c r="SXP64" s="39"/>
      <c r="SXQ64" s="39"/>
      <c r="SXR64" s="39"/>
      <c r="SXS64" s="39"/>
      <c r="SXT64" s="39"/>
      <c r="SXU64" s="39"/>
      <c r="SXV64" s="39"/>
      <c r="SXW64" s="39"/>
      <c r="SXX64" s="39"/>
      <c r="SXY64" s="39"/>
      <c r="SXZ64" s="39"/>
      <c r="SYA64" s="39"/>
      <c r="SYB64" s="39"/>
      <c r="SYC64" s="39"/>
      <c r="SYD64" s="39"/>
      <c r="SYE64" s="39"/>
      <c r="SYF64" s="39"/>
      <c r="SYG64" s="39"/>
      <c r="SYH64" s="39"/>
      <c r="SYI64" s="39"/>
      <c r="SYJ64" s="39"/>
      <c r="SYK64" s="39"/>
      <c r="SYL64" s="39"/>
      <c r="SYM64" s="39"/>
      <c r="SYN64" s="39"/>
      <c r="SYO64" s="39"/>
      <c r="SYP64" s="39"/>
      <c r="SYQ64" s="39"/>
      <c r="SYR64" s="39"/>
      <c r="SYS64" s="39"/>
      <c r="SYT64" s="39"/>
      <c r="SYU64" s="39"/>
      <c r="SYV64" s="39"/>
      <c r="SYW64" s="39"/>
      <c r="SYX64" s="39"/>
      <c r="SYY64" s="39"/>
      <c r="SYZ64" s="39"/>
      <c r="SZA64" s="39"/>
      <c r="SZB64" s="39"/>
      <c r="SZC64" s="39"/>
      <c r="SZD64" s="39"/>
      <c r="SZE64" s="39"/>
      <c r="SZF64" s="39"/>
      <c r="SZG64" s="39"/>
      <c r="SZH64" s="39"/>
      <c r="SZI64" s="39"/>
      <c r="SZJ64" s="39"/>
      <c r="SZK64" s="39"/>
      <c r="SZL64" s="39"/>
      <c r="SZM64" s="39"/>
      <c r="SZN64" s="39"/>
      <c r="SZO64" s="39"/>
      <c r="SZP64" s="39"/>
      <c r="SZQ64" s="39"/>
      <c r="SZR64" s="39"/>
      <c r="SZS64" s="39"/>
      <c r="SZT64" s="39"/>
      <c r="SZU64" s="39"/>
      <c r="SZV64" s="39"/>
      <c r="SZW64" s="39"/>
      <c r="SZX64" s="39"/>
      <c r="SZY64" s="39"/>
      <c r="SZZ64" s="39"/>
      <c r="TAA64" s="39"/>
      <c r="TAB64" s="39"/>
      <c r="TAC64" s="39"/>
      <c r="TAD64" s="39"/>
      <c r="TAE64" s="39"/>
      <c r="TAF64" s="39"/>
      <c r="TAG64" s="39"/>
      <c r="TAH64" s="39"/>
      <c r="TAI64" s="39"/>
      <c r="TAJ64" s="39"/>
      <c r="TAK64" s="39"/>
      <c r="TAL64" s="39"/>
      <c r="TAM64" s="39"/>
      <c r="TAN64" s="39"/>
      <c r="TAO64" s="39"/>
      <c r="TAP64" s="39"/>
      <c r="TAQ64" s="39"/>
      <c r="TAR64" s="39"/>
      <c r="TAS64" s="39"/>
      <c r="TAT64" s="39"/>
      <c r="TAU64" s="39"/>
      <c r="TAV64" s="39"/>
      <c r="TAW64" s="39"/>
      <c r="TAX64" s="39"/>
      <c r="TAY64" s="39"/>
      <c r="TAZ64" s="39"/>
      <c r="TBA64" s="39"/>
      <c r="TBB64" s="39"/>
      <c r="TBC64" s="39"/>
      <c r="TBD64" s="39"/>
      <c r="TBE64" s="39"/>
      <c r="TBF64" s="39"/>
      <c r="TBG64" s="39"/>
      <c r="TBH64" s="39"/>
      <c r="TBI64" s="39"/>
      <c r="TBJ64" s="39"/>
      <c r="TBK64" s="39"/>
      <c r="TBL64" s="39"/>
      <c r="TBM64" s="39"/>
      <c r="TBN64" s="39"/>
      <c r="TBO64" s="39"/>
      <c r="TBP64" s="39"/>
      <c r="TBQ64" s="39"/>
      <c r="TBR64" s="39"/>
      <c r="TBS64" s="39"/>
      <c r="TBT64" s="39"/>
      <c r="TBU64" s="39"/>
      <c r="TBV64" s="39"/>
      <c r="TBW64" s="39"/>
      <c r="TBX64" s="39"/>
      <c r="TBY64" s="39"/>
      <c r="TBZ64" s="39"/>
      <c r="TCA64" s="39"/>
      <c r="TCB64" s="39"/>
      <c r="TCC64" s="39"/>
      <c r="TCD64" s="39"/>
      <c r="TCE64" s="39"/>
      <c r="TCF64" s="39"/>
      <c r="TCG64" s="39"/>
      <c r="TCH64" s="39"/>
      <c r="TCI64" s="39"/>
      <c r="TCJ64" s="39"/>
      <c r="TCK64" s="39"/>
      <c r="TCL64" s="39"/>
      <c r="TCM64" s="39"/>
      <c r="TCN64" s="39"/>
      <c r="TCO64" s="39"/>
      <c r="TCP64" s="39"/>
      <c r="TCQ64" s="39"/>
      <c r="TCR64" s="39"/>
      <c r="TCS64" s="39"/>
      <c r="TCT64" s="39"/>
      <c r="TCU64" s="39"/>
      <c r="TCV64" s="39"/>
      <c r="TCW64" s="39"/>
      <c r="TCX64" s="39"/>
      <c r="TCY64" s="39"/>
      <c r="TCZ64" s="39"/>
      <c r="TDA64" s="39"/>
      <c r="TDB64" s="39"/>
      <c r="TDC64" s="39"/>
      <c r="TDD64" s="39"/>
      <c r="TDE64" s="39"/>
      <c r="TDF64" s="39"/>
      <c r="TDG64" s="39"/>
      <c r="TDH64" s="39"/>
      <c r="TDI64" s="39"/>
      <c r="TDJ64" s="39"/>
      <c r="TDK64" s="39"/>
      <c r="TDL64" s="39"/>
      <c r="TDM64" s="39"/>
      <c r="TDN64" s="39"/>
      <c r="TDO64" s="39"/>
      <c r="TDP64" s="39"/>
      <c r="TDQ64" s="39"/>
      <c r="TDR64" s="39"/>
      <c r="TDS64" s="39"/>
      <c r="TDT64" s="39"/>
      <c r="TDU64" s="39"/>
      <c r="TDV64" s="39"/>
      <c r="TDW64" s="39"/>
      <c r="TDX64" s="39"/>
      <c r="TDY64" s="39"/>
      <c r="TDZ64" s="39"/>
      <c r="TEA64" s="39"/>
      <c r="TEB64" s="39"/>
      <c r="TEC64" s="39"/>
      <c r="TED64" s="39"/>
      <c r="TEE64" s="39"/>
      <c r="TEF64" s="39"/>
      <c r="TEG64" s="39"/>
      <c r="TEH64" s="39"/>
      <c r="TEI64" s="39"/>
      <c r="TEJ64" s="39"/>
      <c r="TEK64" s="39"/>
      <c r="TEL64" s="39"/>
      <c r="TEM64" s="39"/>
      <c r="TEN64" s="39"/>
      <c r="TEO64" s="39"/>
      <c r="TEP64" s="39"/>
      <c r="TEQ64" s="39"/>
      <c r="TER64" s="39"/>
      <c r="TES64" s="39"/>
      <c r="TET64" s="39"/>
      <c r="TEU64" s="39"/>
      <c r="TEV64" s="39"/>
      <c r="TEW64" s="39"/>
      <c r="TEX64" s="39"/>
      <c r="TEY64" s="39"/>
      <c r="TEZ64" s="39"/>
      <c r="TFA64" s="39"/>
      <c r="TFB64" s="39"/>
      <c r="TFC64" s="39"/>
      <c r="TFD64" s="39"/>
      <c r="TFE64" s="39"/>
      <c r="TFF64" s="39"/>
      <c r="TFG64" s="39"/>
      <c r="TFH64" s="39"/>
      <c r="TFI64" s="39"/>
      <c r="TFJ64" s="39"/>
      <c r="TFK64" s="39"/>
      <c r="TFL64" s="39"/>
      <c r="TFM64" s="39"/>
      <c r="TFN64" s="39"/>
      <c r="TFO64" s="39"/>
      <c r="TFP64" s="39"/>
      <c r="TFQ64" s="39"/>
      <c r="TFR64" s="39"/>
      <c r="TFS64" s="39"/>
      <c r="TFT64" s="39"/>
      <c r="TFU64" s="39"/>
      <c r="TFV64" s="39"/>
      <c r="TFW64" s="39"/>
      <c r="TFX64" s="39"/>
      <c r="TFY64" s="39"/>
      <c r="TFZ64" s="39"/>
      <c r="TGA64" s="39"/>
      <c r="TGB64" s="39"/>
      <c r="TGC64" s="39"/>
      <c r="TGD64" s="39"/>
      <c r="TGE64" s="39"/>
      <c r="TGF64" s="39"/>
      <c r="TGG64" s="39"/>
      <c r="TGH64" s="39"/>
      <c r="TGI64" s="39"/>
      <c r="TGJ64" s="39"/>
      <c r="TGK64" s="39"/>
      <c r="TGL64" s="39"/>
      <c r="TGM64" s="39"/>
      <c r="TGN64" s="39"/>
      <c r="TGO64" s="39"/>
      <c r="TGP64" s="39"/>
      <c r="TGQ64" s="39"/>
      <c r="TGR64" s="39"/>
      <c r="TGS64" s="39"/>
      <c r="TGT64" s="39"/>
      <c r="TGU64" s="39"/>
      <c r="TGV64" s="39"/>
      <c r="TGW64" s="39"/>
      <c r="TGX64" s="39"/>
      <c r="TGY64" s="39"/>
      <c r="TGZ64" s="39"/>
      <c r="THA64" s="39"/>
      <c r="THB64" s="39"/>
      <c r="THC64" s="39"/>
      <c r="THD64" s="39"/>
      <c r="THE64" s="39"/>
      <c r="THF64" s="39"/>
      <c r="THG64" s="39"/>
      <c r="THH64" s="39"/>
      <c r="THI64" s="39"/>
      <c r="THJ64" s="39"/>
      <c r="THK64" s="39"/>
      <c r="THL64" s="39"/>
      <c r="THM64" s="39"/>
      <c r="THN64" s="39"/>
      <c r="THO64" s="39"/>
      <c r="THP64" s="39"/>
      <c r="THQ64" s="39"/>
      <c r="THR64" s="39"/>
      <c r="THS64" s="39"/>
      <c r="THT64" s="39"/>
      <c r="THU64" s="39"/>
      <c r="THV64" s="39"/>
      <c r="THW64" s="39"/>
      <c r="THX64" s="39"/>
      <c r="THY64" s="39"/>
      <c r="THZ64" s="39"/>
      <c r="TIA64" s="39"/>
      <c r="TIB64" s="39"/>
      <c r="TIC64" s="39"/>
      <c r="TID64" s="39"/>
      <c r="TIE64" s="39"/>
      <c r="TIF64" s="39"/>
      <c r="TIG64" s="39"/>
      <c r="TIH64" s="39"/>
      <c r="TII64" s="39"/>
      <c r="TIJ64" s="39"/>
      <c r="TIK64" s="39"/>
      <c r="TIL64" s="39"/>
      <c r="TIM64" s="39"/>
      <c r="TIN64" s="39"/>
      <c r="TIO64" s="39"/>
      <c r="TIP64" s="39"/>
      <c r="TIQ64" s="39"/>
      <c r="TIR64" s="39"/>
      <c r="TIS64" s="39"/>
      <c r="TIT64" s="39"/>
      <c r="TIU64" s="39"/>
      <c r="TIV64" s="39"/>
      <c r="TIW64" s="39"/>
      <c r="TIX64" s="39"/>
      <c r="TIY64" s="39"/>
      <c r="TIZ64" s="39"/>
      <c r="TJA64" s="39"/>
      <c r="TJB64" s="39"/>
      <c r="TJC64" s="39"/>
      <c r="TJD64" s="39"/>
      <c r="TJE64" s="39"/>
      <c r="TJF64" s="39"/>
      <c r="TJG64" s="39"/>
      <c r="TJH64" s="39"/>
      <c r="TJI64" s="39"/>
      <c r="TJJ64" s="39"/>
      <c r="TJK64" s="39"/>
      <c r="TJL64" s="39"/>
      <c r="TJM64" s="39"/>
      <c r="TJN64" s="39"/>
      <c r="TJO64" s="39"/>
      <c r="TJP64" s="39"/>
      <c r="TJQ64" s="39"/>
      <c r="TJR64" s="39"/>
      <c r="TJS64" s="39"/>
      <c r="TJT64" s="39"/>
      <c r="TJU64" s="39"/>
      <c r="TJV64" s="39"/>
      <c r="TJW64" s="39"/>
      <c r="TJX64" s="39"/>
      <c r="TJY64" s="39"/>
      <c r="TJZ64" s="39"/>
      <c r="TKA64" s="39"/>
      <c r="TKB64" s="39"/>
      <c r="TKC64" s="39"/>
      <c r="TKD64" s="39"/>
      <c r="TKE64" s="39"/>
      <c r="TKF64" s="39"/>
      <c r="TKG64" s="39"/>
      <c r="TKH64" s="39"/>
      <c r="TKI64" s="39"/>
      <c r="TKJ64" s="39"/>
      <c r="TKK64" s="39"/>
      <c r="TKL64" s="39"/>
      <c r="TKM64" s="39"/>
      <c r="TKN64" s="39"/>
      <c r="TKO64" s="39"/>
      <c r="TKP64" s="39"/>
      <c r="TKQ64" s="39"/>
      <c r="TKR64" s="39"/>
      <c r="TKS64" s="39"/>
      <c r="TKT64" s="39"/>
      <c r="TKU64" s="39"/>
      <c r="TKV64" s="39"/>
      <c r="TKW64" s="39"/>
      <c r="TKX64" s="39"/>
      <c r="TKY64" s="39"/>
      <c r="TKZ64" s="39"/>
      <c r="TLA64" s="39"/>
      <c r="TLB64" s="39"/>
      <c r="TLC64" s="39"/>
      <c r="TLD64" s="39"/>
      <c r="TLE64" s="39"/>
      <c r="TLF64" s="39"/>
      <c r="TLG64" s="39"/>
      <c r="TLH64" s="39"/>
      <c r="TLI64" s="39"/>
      <c r="TLJ64" s="39"/>
      <c r="TLK64" s="39"/>
      <c r="TLL64" s="39"/>
      <c r="TLM64" s="39"/>
      <c r="TLN64" s="39"/>
      <c r="TLO64" s="39"/>
      <c r="TLP64" s="39"/>
      <c r="TLQ64" s="39"/>
      <c r="TLR64" s="39"/>
      <c r="TLS64" s="39"/>
      <c r="TLT64" s="39"/>
      <c r="TLU64" s="39"/>
      <c r="TLV64" s="39"/>
      <c r="TLW64" s="39"/>
      <c r="TLX64" s="39"/>
      <c r="TLY64" s="39"/>
      <c r="TLZ64" s="39"/>
      <c r="TMA64" s="39"/>
      <c r="TMB64" s="39"/>
      <c r="TMC64" s="39"/>
      <c r="TMD64" s="39"/>
      <c r="TME64" s="39"/>
      <c r="TMF64" s="39"/>
      <c r="TMG64" s="39"/>
      <c r="TMH64" s="39"/>
      <c r="TMI64" s="39"/>
      <c r="TMJ64" s="39"/>
      <c r="TMK64" s="39"/>
      <c r="TML64" s="39"/>
      <c r="TMM64" s="39"/>
      <c r="TMN64" s="39"/>
      <c r="TMO64" s="39"/>
      <c r="TMP64" s="39"/>
      <c r="TMQ64" s="39"/>
      <c r="TMR64" s="39"/>
      <c r="TMS64" s="39"/>
      <c r="TMT64" s="39"/>
      <c r="TMU64" s="39"/>
      <c r="TMV64" s="39"/>
      <c r="TMW64" s="39"/>
      <c r="TMX64" s="39"/>
      <c r="TMY64" s="39"/>
      <c r="TMZ64" s="39"/>
      <c r="TNA64" s="39"/>
      <c r="TNB64" s="39"/>
      <c r="TNC64" s="39"/>
      <c r="TND64" s="39"/>
      <c r="TNE64" s="39"/>
      <c r="TNF64" s="39"/>
      <c r="TNG64" s="39"/>
      <c r="TNH64" s="39"/>
      <c r="TNI64" s="39"/>
      <c r="TNJ64" s="39"/>
      <c r="TNK64" s="39"/>
      <c r="TNL64" s="39"/>
      <c r="TNM64" s="39"/>
      <c r="TNN64" s="39"/>
      <c r="TNO64" s="39"/>
      <c r="TNP64" s="39"/>
      <c r="TNQ64" s="39"/>
      <c r="TNR64" s="39"/>
      <c r="TNS64" s="39"/>
      <c r="TNT64" s="39"/>
      <c r="TNU64" s="39"/>
      <c r="TNV64" s="39"/>
      <c r="TNW64" s="39"/>
      <c r="TNX64" s="39"/>
      <c r="TNY64" s="39"/>
      <c r="TNZ64" s="39"/>
      <c r="TOA64" s="39"/>
      <c r="TOB64" s="39"/>
      <c r="TOC64" s="39"/>
      <c r="TOD64" s="39"/>
      <c r="TOE64" s="39"/>
      <c r="TOF64" s="39"/>
      <c r="TOG64" s="39"/>
      <c r="TOH64" s="39"/>
      <c r="TOI64" s="39"/>
      <c r="TOJ64" s="39"/>
      <c r="TOK64" s="39"/>
      <c r="TOL64" s="39"/>
      <c r="TOM64" s="39"/>
      <c r="TON64" s="39"/>
      <c r="TOO64" s="39"/>
      <c r="TOP64" s="39"/>
      <c r="TOQ64" s="39"/>
      <c r="TOR64" s="39"/>
      <c r="TOS64" s="39"/>
      <c r="TOT64" s="39"/>
      <c r="TOU64" s="39"/>
      <c r="TOV64" s="39"/>
      <c r="TOW64" s="39"/>
      <c r="TOX64" s="39"/>
      <c r="TOY64" s="39"/>
      <c r="TOZ64" s="39"/>
      <c r="TPA64" s="39"/>
      <c r="TPB64" s="39"/>
      <c r="TPC64" s="39"/>
      <c r="TPD64" s="39"/>
      <c r="TPE64" s="39"/>
      <c r="TPF64" s="39"/>
      <c r="TPG64" s="39"/>
      <c r="TPH64" s="39"/>
      <c r="TPI64" s="39"/>
      <c r="TPJ64" s="39"/>
      <c r="TPK64" s="39"/>
      <c r="TPL64" s="39"/>
      <c r="TPM64" s="39"/>
      <c r="TPN64" s="39"/>
      <c r="TPO64" s="39"/>
      <c r="TPP64" s="39"/>
      <c r="TPQ64" s="39"/>
      <c r="TPR64" s="39"/>
      <c r="TPS64" s="39"/>
      <c r="TPT64" s="39"/>
      <c r="TPU64" s="39"/>
      <c r="TPV64" s="39"/>
      <c r="TPW64" s="39"/>
      <c r="TPX64" s="39"/>
      <c r="TPY64" s="39"/>
      <c r="TPZ64" s="39"/>
      <c r="TQA64" s="39"/>
      <c r="TQB64" s="39"/>
      <c r="TQC64" s="39"/>
      <c r="TQD64" s="39"/>
      <c r="TQE64" s="39"/>
      <c r="TQF64" s="39"/>
      <c r="TQG64" s="39"/>
      <c r="TQH64" s="39"/>
      <c r="TQI64" s="39"/>
      <c r="TQJ64" s="39"/>
      <c r="TQK64" s="39"/>
      <c r="TQL64" s="39"/>
      <c r="TQM64" s="39"/>
      <c r="TQN64" s="39"/>
      <c r="TQO64" s="39"/>
      <c r="TQP64" s="39"/>
      <c r="TQQ64" s="39"/>
      <c r="TQR64" s="39"/>
      <c r="TQS64" s="39"/>
      <c r="TQT64" s="39"/>
      <c r="TQU64" s="39"/>
      <c r="TQV64" s="39"/>
      <c r="TQW64" s="39"/>
      <c r="TQX64" s="39"/>
      <c r="TQY64" s="39"/>
      <c r="TQZ64" s="39"/>
      <c r="TRA64" s="39"/>
      <c r="TRB64" s="39"/>
      <c r="TRC64" s="39"/>
      <c r="TRD64" s="39"/>
      <c r="TRE64" s="39"/>
      <c r="TRF64" s="39"/>
      <c r="TRG64" s="39"/>
      <c r="TRH64" s="39"/>
      <c r="TRI64" s="39"/>
      <c r="TRJ64" s="39"/>
      <c r="TRK64" s="39"/>
      <c r="TRL64" s="39"/>
      <c r="TRM64" s="39"/>
      <c r="TRN64" s="39"/>
      <c r="TRO64" s="39"/>
      <c r="TRP64" s="39"/>
      <c r="TRQ64" s="39"/>
      <c r="TRR64" s="39"/>
      <c r="TRS64" s="39"/>
      <c r="TRT64" s="39"/>
      <c r="TRU64" s="39"/>
      <c r="TRV64" s="39"/>
      <c r="TRW64" s="39"/>
      <c r="TRX64" s="39"/>
      <c r="TRY64" s="39"/>
      <c r="TRZ64" s="39"/>
      <c r="TSA64" s="39"/>
      <c r="TSB64" s="39"/>
      <c r="TSC64" s="39"/>
      <c r="TSD64" s="39"/>
      <c r="TSE64" s="39"/>
      <c r="TSF64" s="39"/>
      <c r="TSG64" s="39"/>
      <c r="TSH64" s="39"/>
      <c r="TSI64" s="39"/>
      <c r="TSJ64" s="39"/>
      <c r="TSK64" s="39"/>
      <c r="TSL64" s="39"/>
      <c r="TSM64" s="39"/>
      <c r="TSN64" s="39"/>
      <c r="TSO64" s="39"/>
      <c r="TSP64" s="39"/>
      <c r="TSQ64" s="39"/>
      <c r="TSR64" s="39"/>
      <c r="TSS64" s="39"/>
      <c r="TST64" s="39"/>
      <c r="TSU64" s="39"/>
      <c r="TSV64" s="39"/>
      <c r="TSW64" s="39"/>
      <c r="TSX64" s="39"/>
      <c r="TSY64" s="39"/>
      <c r="TSZ64" s="39"/>
      <c r="TTA64" s="39"/>
      <c r="TTB64" s="39"/>
      <c r="TTC64" s="39"/>
      <c r="TTD64" s="39"/>
      <c r="TTE64" s="39"/>
      <c r="TTF64" s="39"/>
      <c r="TTG64" s="39"/>
      <c r="TTH64" s="39"/>
      <c r="TTI64" s="39"/>
      <c r="TTJ64" s="39"/>
      <c r="TTK64" s="39"/>
      <c r="TTL64" s="39"/>
      <c r="TTM64" s="39"/>
      <c r="TTN64" s="39"/>
      <c r="TTO64" s="39"/>
      <c r="TTP64" s="39"/>
      <c r="TTQ64" s="39"/>
      <c r="TTR64" s="39"/>
      <c r="TTS64" s="39"/>
      <c r="TTT64" s="39"/>
      <c r="TTU64" s="39"/>
      <c r="TTV64" s="39"/>
      <c r="TTW64" s="39"/>
      <c r="TTX64" s="39"/>
      <c r="TTY64" s="39"/>
      <c r="TTZ64" s="39"/>
      <c r="TUA64" s="39"/>
      <c r="TUB64" s="39"/>
      <c r="TUC64" s="39"/>
      <c r="TUD64" s="39"/>
      <c r="TUE64" s="39"/>
      <c r="TUF64" s="39"/>
      <c r="TUG64" s="39"/>
      <c r="TUH64" s="39"/>
      <c r="TUI64" s="39"/>
      <c r="TUJ64" s="39"/>
      <c r="TUK64" s="39"/>
      <c r="TUL64" s="39"/>
      <c r="TUM64" s="39"/>
      <c r="TUN64" s="39"/>
      <c r="TUO64" s="39"/>
      <c r="TUP64" s="39"/>
      <c r="TUQ64" s="39"/>
      <c r="TUR64" s="39"/>
      <c r="TUS64" s="39"/>
      <c r="TUT64" s="39"/>
      <c r="TUU64" s="39"/>
      <c r="TUV64" s="39"/>
      <c r="TUW64" s="39"/>
      <c r="TUX64" s="39"/>
      <c r="TUY64" s="39"/>
      <c r="TUZ64" s="39"/>
      <c r="TVA64" s="39"/>
      <c r="TVB64" s="39"/>
      <c r="TVC64" s="39"/>
      <c r="TVD64" s="39"/>
      <c r="TVE64" s="39"/>
      <c r="TVF64" s="39"/>
      <c r="TVG64" s="39"/>
      <c r="TVH64" s="39"/>
      <c r="TVI64" s="39"/>
      <c r="TVJ64" s="39"/>
      <c r="TVK64" s="39"/>
      <c r="TVL64" s="39"/>
      <c r="TVM64" s="39"/>
      <c r="TVN64" s="39"/>
      <c r="TVO64" s="39"/>
      <c r="TVP64" s="39"/>
      <c r="TVQ64" s="39"/>
      <c r="TVR64" s="39"/>
      <c r="TVS64" s="39"/>
      <c r="TVT64" s="39"/>
      <c r="TVU64" s="39"/>
      <c r="TVV64" s="39"/>
      <c r="TVW64" s="39"/>
      <c r="TVX64" s="39"/>
      <c r="TVY64" s="39"/>
      <c r="TVZ64" s="39"/>
      <c r="TWA64" s="39"/>
      <c r="TWB64" s="39"/>
      <c r="TWC64" s="39"/>
      <c r="TWD64" s="39"/>
      <c r="TWE64" s="39"/>
      <c r="TWF64" s="39"/>
      <c r="TWG64" s="39"/>
      <c r="TWH64" s="39"/>
      <c r="TWI64" s="39"/>
      <c r="TWJ64" s="39"/>
      <c r="TWK64" s="39"/>
      <c r="TWL64" s="39"/>
      <c r="TWM64" s="39"/>
      <c r="TWN64" s="39"/>
      <c r="TWO64" s="39"/>
      <c r="TWP64" s="39"/>
      <c r="TWQ64" s="39"/>
      <c r="TWR64" s="39"/>
      <c r="TWS64" s="39"/>
      <c r="TWT64" s="39"/>
      <c r="TWU64" s="39"/>
      <c r="TWV64" s="39"/>
      <c r="TWW64" s="39"/>
      <c r="TWX64" s="39"/>
      <c r="TWY64" s="39"/>
      <c r="TWZ64" s="39"/>
      <c r="TXA64" s="39"/>
      <c r="TXB64" s="39"/>
      <c r="TXC64" s="39"/>
      <c r="TXD64" s="39"/>
      <c r="TXE64" s="39"/>
      <c r="TXF64" s="39"/>
      <c r="TXG64" s="39"/>
      <c r="TXH64" s="39"/>
      <c r="TXI64" s="39"/>
      <c r="TXJ64" s="39"/>
      <c r="TXK64" s="39"/>
      <c r="TXL64" s="39"/>
      <c r="TXM64" s="39"/>
      <c r="TXN64" s="39"/>
      <c r="TXO64" s="39"/>
      <c r="TXP64" s="39"/>
      <c r="TXQ64" s="39"/>
      <c r="TXR64" s="39"/>
      <c r="TXS64" s="39"/>
      <c r="TXT64" s="39"/>
      <c r="TXU64" s="39"/>
      <c r="TXV64" s="39"/>
      <c r="TXW64" s="39"/>
      <c r="TXX64" s="39"/>
      <c r="TXY64" s="39"/>
      <c r="TXZ64" s="39"/>
      <c r="TYA64" s="39"/>
      <c r="TYB64" s="39"/>
      <c r="TYC64" s="39"/>
      <c r="TYD64" s="39"/>
      <c r="TYE64" s="39"/>
      <c r="TYF64" s="39"/>
      <c r="TYG64" s="39"/>
      <c r="TYH64" s="39"/>
      <c r="TYI64" s="39"/>
      <c r="TYJ64" s="39"/>
      <c r="TYK64" s="39"/>
      <c r="TYL64" s="39"/>
      <c r="TYM64" s="39"/>
      <c r="TYN64" s="39"/>
      <c r="TYO64" s="39"/>
      <c r="TYP64" s="39"/>
      <c r="TYQ64" s="39"/>
      <c r="TYR64" s="39"/>
      <c r="TYS64" s="39"/>
      <c r="TYT64" s="39"/>
      <c r="TYU64" s="39"/>
      <c r="TYV64" s="39"/>
      <c r="TYW64" s="39"/>
      <c r="TYX64" s="39"/>
      <c r="TYY64" s="39"/>
      <c r="TYZ64" s="39"/>
      <c r="TZA64" s="39"/>
      <c r="TZB64" s="39"/>
      <c r="TZC64" s="39"/>
      <c r="TZD64" s="39"/>
      <c r="TZE64" s="39"/>
      <c r="TZF64" s="39"/>
      <c r="TZG64" s="39"/>
      <c r="TZH64" s="39"/>
      <c r="TZI64" s="39"/>
      <c r="TZJ64" s="39"/>
      <c r="TZK64" s="39"/>
      <c r="TZL64" s="39"/>
      <c r="TZM64" s="39"/>
      <c r="TZN64" s="39"/>
      <c r="TZO64" s="39"/>
      <c r="TZP64" s="39"/>
      <c r="TZQ64" s="39"/>
      <c r="TZR64" s="39"/>
      <c r="TZS64" s="39"/>
      <c r="TZT64" s="39"/>
      <c r="TZU64" s="39"/>
      <c r="TZV64" s="39"/>
      <c r="TZW64" s="39"/>
      <c r="TZX64" s="39"/>
      <c r="TZY64" s="39"/>
      <c r="TZZ64" s="39"/>
      <c r="UAA64" s="39"/>
      <c r="UAB64" s="39"/>
      <c r="UAC64" s="39"/>
      <c r="UAD64" s="39"/>
      <c r="UAE64" s="39"/>
      <c r="UAF64" s="39"/>
      <c r="UAG64" s="39"/>
      <c r="UAH64" s="39"/>
      <c r="UAI64" s="39"/>
      <c r="UAJ64" s="39"/>
      <c r="UAK64" s="39"/>
      <c r="UAL64" s="39"/>
      <c r="UAM64" s="39"/>
      <c r="UAN64" s="39"/>
      <c r="UAO64" s="39"/>
      <c r="UAP64" s="39"/>
      <c r="UAQ64" s="39"/>
      <c r="UAR64" s="39"/>
      <c r="UAS64" s="39"/>
      <c r="UAT64" s="39"/>
      <c r="UAU64" s="39"/>
      <c r="UAV64" s="39"/>
      <c r="UAW64" s="39"/>
      <c r="UAX64" s="39"/>
      <c r="UAY64" s="39"/>
      <c r="UAZ64" s="39"/>
      <c r="UBA64" s="39"/>
      <c r="UBB64" s="39"/>
      <c r="UBC64" s="39"/>
      <c r="UBD64" s="39"/>
      <c r="UBE64" s="39"/>
      <c r="UBF64" s="39"/>
      <c r="UBG64" s="39"/>
      <c r="UBH64" s="39"/>
      <c r="UBI64" s="39"/>
      <c r="UBJ64" s="39"/>
      <c r="UBK64" s="39"/>
      <c r="UBL64" s="39"/>
      <c r="UBM64" s="39"/>
      <c r="UBN64" s="39"/>
      <c r="UBO64" s="39"/>
      <c r="UBP64" s="39"/>
      <c r="UBQ64" s="39"/>
      <c r="UBR64" s="39"/>
      <c r="UBS64" s="39"/>
      <c r="UBT64" s="39"/>
      <c r="UBU64" s="39"/>
      <c r="UBV64" s="39"/>
      <c r="UBW64" s="39"/>
      <c r="UBX64" s="39"/>
      <c r="UBY64" s="39"/>
      <c r="UBZ64" s="39"/>
      <c r="UCA64" s="39"/>
      <c r="UCB64" s="39"/>
      <c r="UCC64" s="39"/>
      <c r="UCD64" s="39"/>
      <c r="UCE64" s="39"/>
      <c r="UCF64" s="39"/>
      <c r="UCG64" s="39"/>
      <c r="UCH64" s="39"/>
      <c r="UCI64" s="39"/>
      <c r="UCJ64" s="39"/>
      <c r="UCK64" s="39"/>
      <c r="UCL64" s="39"/>
      <c r="UCM64" s="39"/>
      <c r="UCN64" s="39"/>
      <c r="UCO64" s="39"/>
      <c r="UCP64" s="39"/>
      <c r="UCQ64" s="39"/>
      <c r="UCR64" s="39"/>
      <c r="UCS64" s="39"/>
      <c r="UCT64" s="39"/>
      <c r="UCU64" s="39"/>
      <c r="UCV64" s="39"/>
      <c r="UCW64" s="39"/>
      <c r="UCX64" s="39"/>
      <c r="UCY64" s="39"/>
      <c r="UCZ64" s="39"/>
      <c r="UDA64" s="39"/>
      <c r="UDB64" s="39"/>
      <c r="UDC64" s="39"/>
      <c r="UDD64" s="39"/>
      <c r="UDE64" s="39"/>
      <c r="UDF64" s="39"/>
      <c r="UDG64" s="39"/>
      <c r="UDH64" s="39"/>
      <c r="UDI64" s="39"/>
      <c r="UDJ64" s="39"/>
      <c r="UDK64" s="39"/>
      <c r="UDL64" s="39"/>
      <c r="UDM64" s="39"/>
      <c r="UDN64" s="39"/>
      <c r="UDO64" s="39"/>
      <c r="UDP64" s="39"/>
      <c r="UDQ64" s="39"/>
      <c r="UDR64" s="39"/>
      <c r="UDS64" s="39"/>
      <c r="UDT64" s="39"/>
      <c r="UDU64" s="39"/>
      <c r="UDV64" s="39"/>
      <c r="UDW64" s="39"/>
      <c r="UDX64" s="39"/>
      <c r="UDY64" s="39"/>
      <c r="UDZ64" s="39"/>
      <c r="UEA64" s="39"/>
      <c r="UEB64" s="39"/>
      <c r="UEC64" s="39"/>
      <c r="UED64" s="39"/>
      <c r="UEE64" s="39"/>
      <c r="UEF64" s="39"/>
      <c r="UEG64" s="39"/>
      <c r="UEH64" s="39"/>
      <c r="UEI64" s="39"/>
      <c r="UEJ64" s="39"/>
      <c r="UEK64" s="39"/>
      <c r="UEL64" s="39"/>
      <c r="UEM64" s="39"/>
      <c r="UEN64" s="39"/>
      <c r="UEO64" s="39"/>
      <c r="UEP64" s="39"/>
      <c r="UEQ64" s="39"/>
      <c r="UER64" s="39"/>
      <c r="UES64" s="39"/>
      <c r="UET64" s="39"/>
      <c r="UEU64" s="39"/>
      <c r="UEV64" s="39"/>
      <c r="UEW64" s="39"/>
      <c r="UEX64" s="39"/>
      <c r="UEY64" s="39"/>
      <c r="UEZ64" s="39"/>
      <c r="UFA64" s="39"/>
      <c r="UFB64" s="39"/>
      <c r="UFC64" s="39"/>
      <c r="UFD64" s="39"/>
      <c r="UFE64" s="39"/>
      <c r="UFF64" s="39"/>
      <c r="UFG64" s="39"/>
      <c r="UFH64" s="39"/>
      <c r="UFI64" s="39"/>
      <c r="UFJ64" s="39"/>
      <c r="UFK64" s="39"/>
      <c r="UFL64" s="39"/>
      <c r="UFM64" s="39"/>
      <c r="UFN64" s="39"/>
      <c r="UFO64" s="39"/>
      <c r="UFP64" s="39"/>
      <c r="UFQ64" s="39"/>
      <c r="UFR64" s="39"/>
      <c r="UFS64" s="39"/>
      <c r="UFT64" s="39"/>
      <c r="UFU64" s="39"/>
      <c r="UFV64" s="39"/>
      <c r="UFW64" s="39"/>
      <c r="UFX64" s="39"/>
      <c r="UFY64" s="39"/>
      <c r="UFZ64" s="39"/>
      <c r="UGA64" s="39"/>
      <c r="UGB64" s="39"/>
      <c r="UGC64" s="39"/>
      <c r="UGD64" s="39"/>
      <c r="UGE64" s="39"/>
      <c r="UGF64" s="39"/>
      <c r="UGG64" s="39"/>
      <c r="UGH64" s="39"/>
      <c r="UGI64" s="39"/>
      <c r="UGJ64" s="39"/>
      <c r="UGK64" s="39"/>
      <c r="UGL64" s="39"/>
      <c r="UGM64" s="39"/>
      <c r="UGN64" s="39"/>
      <c r="UGO64" s="39"/>
      <c r="UGP64" s="39"/>
      <c r="UGQ64" s="39"/>
      <c r="UGR64" s="39"/>
      <c r="UGS64" s="39"/>
      <c r="UGT64" s="39"/>
      <c r="UGU64" s="39"/>
      <c r="UGV64" s="39"/>
      <c r="UGW64" s="39"/>
      <c r="UGX64" s="39"/>
      <c r="UGY64" s="39"/>
      <c r="UGZ64" s="39"/>
      <c r="UHA64" s="39"/>
      <c r="UHB64" s="39"/>
      <c r="UHC64" s="39"/>
      <c r="UHD64" s="39"/>
      <c r="UHE64" s="39"/>
      <c r="UHF64" s="39"/>
      <c r="UHG64" s="39"/>
      <c r="UHH64" s="39"/>
      <c r="UHI64" s="39"/>
      <c r="UHJ64" s="39"/>
      <c r="UHK64" s="39"/>
      <c r="UHL64" s="39"/>
      <c r="UHM64" s="39"/>
      <c r="UHN64" s="39"/>
      <c r="UHO64" s="39"/>
      <c r="UHP64" s="39"/>
      <c r="UHQ64" s="39"/>
      <c r="UHR64" s="39"/>
      <c r="UHS64" s="39"/>
      <c r="UHT64" s="39"/>
      <c r="UHU64" s="39"/>
      <c r="UHV64" s="39"/>
      <c r="UHW64" s="39"/>
      <c r="UHX64" s="39"/>
      <c r="UHY64" s="39"/>
      <c r="UHZ64" s="39"/>
      <c r="UIA64" s="39"/>
      <c r="UIB64" s="39"/>
      <c r="UIC64" s="39"/>
      <c r="UID64" s="39"/>
      <c r="UIE64" s="39"/>
      <c r="UIF64" s="39"/>
      <c r="UIG64" s="39"/>
      <c r="UIH64" s="39"/>
      <c r="UII64" s="39"/>
      <c r="UIJ64" s="39"/>
      <c r="UIK64" s="39"/>
      <c r="UIL64" s="39"/>
      <c r="UIM64" s="39"/>
      <c r="UIN64" s="39"/>
      <c r="UIO64" s="39"/>
      <c r="UIP64" s="39"/>
      <c r="UIQ64" s="39"/>
      <c r="UIR64" s="39"/>
      <c r="UIS64" s="39"/>
      <c r="UIT64" s="39"/>
      <c r="UIU64" s="39"/>
      <c r="UIV64" s="39"/>
      <c r="UIW64" s="39"/>
      <c r="UIX64" s="39"/>
      <c r="UIY64" s="39"/>
      <c r="UIZ64" s="39"/>
      <c r="UJA64" s="39"/>
      <c r="UJB64" s="39"/>
      <c r="UJC64" s="39"/>
      <c r="UJD64" s="39"/>
      <c r="UJE64" s="39"/>
      <c r="UJF64" s="39"/>
      <c r="UJG64" s="39"/>
      <c r="UJH64" s="39"/>
      <c r="UJI64" s="39"/>
      <c r="UJJ64" s="39"/>
      <c r="UJK64" s="39"/>
      <c r="UJL64" s="39"/>
      <c r="UJM64" s="39"/>
      <c r="UJN64" s="39"/>
      <c r="UJO64" s="39"/>
      <c r="UJP64" s="39"/>
      <c r="UJQ64" s="39"/>
      <c r="UJR64" s="39"/>
      <c r="UJS64" s="39"/>
      <c r="UJT64" s="39"/>
      <c r="UJU64" s="39"/>
      <c r="UJV64" s="39"/>
      <c r="UJW64" s="39"/>
      <c r="UJX64" s="39"/>
      <c r="UJY64" s="39"/>
      <c r="UJZ64" s="39"/>
      <c r="UKA64" s="39"/>
      <c r="UKB64" s="39"/>
      <c r="UKC64" s="39"/>
      <c r="UKD64" s="39"/>
      <c r="UKE64" s="39"/>
      <c r="UKF64" s="39"/>
      <c r="UKG64" s="39"/>
      <c r="UKH64" s="39"/>
      <c r="UKI64" s="39"/>
      <c r="UKJ64" s="39"/>
      <c r="UKK64" s="39"/>
      <c r="UKL64" s="39"/>
      <c r="UKM64" s="39"/>
      <c r="UKN64" s="39"/>
      <c r="UKO64" s="39"/>
      <c r="UKP64" s="39"/>
      <c r="UKQ64" s="39"/>
      <c r="UKR64" s="39"/>
      <c r="UKS64" s="39"/>
      <c r="UKT64" s="39"/>
      <c r="UKU64" s="39"/>
      <c r="UKV64" s="39"/>
      <c r="UKW64" s="39"/>
      <c r="UKX64" s="39"/>
      <c r="UKY64" s="39"/>
      <c r="UKZ64" s="39"/>
      <c r="ULA64" s="39"/>
      <c r="ULB64" s="39"/>
      <c r="ULC64" s="39"/>
      <c r="ULD64" s="39"/>
      <c r="ULE64" s="39"/>
      <c r="ULF64" s="39"/>
      <c r="ULG64" s="39"/>
      <c r="ULH64" s="39"/>
      <c r="ULI64" s="39"/>
      <c r="ULJ64" s="39"/>
      <c r="ULK64" s="39"/>
      <c r="ULL64" s="39"/>
      <c r="ULM64" s="39"/>
      <c r="ULN64" s="39"/>
      <c r="ULO64" s="39"/>
      <c r="ULP64" s="39"/>
      <c r="ULQ64" s="39"/>
      <c r="ULR64" s="39"/>
      <c r="ULS64" s="39"/>
      <c r="ULT64" s="39"/>
      <c r="ULU64" s="39"/>
      <c r="ULV64" s="39"/>
      <c r="ULW64" s="39"/>
      <c r="ULX64" s="39"/>
      <c r="ULY64" s="39"/>
      <c r="ULZ64" s="39"/>
      <c r="UMA64" s="39"/>
      <c r="UMB64" s="39"/>
      <c r="UMC64" s="39"/>
      <c r="UMD64" s="39"/>
      <c r="UME64" s="39"/>
      <c r="UMF64" s="39"/>
      <c r="UMG64" s="39"/>
      <c r="UMH64" s="39"/>
      <c r="UMI64" s="39"/>
      <c r="UMJ64" s="39"/>
      <c r="UMK64" s="39"/>
      <c r="UML64" s="39"/>
      <c r="UMM64" s="39"/>
      <c r="UMN64" s="39"/>
      <c r="UMO64" s="39"/>
      <c r="UMP64" s="39"/>
      <c r="UMQ64" s="39"/>
      <c r="UMR64" s="39"/>
      <c r="UMS64" s="39"/>
      <c r="UMT64" s="39"/>
      <c r="UMU64" s="39"/>
      <c r="UMV64" s="39"/>
      <c r="UMW64" s="39"/>
      <c r="UMX64" s="39"/>
      <c r="UMY64" s="39"/>
      <c r="UMZ64" s="39"/>
      <c r="UNA64" s="39"/>
      <c r="UNB64" s="39"/>
      <c r="UNC64" s="39"/>
      <c r="UND64" s="39"/>
      <c r="UNE64" s="39"/>
      <c r="UNF64" s="39"/>
      <c r="UNG64" s="39"/>
      <c r="UNH64" s="39"/>
      <c r="UNI64" s="39"/>
      <c r="UNJ64" s="39"/>
      <c r="UNK64" s="39"/>
      <c r="UNL64" s="39"/>
      <c r="UNM64" s="39"/>
      <c r="UNN64" s="39"/>
      <c r="UNO64" s="39"/>
      <c r="UNP64" s="39"/>
      <c r="UNQ64" s="39"/>
      <c r="UNR64" s="39"/>
      <c r="UNS64" s="39"/>
      <c r="UNT64" s="39"/>
      <c r="UNU64" s="39"/>
      <c r="UNV64" s="39"/>
      <c r="UNW64" s="39"/>
      <c r="UNX64" s="39"/>
      <c r="UNY64" s="39"/>
      <c r="UNZ64" s="39"/>
      <c r="UOA64" s="39"/>
      <c r="UOB64" s="39"/>
      <c r="UOC64" s="39"/>
      <c r="UOD64" s="39"/>
      <c r="UOE64" s="39"/>
      <c r="UOF64" s="39"/>
      <c r="UOG64" s="39"/>
      <c r="UOH64" s="39"/>
      <c r="UOI64" s="39"/>
      <c r="UOJ64" s="39"/>
      <c r="UOK64" s="39"/>
      <c r="UOL64" s="39"/>
      <c r="UOM64" s="39"/>
      <c r="UON64" s="39"/>
      <c r="UOO64" s="39"/>
      <c r="UOP64" s="39"/>
      <c r="UOQ64" s="39"/>
      <c r="UOR64" s="39"/>
      <c r="UOS64" s="39"/>
      <c r="UOT64" s="39"/>
      <c r="UOU64" s="39"/>
      <c r="UOV64" s="39"/>
      <c r="UOW64" s="39"/>
      <c r="UOX64" s="39"/>
      <c r="UOY64" s="39"/>
      <c r="UOZ64" s="39"/>
      <c r="UPA64" s="39"/>
      <c r="UPB64" s="39"/>
      <c r="UPC64" s="39"/>
      <c r="UPD64" s="39"/>
      <c r="UPE64" s="39"/>
      <c r="UPF64" s="39"/>
      <c r="UPG64" s="39"/>
      <c r="UPH64" s="39"/>
      <c r="UPI64" s="39"/>
      <c r="UPJ64" s="39"/>
      <c r="UPK64" s="39"/>
      <c r="UPL64" s="39"/>
      <c r="UPM64" s="39"/>
      <c r="UPN64" s="39"/>
      <c r="UPO64" s="39"/>
      <c r="UPP64" s="39"/>
      <c r="UPQ64" s="39"/>
      <c r="UPR64" s="39"/>
      <c r="UPS64" s="39"/>
      <c r="UPT64" s="39"/>
      <c r="UPU64" s="39"/>
      <c r="UPV64" s="39"/>
      <c r="UPW64" s="39"/>
      <c r="UPX64" s="39"/>
      <c r="UPY64" s="39"/>
      <c r="UPZ64" s="39"/>
      <c r="UQA64" s="39"/>
      <c r="UQB64" s="39"/>
      <c r="UQC64" s="39"/>
      <c r="UQD64" s="39"/>
      <c r="UQE64" s="39"/>
      <c r="UQF64" s="39"/>
      <c r="UQG64" s="39"/>
      <c r="UQH64" s="39"/>
      <c r="UQI64" s="39"/>
      <c r="UQJ64" s="39"/>
      <c r="UQK64" s="39"/>
      <c r="UQL64" s="39"/>
      <c r="UQM64" s="39"/>
      <c r="UQN64" s="39"/>
      <c r="UQO64" s="39"/>
      <c r="UQP64" s="39"/>
      <c r="UQQ64" s="39"/>
      <c r="UQR64" s="39"/>
      <c r="UQS64" s="39"/>
      <c r="UQT64" s="39"/>
      <c r="UQU64" s="39"/>
      <c r="UQV64" s="39"/>
      <c r="UQW64" s="39"/>
      <c r="UQX64" s="39"/>
      <c r="UQY64" s="39"/>
      <c r="UQZ64" s="39"/>
      <c r="URA64" s="39"/>
      <c r="URB64" s="39"/>
      <c r="URC64" s="39"/>
      <c r="URD64" s="39"/>
      <c r="URE64" s="39"/>
      <c r="URF64" s="39"/>
      <c r="URG64" s="39"/>
      <c r="URH64" s="39"/>
      <c r="URI64" s="39"/>
      <c r="URJ64" s="39"/>
      <c r="URK64" s="39"/>
      <c r="URL64" s="39"/>
      <c r="URM64" s="39"/>
      <c r="URN64" s="39"/>
      <c r="URO64" s="39"/>
      <c r="URP64" s="39"/>
      <c r="URQ64" s="39"/>
      <c r="URR64" s="39"/>
      <c r="URS64" s="39"/>
      <c r="URT64" s="39"/>
      <c r="URU64" s="39"/>
      <c r="URV64" s="39"/>
      <c r="URW64" s="39"/>
      <c r="URX64" s="39"/>
      <c r="URY64" s="39"/>
      <c r="URZ64" s="39"/>
      <c r="USA64" s="39"/>
      <c r="USB64" s="39"/>
      <c r="USC64" s="39"/>
      <c r="USD64" s="39"/>
      <c r="USE64" s="39"/>
      <c r="USF64" s="39"/>
      <c r="USG64" s="39"/>
      <c r="USH64" s="39"/>
      <c r="USI64" s="39"/>
      <c r="USJ64" s="39"/>
      <c r="USK64" s="39"/>
      <c r="USL64" s="39"/>
      <c r="USM64" s="39"/>
      <c r="USN64" s="39"/>
      <c r="USO64" s="39"/>
      <c r="USP64" s="39"/>
      <c r="USQ64" s="39"/>
      <c r="USR64" s="39"/>
      <c r="USS64" s="39"/>
      <c r="UST64" s="39"/>
      <c r="USU64" s="39"/>
      <c r="USV64" s="39"/>
      <c r="USW64" s="39"/>
      <c r="USX64" s="39"/>
      <c r="USY64" s="39"/>
      <c r="USZ64" s="39"/>
      <c r="UTA64" s="39"/>
      <c r="UTB64" s="39"/>
      <c r="UTC64" s="39"/>
      <c r="UTD64" s="39"/>
      <c r="UTE64" s="39"/>
      <c r="UTF64" s="39"/>
      <c r="UTG64" s="39"/>
      <c r="UTH64" s="39"/>
      <c r="UTI64" s="39"/>
      <c r="UTJ64" s="39"/>
      <c r="UTK64" s="39"/>
      <c r="UTL64" s="39"/>
      <c r="UTM64" s="39"/>
      <c r="UTN64" s="39"/>
      <c r="UTO64" s="39"/>
      <c r="UTP64" s="39"/>
      <c r="UTQ64" s="39"/>
      <c r="UTR64" s="39"/>
      <c r="UTS64" s="39"/>
      <c r="UTT64" s="39"/>
      <c r="UTU64" s="39"/>
      <c r="UTV64" s="39"/>
      <c r="UTW64" s="39"/>
      <c r="UTX64" s="39"/>
      <c r="UTY64" s="39"/>
      <c r="UTZ64" s="39"/>
      <c r="UUA64" s="39"/>
      <c r="UUB64" s="39"/>
      <c r="UUC64" s="39"/>
      <c r="UUD64" s="39"/>
      <c r="UUE64" s="39"/>
      <c r="UUF64" s="39"/>
      <c r="UUG64" s="39"/>
      <c r="UUH64" s="39"/>
      <c r="UUI64" s="39"/>
      <c r="UUJ64" s="39"/>
      <c r="UUK64" s="39"/>
      <c r="UUL64" s="39"/>
      <c r="UUM64" s="39"/>
      <c r="UUN64" s="39"/>
      <c r="UUO64" s="39"/>
      <c r="UUP64" s="39"/>
      <c r="UUQ64" s="39"/>
      <c r="UUR64" s="39"/>
      <c r="UUS64" s="39"/>
      <c r="UUT64" s="39"/>
      <c r="UUU64" s="39"/>
      <c r="UUV64" s="39"/>
      <c r="UUW64" s="39"/>
      <c r="UUX64" s="39"/>
      <c r="UUY64" s="39"/>
      <c r="UUZ64" s="39"/>
      <c r="UVA64" s="39"/>
      <c r="UVB64" s="39"/>
      <c r="UVC64" s="39"/>
      <c r="UVD64" s="39"/>
      <c r="UVE64" s="39"/>
      <c r="UVF64" s="39"/>
      <c r="UVG64" s="39"/>
      <c r="UVH64" s="39"/>
      <c r="UVI64" s="39"/>
      <c r="UVJ64" s="39"/>
      <c r="UVK64" s="39"/>
      <c r="UVL64" s="39"/>
      <c r="UVM64" s="39"/>
      <c r="UVN64" s="39"/>
      <c r="UVO64" s="39"/>
      <c r="UVP64" s="39"/>
      <c r="UVQ64" s="39"/>
      <c r="UVR64" s="39"/>
      <c r="UVS64" s="39"/>
      <c r="UVT64" s="39"/>
      <c r="UVU64" s="39"/>
      <c r="UVV64" s="39"/>
      <c r="UVW64" s="39"/>
      <c r="UVX64" s="39"/>
      <c r="UVY64" s="39"/>
      <c r="UVZ64" s="39"/>
      <c r="UWA64" s="39"/>
      <c r="UWB64" s="39"/>
      <c r="UWC64" s="39"/>
      <c r="UWD64" s="39"/>
      <c r="UWE64" s="39"/>
      <c r="UWF64" s="39"/>
      <c r="UWG64" s="39"/>
      <c r="UWH64" s="39"/>
      <c r="UWI64" s="39"/>
      <c r="UWJ64" s="39"/>
      <c r="UWK64" s="39"/>
      <c r="UWL64" s="39"/>
      <c r="UWM64" s="39"/>
      <c r="UWN64" s="39"/>
      <c r="UWO64" s="39"/>
      <c r="UWP64" s="39"/>
      <c r="UWQ64" s="39"/>
      <c r="UWR64" s="39"/>
      <c r="UWS64" s="39"/>
      <c r="UWT64" s="39"/>
      <c r="UWU64" s="39"/>
      <c r="UWV64" s="39"/>
      <c r="UWW64" s="39"/>
      <c r="UWX64" s="39"/>
      <c r="UWY64" s="39"/>
      <c r="UWZ64" s="39"/>
      <c r="UXA64" s="39"/>
      <c r="UXB64" s="39"/>
      <c r="UXC64" s="39"/>
      <c r="UXD64" s="39"/>
      <c r="UXE64" s="39"/>
      <c r="UXF64" s="39"/>
      <c r="UXG64" s="39"/>
      <c r="UXH64" s="39"/>
      <c r="UXI64" s="39"/>
      <c r="UXJ64" s="39"/>
      <c r="UXK64" s="39"/>
      <c r="UXL64" s="39"/>
      <c r="UXM64" s="39"/>
      <c r="UXN64" s="39"/>
      <c r="UXO64" s="39"/>
      <c r="UXP64" s="39"/>
      <c r="UXQ64" s="39"/>
      <c r="UXR64" s="39"/>
      <c r="UXS64" s="39"/>
      <c r="UXT64" s="39"/>
      <c r="UXU64" s="39"/>
      <c r="UXV64" s="39"/>
      <c r="UXW64" s="39"/>
      <c r="UXX64" s="39"/>
      <c r="UXY64" s="39"/>
      <c r="UXZ64" s="39"/>
      <c r="UYA64" s="39"/>
      <c r="UYB64" s="39"/>
      <c r="UYC64" s="39"/>
      <c r="UYD64" s="39"/>
      <c r="UYE64" s="39"/>
      <c r="UYF64" s="39"/>
      <c r="UYG64" s="39"/>
      <c r="UYH64" s="39"/>
      <c r="UYI64" s="39"/>
      <c r="UYJ64" s="39"/>
      <c r="UYK64" s="39"/>
      <c r="UYL64" s="39"/>
      <c r="UYM64" s="39"/>
      <c r="UYN64" s="39"/>
      <c r="UYO64" s="39"/>
      <c r="UYP64" s="39"/>
      <c r="UYQ64" s="39"/>
      <c r="UYR64" s="39"/>
      <c r="UYS64" s="39"/>
      <c r="UYT64" s="39"/>
      <c r="UYU64" s="39"/>
      <c r="UYV64" s="39"/>
      <c r="UYW64" s="39"/>
      <c r="UYX64" s="39"/>
      <c r="UYY64" s="39"/>
      <c r="UYZ64" s="39"/>
      <c r="UZA64" s="39"/>
      <c r="UZB64" s="39"/>
      <c r="UZC64" s="39"/>
      <c r="UZD64" s="39"/>
      <c r="UZE64" s="39"/>
      <c r="UZF64" s="39"/>
      <c r="UZG64" s="39"/>
      <c r="UZH64" s="39"/>
      <c r="UZI64" s="39"/>
      <c r="UZJ64" s="39"/>
      <c r="UZK64" s="39"/>
      <c r="UZL64" s="39"/>
      <c r="UZM64" s="39"/>
      <c r="UZN64" s="39"/>
      <c r="UZO64" s="39"/>
      <c r="UZP64" s="39"/>
      <c r="UZQ64" s="39"/>
      <c r="UZR64" s="39"/>
      <c r="UZS64" s="39"/>
      <c r="UZT64" s="39"/>
      <c r="UZU64" s="39"/>
      <c r="UZV64" s="39"/>
      <c r="UZW64" s="39"/>
      <c r="UZX64" s="39"/>
      <c r="UZY64" s="39"/>
      <c r="UZZ64" s="39"/>
      <c r="VAA64" s="39"/>
      <c r="VAB64" s="39"/>
      <c r="VAC64" s="39"/>
      <c r="VAD64" s="39"/>
      <c r="VAE64" s="39"/>
      <c r="VAF64" s="39"/>
      <c r="VAG64" s="39"/>
      <c r="VAH64" s="39"/>
      <c r="VAI64" s="39"/>
      <c r="VAJ64" s="39"/>
      <c r="VAK64" s="39"/>
      <c r="VAL64" s="39"/>
      <c r="VAM64" s="39"/>
      <c r="VAN64" s="39"/>
      <c r="VAO64" s="39"/>
      <c r="VAP64" s="39"/>
      <c r="VAQ64" s="39"/>
      <c r="VAR64" s="39"/>
      <c r="VAS64" s="39"/>
      <c r="VAT64" s="39"/>
      <c r="VAU64" s="39"/>
      <c r="VAV64" s="39"/>
      <c r="VAW64" s="39"/>
      <c r="VAX64" s="39"/>
      <c r="VAY64" s="39"/>
      <c r="VAZ64" s="39"/>
      <c r="VBA64" s="39"/>
      <c r="VBB64" s="39"/>
      <c r="VBC64" s="39"/>
      <c r="VBD64" s="39"/>
      <c r="VBE64" s="39"/>
      <c r="VBF64" s="39"/>
      <c r="VBG64" s="39"/>
      <c r="VBH64" s="39"/>
      <c r="VBI64" s="39"/>
      <c r="VBJ64" s="39"/>
      <c r="VBK64" s="39"/>
      <c r="VBL64" s="39"/>
      <c r="VBM64" s="39"/>
      <c r="VBN64" s="39"/>
      <c r="VBO64" s="39"/>
      <c r="VBP64" s="39"/>
      <c r="VBQ64" s="39"/>
      <c r="VBR64" s="39"/>
      <c r="VBS64" s="39"/>
      <c r="VBT64" s="39"/>
      <c r="VBU64" s="39"/>
      <c r="VBV64" s="39"/>
      <c r="VBW64" s="39"/>
      <c r="VBX64" s="39"/>
      <c r="VBY64" s="39"/>
      <c r="VBZ64" s="39"/>
      <c r="VCA64" s="39"/>
      <c r="VCB64" s="39"/>
      <c r="VCC64" s="39"/>
      <c r="VCD64" s="39"/>
      <c r="VCE64" s="39"/>
      <c r="VCF64" s="39"/>
      <c r="VCG64" s="39"/>
      <c r="VCH64" s="39"/>
      <c r="VCI64" s="39"/>
      <c r="VCJ64" s="39"/>
      <c r="VCK64" s="39"/>
      <c r="VCL64" s="39"/>
      <c r="VCM64" s="39"/>
      <c r="VCN64" s="39"/>
      <c r="VCO64" s="39"/>
      <c r="VCP64" s="39"/>
      <c r="VCQ64" s="39"/>
      <c r="VCR64" s="39"/>
      <c r="VCS64" s="39"/>
      <c r="VCT64" s="39"/>
      <c r="VCU64" s="39"/>
      <c r="VCV64" s="39"/>
      <c r="VCW64" s="39"/>
      <c r="VCX64" s="39"/>
      <c r="VCY64" s="39"/>
      <c r="VCZ64" s="39"/>
      <c r="VDA64" s="39"/>
      <c r="VDB64" s="39"/>
      <c r="VDC64" s="39"/>
      <c r="VDD64" s="39"/>
      <c r="VDE64" s="39"/>
      <c r="VDF64" s="39"/>
      <c r="VDG64" s="39"/>
      <c r="VDH64" s="39"/>
      <c r="VDI64" s="39"/>
      <c r="VDJ64" s="39"/>
      <c r="VDK64" s="39"/>
      <c r="VDL64" s="39"/>
      <c r="VDM64" s="39"/>
      <c r="VDN64" s="39"/>
      <c r="VDO64" s="39"/>
      <c r="VDP64" s="39"/>
      <c r="VDQ64" s="39"/>
      <c r="VDR64" s="39"/>
      <c r="VDS64" s="39"/>
      <c r="VDT64" s="39"/>
      <c r="VDU64" s="39"/>
      <c r="VDV64" s="39"/>
      <c r="VDW64" s="39"/>
      <c r="VDX64" s="39"/>
      <c r="VDY64" s="39"/>
      <c r="VDZ64" s="39"/>
      <c r="VEA64" s="39"/>
      <c r="VEB64" s="39"/>
      <c r="VEC64" s="39"/>
      <c r="VED64" s="39"/>
      <c r="VEE64" s="39"/>
      <c r="VEF64" s="39"/>
      <c r="VEG64" s="39"/>
      <c r="VEH64" s="39"/>
      <c r="VEI64" s="39"/>
      <c r="VEJ64" s="39"/>
      <c r="VEK64" s="39"/>
      <c r="VEL64" s="39"/>
      <c r="VEM64" s="39"/>
      <c r="VEN64" s="39"/>
      <c r="VEO64" s="39"/>
      <c r="VEP64" s="39"/>
      <c r="VEQ64" s="39"/>
      <c r="VER64" s="39"/>
      <c r="VES64" s="39"/>
      <c r="VET64" s="39"/>
      <c r="VEU64" s="39"/>
      <c r="VEV64" s="39"/>
      <c r="VEW64" s="39"/>
      <c r="VEX64" s="39"/>
      <c r="VEY64" s="39"/>
      <c r="VEZ64" s="39"/>
      <c r="VFA64" s="39"/>
      <c r="VFB64" s="39"/>
      <c r="VFC64" s="39"/>
      <c r="VFD64" s="39"/>
      <c r="VFE64" s="39"/>
      <c r="VFF64" s="39"/>
      <c r="VFG64" s="39"/>
      <c r="VFH64" s="39"/>
      <c r="VFI64" s="39"/>
      <c r="VFJ64" s="39"/>
      <c r="VFK64" s="39"/>
      <c r="VFL64" s="39"/>
      <c r="VFM64" s="39"/>
      <c r="VFN64" s="39"/>
      <c r="VFO64" s="39"/>
      <c r="VFP64" s="39"/>
      <c r="VFQ64" s="39"/>
      <c r="VFR64" s="39"/>
      <c r="VFS64" s="39"/>
      <c r="VFT64" s="39"/>
      <c r="VFU64" s="39"/>
      <c r="VFV64" s="39"/>
      <c r="VFW64" s="39"/>
      <c r="VFX64" s="39"/>
      <c r="VFY64" s="39"/>
      <c r="VFZ64" s="39"/>
      <c r="VGA64" s="39"/>
      <c r="VGB64" s="39"/>
      <c r="VGC64" s="39"/>
      <c r="VGD64" s="39"/>
      <c r="VGE64" s="39"/>
      <c r="VGF64" s="39"/>
      <c r="VGG64" s="39"/>
      <c r="VGH64" s="39"/>
      <c r="VGI64" s="39"/>
      <c r="VGJ64" s="39"/>
      <c r="VGK64" s="39"/>
      <c r="VGL64" s="39"/>
      <c r="VGM64" s="39"/>
      <c r="VGN64" s="39"/>
      <c r="VGO64" s="39"/>
      <c r="VGP64" s="39"/>
      <c r="VGQ64" s="39"/>
      <c r="VGR64" s="39"/>
      <c r="VGS64" s="39"/>
      <c r="VGT64" s="39"/>
      <c r="VGU64" s="39"/>
      <c r="VGV64" s="39"/>
      <c r="VGW64" s="39"/>
      <c r="VGX64" s="39"/>
      <c r="VGY64" s="39"/>
      <c r="VGZ64" s="39"/>
      <c r="VHA64" s="39"/>
      <c r="VHB64" s="39"/>
      <c r="VHC64" s="39"/>
      <c r="VHD64" s="39"/>
      <c r="VHE64" s="39"/>
      <c r="VHF64" s="39"/>
      <c r="VHG64" s="39"/>
      <c r="VHH64" s="39"/>
      <c r="VHI64" s="39"/>
      <c r="VHJ64" s="39"/>
      <c r="VHK64" s="39"/>
      <c r="VHL64" s="39"/>
      <c r="VHM64" s="39"/>
      <c r="VHN64" s="39"/>
      <c r="VHO64" s="39"/>
      <c r="VHP64" s="39"/>
      <c r="VHQ64" s="39"/>
      <c r="VHR64" s="39"/>
      <c r="VHS64" s="39"/>
      <c r="VHT64" s="39"/>
      <c r="VHU64" s="39"/>
      <c r="VHV64" s="39"/>
      <c r="VHW64" s="39"/>
      <c r="VHX64" s="39"/>
      <c r="VHY64" s="39"/>
      <c r="VHZ64" s="39"/>
      <c r="VIA64" s="39"/>
      <c r="VIB64" s="39"/>
      <c r="VIC64" s="39"/>
      <c r="VID64" s="39"/>
      <c r="VIE64" s="39"/>
      <c r="VIF64" s="39"/>
      <c r="VIG64" s="39"/>
      <c r="VIH64" s="39"/>
      <c r="VII64" s="39"/>
      <c r="VIJ64" s="39"/>
      <c r="VIK64" s="39"/>
      <c r="VIL64" s="39"/>
      <c r="VIM64" s="39"/>
      <c r="VIN64" s="39"/>
      <c r="VIO64" s="39"/>
      <c r="VIP64" s="39"/>
      <c r="VIQ64" s="39"/>
      <c r="VIR64" s="39"/>
      <c r="VIS64" s="39"/>
      <c r="VIT64" s="39"/>
      <c r="VIU64" s="39"/>
      <c r="VIV64" s="39"/>
      <c r="VIW64" s="39"/>
      <c r="VIX64" s="39"/>
      <c r="VIY64" s="39"/>
      <c r="VIZ64" s="39"/>
      <c r="VJA64" s="39"/>
      <c r="VJB64" s="39"/>
      <c r="VJC64" s="39"/>
      <c r="VJD64" s="39"/>
      <c r="VJE64" s="39"/>
      <c r="VJF64" s="39"/>
      <c r="VJG64" s="39"/>
      <c r="VJH64" s="39"/>
      <c r="VJI64" s="39"/>
      <c r="VJJ64" s="39"/>
      <c r="VJK64" s="39"/>
      <c r="VJL64" s="39"/>
      <c r="VJM64" s="39"/>
      <c r="VJN64" s="39"/>
      <c r="VJO64" s="39"/>
      <c r="VJP64" s="39"/>
      <c r="VJQ64" s="39"/>
      <c r="VJR64" s="39"/>
      <c r="VJS64" s="39"/>
      <c r="VJT64" s="39"/>
      <c r="VJU64" s="39"/>
      <c r="VJV64" s="39"/>
      <c r="VJW64" s="39"/>
      <c r="VJX64" s="39"/>
      <c r="VJY64" s="39"/>
      <c r="VJZ64" s="39"/>
      <c r="VKA64" s="39"/>
      <c r="VKB64" s="39"/>
      <c r="VKC64" s="39"/>
      <c r="VKD64" s="39"/>
      <c r="VKE64" s="39"/>
      <c r="VKF64" s="39"/>
      <c r="VKG64" s="39"/>
      <c r="VKH64" s="39"/>
      <c r="VKI64" s="39"/>
      <c r="VKJ64" s="39"/>
      <c r="VKK64" s="39"/>
      <c r="VKL64" s="39"/>
      <c r="VKM64" s="39"/>
      <c r="VKN64" s="39"/>
      <c r="VKO64" s="39"/>
      <c r="VKP64" s="39"/>
      <c r="VKQ64" s="39"/>
      <c r="VKR64" s="39"/>
      <c r="VKS64" s="39"/>
      <c r="VKT64" s="39"/>
      <c r="VKU64" s="39"/>
      <c r="VKV64" s="39"/>
      <c r="VKW64" s="39"/>
      <c r="VKX64" s="39"/>
      <c r="VKY64" s="39"/>
      <c r="VKZ64" s="39"/>
      <c r="VLA64" s="39"/>
      <c r="VLB64" s="39"/>
      <c r="VLC64" s="39"/>
      <c r="VLD64" s="39"/>
      <c r="VLE64" s="39"/>
      <c r="VLF64" s="39"/>
      <c r="VLG64" s="39"/>
      <c r="VLH64" s="39"/>
      <c r="VLI64" s="39"/>
      <c r="VLJ64" s="39"/>
      <c r="VLK64" s="39"/>
      <c r="VLL64" s="39"/>
      <c r="VLM64" s="39"/>
      <c r="VLN64" s="39"/>
      <c r="VLO64" s="39"/>
      <c r="VLP64" s="39"/>
      <c r="VLQ64" s="39"/>
      <c r="VLR64" s="39"/>
      <c r="VLS64" s="39"/>
      <c r="VLT64" s="39"/>
      <c r="VLU64" s="39"/>
      <c r="VLV64" s="39"/>
      <c r="VLW64" s="39"/>
      <c r="VLX64" s="39"/>
      <c r="VLY64" s="39"/>
      <c r="VLZ64" s="39"/>
      <c r="VMA64" s="39"/>
      <c r="VMB64" s="39"/>
      <c r="VMC64" s="39"/>
      <c r="VMD64" s="39"/>
      <c r="VME64" s="39"/>
      <c r="VMF64" s="39"/>
      <c r="VMG64" s="39"/>
      <c r="VMH64" s="39"/>
      <c r="VMI64" s="39"/>
      <c r="VMJ64" s="39"/>
      <c r="VMK64" s="39"/>
      <c r="VML64" s="39"/>
      <c r="VMM64" s="39"/>
      <c r="VMN64" s="39"/>
      <c r="VMO64" s="39"/>
      <c r="VMP64" s="39"/>
      <c r="VMQ64" s="39"/>
      <c r="VMR64" s="39"/>
      <c r="VMS64" s="39"/>
      <c r="VMT64" s="39"/>
      <c r="VMU64" s="39"/>
      <c r="VMV64" s="39"/>
      <c r="VMW64" s="39"/>
      <c r="VMX64" s="39"/>
      <c r="VMY64" s="39"/>
      <c r="VMZ64" s="39"/>
      <c r="VNA64" s="39"/>
      <c r="VNB64" s="39"/>
      <c r="VNC64" s="39"/>
      <c r="VND64" s="39"/>
      <c r="VNE64" s="39"/>
      <c r="VNF64" s="39"/>
      <c r="VNG64" s="39"/>
      <c r="VNH64" s="39"/>
      <c r="VNI64" s="39"/>
      <c r="VNJ64" s="39"/>
      <c r="VNK64" s="39"/>
      <c r="VNL64" s="39"/>
      <c r="VNM64" s="39"/>
      <c r="VNN64" s="39"/>
      <c r="VNO64" s="39"/>
      <c r="VNP64" s="39"/>
      <c r="VNQ64" s="39"/>
      <c r="VNR64" s="39"/>
      <c r="VNS64" s="39"/>
      <c r="VNT64" s="39"/>
      <c r="VNU64" s="39"/>
      <c r="VNV64" s="39"/>
      <c r="VNW64" s="39"/>
      <c r="VNX64" s="39"/>
      <c r="VNY64" s="39"/>
      <c r="VNZ64" s="39"/>
      <c r="VOA64" s="39"/>
      <c r="VOB64" s="39"/>
      <c r="VOC64" s="39"/>
      <c r="VOD64" s="39"/>
      <c r="VOE64" s="39"/>
      <c r="VOF64" s="39"/>
      <c r="VOG64" s="39"/>
      <c r="VOH64" s="39"/>
      <c r="VOI64" s="39"/>
      <c r="VOJ64" s="39"/>
      <c r="VOK64" s="39"/>
      <c r="VOL64" s="39"/>
      <c r="VOM64" s="39"/>
      <c r="VON64" s="39"/>
      <c r="VOO64" s="39"/>
      <c r="VOP64" s="39"/>
      <c r="VOQ64" s="39"/>
      <c r="VOR64" s="39"/>
      <c r="VOS64" s="39"/>
      <c r="VOT64" s="39"/>
      <c r="VOU64" s="39"/>
      <c r="VOV64" s="39"/>
      <c r="VOW64" s="39"/>
      <c r="VOX64" s="39"/>
      <c r="VOY64" s="39"/>
      <c r="VOZ64" s="39"/>
      <c r="VPA64" s="39"/>
      <c r="VPB64" s="39"/>
      <c r="VPC64" s="39"/>
      <c r="VPD64" s="39"/>
      <c r="VPE64" s="39"/>
      <c r="VPF64" s="39"/>
      <c r="VPG64" s="39"/>
      <c r="VPH64" s="39"/>
      <c r="VPI64" s="39"/>
      <c r="VPJ64" s="39"/>
      <c r="VPK64" s="39"/>
      <c r="VPL64" s="39"/>
      <c r="VPM64" s="39"/>
      <c r="VPN64" s="39"/>
      <c r="VPO64" s="39"/>
      <c r="VPP64" s="39"/>
      <c r="VPQ64" s="39"/>
      <c r="VPR64" s="39"/>
      <c r="VPS64" s="39"/>
      <c r="VPT64" s="39"/>
      <c r="VPU64" s="39"/>
      <c r="VPV64" s="39"/>
      <c r="VPW64" s="39"/>
      <c r="VPX64" s="39"/>
      <c r="VPY64" s="39"/>
      <c r="VPZ64" s="39"/>
      <c r="VQA64" s="39"/>
      <c r="VQB64" s="39"/>
      <c r="VQC64" s="39"/>
      <c r="VQD64" s="39"/>
      <c r="VQE64" s="39"/>
      <c r="VQF64" s="39"/>
      <c r="VQG64" s="39"/>
      <c r="VQH64" s="39"/>
      <c r="VQI64" s="39"/>
      <c r="VQJ64" s="39"/>
      <c r="VQK64" s="39"/>
      <c r="VQL64" s="39"/>
      <c r="VQM64" s="39"/>
      <c r="VQN64" s="39"/>
      <c r="VQO64" s="39"/>
      <c r="VQP64" s="39"/>
      <c r="VQQ64" s="39"/>
      <c r="VQR64" s="39"/>
      <c r="VQS64" s="39"/>
      <c r="VQT64" s="39"/>
      <c r="VQU64" s="39"/>
      <c r="VQV64" s="39"/>
      <c r="VQW64" s="39"/>
      <c r="VQX64" s="39"/>
      <c r="VQY64" s="39"/>
      <c r="VQZ64" s="39"/>
      <c r="VRA64" s="39"/>
      <c r="VRB64" s="39"/>
      <c r="VRC64" s="39"/>
      <c r="VRD64" s="39"/>
      <c r="VRE64" s="39"/>
      <c r="VRF64" s="39"/>
      <c r="VRG64" s="39"/>
      <c r="VRH64" s="39"/>
      <c r="VRI64" s="39"/>
      <c r="VRJ64" s="39"/>
      <c r="VRK64" s="39"/>
      <c r="VRL64" s="39"/>
      <c r="VRM64" s="39"/>
      <c r="VRN64" s="39"/>
      <c r="VRO64" s="39"/>
      <c r="VRP64" s="39"/>
      <c r="VRQ64" s="39"/>
      <c r="VRR64" s="39"/>
      <c r="VRS64" s="39"/>
      <c r="VRT64" s="39"/>
      <c r="VRU64" s="39"/>
      <c r="VRV64" s="39"/>
      <c r="VRW64" s="39"/>
      <c r="VRX64" s="39"/>
      <c r="VRY64" s="39"/>
      <c r="VRZ64" s="39"/>
      <c r="VSA64" s="39"/>
      <c r="VSB64" s="39"/>
      <c r="VSC64" s="39"/>
      <c r="VSD64" s="39"/>
      <c r="VSE64" s="39"/>
      <c r="VSF64" s="39"/>
      <c r="VSG64" s="39"/>
      <c r="VSH64" s="39"/>
      <c r="VSI64" s="39"/>
      <c r="VSJ64" s="39"/>
      <c r="VSK64" s="39"/>
      <c r="VSL64" s="39"/>
      <c r="VSM64" s="39"/>
      <c r="VSN64" s="39"/>
      <c r="VSO64" s="39"/>
      <c r="VSP64" s="39"/>
      <c r="VSQ64" s="39"/>
      <c r="VSR64" s="39"/>
      <c r="VSS64" s="39"/>
      <c r="VST64" s="39"/>
      <c r="VSU64" s="39"/>
      <c r="VSV64" s="39"/>
      <c r="VSW64" s="39"/>
      <c r="VSX64" s="39"/>
      <c r="VSY64" s="39"/>
      <c r="VSZ64" s="39"/>
      <c r="VTA64" s="39"/>
      <c r="VTB64" s="39"/>
      <c r="VTC64" s="39"/>
      <c r="VTD64" s="39"/>
      <c r="VTE64" s="39"/>
      <c r="VTF64" s="39"/>
      <c r="VTG64" s="39"/>
      <c r="VTH64" s="39"/>
      <c r="VTI64" s="39"/>
      <c r="VTJ64" s="39"/>
      <c r="VTK64" s="39"/>
      <c r="VTL64" s="39"/>
      <c r="VTM64" s="39"/>
      <c r="VTN64" s="39"/>
      <c r="VTO64" s="39"/>
      <c r="VTP64" s="39"/>
      <c r="VTQ64" s="39"/>
      <c r="VTR64" s="39"/>
      <c r="VTS64" s="39"/>
      <c r="VTT64" s="39"/>
      <c r="VTU64" s="39"/>
      <c r="VTV64" s="39"/>
      <c r="VTW64" s="39"/>
      <c r="VTX64" s="39"/>
      <c r="VTY64" s="39"/>
      <c r="VTZ64" s="39"/>
      <c r="VUA64" s="39"/>
      <c r="VUB64" s="39"/>
      <c r="VUC64" s="39"/>
      <c r="VUD64" s="39"/>
      <c r="VUE64" s="39"/>
      <c r="VUF64" s="39"/>
      <c r="VUG64" s="39"/>
      <c r="VUH64" s="39"/>
      <c r="VUI64" s="39"/>
      <c r="VUJ64" s="39"/>
      <c r="VUK64" s="39"/>
      <c r="VUL64" s="39"/>
      <c r="VUM64" s="39"/>
      <c r="VUN64" s="39"/>
      <c r="VUO64" s="39"/>
      <c r="VUP64" s="39"/>
      <c r="VUQ64" s="39"/>
      <c r="VUR64" s="39"/>
      <c r="VUS64" s="39"/>
      <c r="VUT64" s="39"/>
      <c r="VUU64" s="39"/>
      <c r="VUV64" s="39"/>
      <c r="VUW64" s="39"/>
      <c r="VUX64" s="39"/>
      <c r="VUY64" s="39"/>
      <c r="VUZ64" s="39"/>
      <c r="VVA64" s="39"/>
      <c r="VVB64" s="39"/>
      <c r="VVC64" s="39"/>
      <c r="VVD64" s="39"/>
      <c r="VVE64" s="39"/>
      <c r="VVF64" s="39"/>
      <c r="VVG64" s="39"/>
      <c r="VVH64" s="39"/>
      <c r="VVI64" s="39"/>
      <c r="VVJ64" s="39"/>
      <c r="VVK64" s="39"/>
      <c r="VVL64" s="39"/>
      <c r="VVM64" s="39"/>
      <c r="VVN64" s="39"/>
      <c r="VVO64" s="39"/>
      <c r="VVP64" s="39"/>
      <c r="VVQ64" s="39"/>
      <c r="VVR64" s="39"/>
      <c r="VVS64" s="39"/>
      <c r="VVT64" s="39"/>
      <c r="VVU64" s="39"/>
      <c r="VVV64" s="39"/>
      <c r="VVW64" s="39"/>
      <c r="VVX64" s="39"/>
      <c r="VVY64" s="39"/>
      <c r="VVZ64" s="39"/>
      <c r="VWA64" s="39"/>
      <c r="VWB64" s="39"/>
      <c r="VWC64" s="39"/>
      <c r="VWD64" s="39"/>
      <c r="VWE64" s="39"/>
      <c r="VWF64" s="39"/>
      <c r="VWG64" s="39"/>
      <c r="VWH64" s="39"/>
      <c r="VWI64" s="39"/>
      <c r="VWJ64" s="39"/>
      <c r="VWK64" s="39"/>
      <c r="VWL64" s="39"/>
      <c r="VWM64" s="39"/>
      <c r="VWN64" s="39"/>
      <c r="VWO64" s="39"/>
      <c r="VWP64" s="39"/>
      <c r="VWQ64" s="39"/>
      <c r="VWR64" s="39"/>
      <c r="VWS64" s="39"/>
      <c r="VWT64" s="39"/>
      <c r="VWU64" s="39"/>
      <c r="VWV64" s="39"/>
      <c r="VWW64" s="39"/>
      <c r="VWX64" s="39"/>
      <c r="VWY64" s="39"/>
      <c r="VWZ64" s="39"/>
      <c r="VXA64" s="39"/>
      <c r="VXB64" s="39"/>
      <c r="VXC64" s="39"/>
      <c r="VXD64" s="39"/>
      <c r="VXE64" s="39"/>
      <c r="VXF64" s="39"/>
      <c r="VXG64" s="39"/>
      <c r="VXH64" s="39"/>
      <c r="VXI64" s="39"/>
      <c r="VXJ64" s="39"/>
      <c r="VXK64" s="39"/>
      <c r="VXL64" s="39"/>
      <c r="VXM64" s="39"/>
      <c r="VXN64" s="39"/>
      <c r="VXO64" s="39"/>
      <c r="VXP64" s="39"/>
      <c r="VXQ64" s="39"/>
      <c r="VXR64" s="39"/>
      <c r="VXS64" s="39"/>
      <c r="VXT64" s="39"/>
      <c r="VXU64" s="39"/>
      <c r="VXV64" s="39"/>
      <c r="VXW64" s="39"/>
      <c r="VXX64" s="39"/>
      <c r="VXY64" s="39"/>
      <c r="VXZ64" s="39"/>
      <c r="VYA64" s="39"/>
      <c r="VYB64" s="39"/>
      <c r="VYC64" s="39"/>
      <c r="VYD64" s="39"/>
      <c r="VYE64" s="39"/>
      <c r="VYF64" s="39"/>
      <c r="VYG64" s="39"/>
      <c r="VYH64" s="39"/>
      <c r="VYI64" s="39"/>
      <c r="VYJ64" s="39"/>
      <c r="VYK64" s="39"/>
      <c r="VYL64" s="39"/>
      <c r="VYM64" s="39"/>
      <c r="VYN64" s="39"/>
      <c r="VYO64" s="39"/>
      <c r="VYP64" s="39"/>
      <c r="VYQ64" s="39"/>
      <c r="VYR64" s="39"/>
      <c r="VYS64" s="39"/>
      <c r="VYT64" s="39"/>
      <c r="VYU64" s="39"/>
      <c r="VYV64" s="39"/>
      <c r="VYW64" s="39"/>
      <c r="VYX64" s="39"/>
      <c r="VYY64" s="39"/>
      <c r="VYZ64" s="39"/>
      <c r="VZA64" s="39"/>
      <c r="VZB64" s="39"/>
      <c r="VZC64" s="39"/>
      <c r="VZD64" s="39"/>
      <c r="VZE64" s="39"/>
      <c r="VZF64" s="39"/>
      <c r="VZG64" s="39"/>
      <c r="VZH64" s="39"/>
      <c r="VZI64" s="39"/>
      <c r="VZJ64" s="39"/>
      <c r="VZK64" s="39"/>
      <c r="VZL64" s="39"/>
      <c r="VZM64" s="39"/>
      <c r="VZN64" s="39"/>
      <c r="VZO64" s="39"/>
      <c r="VZP64" s="39"/>
      <c r="VZQ64" s="39"/>
      <c r="VZR64" s="39"/>
      <c r="VZS64" s="39"/>
      <c r="VZT64" s="39"/>
      <c r="VZU64" s="39"/>
      <c r="VZV64" s="39"/>
      <c r="VZW64" s="39"/>
      <c r="VZX64" s="39"/>
      <c r="VZY64" s="39"/>
      <c r="VZZ64" s="39"/>
      <c r="WAA64" s="39"/>
      <c r="WAB64" s="39"/>
      <c r="WAC64" s="39"/>
      <c r="WAD64" s="39"/>
      <c r="WAE64" s="39"/>
      <c r="WAF64" s="39"/>
      <c r="WAG64" s="39"/>
      <c r="WAH64" s="39"/>
      <c r="WAI64" s="39"/>
      <c r="WAJ64" s="39"/>
      <c r="WAK64" s="39"/>
      <c r="WAL64" s="39"/>
      <c r="WAM64" s="39"/>
      <c r="WAN64" s="39"/>
      <c r="WAO64" s="39"/>
      <c r="WAP64" s="39"/>
      <c r="WAQ64" s="39"/>
      <c r="WAR64" s="39"/>
      <c r="WAS64" s="39"/>
      <c r="WAT64" s="39"/>
      <c r="WAU64" s="39"/>
      <c r="WAV64" s="39"/>
      <c r="WAW64" s="39"/>
      <c r="WAX64" s="39"/>
      <c r="WAY64" s="39"/>
      <c r="WAZ64" s="39"/>
      <c r="WBA64" s="39"/>
      <c r="WBB64" s="39"/>
      <c r="WBC64" s="39"/>
      <c r="WBD64" s="39"/>
      <c r="WBE64" s="39"/>
      <c r="WBF64" s="39"/>
      <c r="WBG64" s="39"/>
      <c r="WBH64" s="39"/>
      <c r="WBI64" s="39"/>
      <c r="WBJ64" s="39"/>
      <c r="WBK64" s="39"/>
      <c r="WBL64" s="39"/>
      <c r="WBM64" s="39"/>
      <c r="WBN64" s="39"/>
      <c r="WBO64" s="39"/>
      <c r="WBP64" s="39"/>
      <c r="WBQ64" s="39"/>
      <c r="WBR64" s="39"/>
      <c r="WBS64" s="39"/>
      <c r="WBT64" s="39"/>
      <c r="WBU64" s="39"/>
      <c r="WBV64" s="39"/>
      <c r="WBW64" s="39"/>
      <c r="WBX64" s="39"/>
      <c r="WBY64" s="39"/>
      <c r="WBZ64" s="39"/>
      <c r="WCA64" s="39"/>
      <c r="WCB64" s="39"/>
      <c r="WCC64" s="39"/>
      <c r="WCD64" s="39"/>
      <c r="WCE64" s="39"/>
      <c r="WCF64" s="39"/>
      <c r="WCG64" s="39"/>
      <c r="WCH64" s="39"/>
      <c r="WCI64" s="39"/>
      <c r="WCJ64" s="39"/>
      <c r="WCK64" s="39"/>
      <c r="WCL64" s="39"/>
      <c r="WCM64" s="39"/>
      <c r="WCN64" s="39"/>
      <c r="WCO64" s="39"/>
      <c r="WCP64" s="39"/>
      <c r="WCQ64" s="39"/>
      <c r="WCR64" s="39"/>
      <c r="WCS64" s="39"/>
      <c r="WCT64" s="39"/>
      <c r="WCU64" s="39"/>
      <c r="WCV64" s="39"/>
      <c r="WCW64" s="39"/>
      <c r="WCX64" s="39"/>
      <c r="WCY64" s="39"/>
      <c r="WCZ64" s="39"/>
      <c r="WDA64" s="39"/>
      <c r="WDB64" s="39"/>
      <c r="WDC64" s="39"/>
      <c r="WDD64" s="39"/>
      <c r="WDE64" s="39"/>
      <c r="WDF64" s="39"/>
      <c r="WDG64" s="39"/>
      <c r="WDH64" s="39"/>
      <c r="WDI64" s="39"/>
      <c r="WDJ64" s="39"/>
      <c r="WDK64" s="39"/>
      <c r="WDL64" s="39"/>
      <c r="WDM64" s="39"/>
      <c r="WDN64" s="39"/>
      <c r="WDO64" s="39"/>
      <c r="WDP64" s="39"/>
      <c r="WDQ64" s="39"/>
      <c r="WDR64" s="39"/>
      <c r="WDS64" s="39"/>
      <c r="WDT64" s="39"/>
      <c r="WDU64" s="39"/>
      <c r="WDV64" s="39"/>
      <c r="WDW64" s="39"/>
      <c r="WDX64" s="39"/>
      <c r="WDY64" s="39"/>
      <c r="WDZ64" s="39"/>
      <c r="WEA64" s="39"/>
      <c r="WEB64" s="39"/>
      <c r="WEC64" s="39"/>
      <c r="WED64" s="39"/>
      <c r="WEE64" s="39"/>
      <c r="WEF64" s="39"/>
      <c r="WEG64" s="39"/>
      <c r="WEH64" s="39"/>
      <c r="WEI64" s="39"/>
      <c r="WEJ64" s="39"/>
      <c r="WEK64" s="39"/>
      <c r="WEL64" s="39"/>
      <c r="WEM64" s="39"/>
      <c r="WEN64" s="39"/>
      <c r="WEO64" s="39"/>
      <c r="WEP64" s="39"/>
      <c r="WEQ64" s="39"/>
      <c r="WER64" s="39"/>
      <c r="WES64" s="39"/>
      <c r="WET64" s="39"/>
      <c r="WEU64" s="39"/>
      <c r="WEV64" s="39"/>
      <c r="WEW64" s="39"/>
      <c r="WEX64" s="39"/>
      <c r="WEY64" s="39"/>
      <c r="WEZ64" s="39"/>
      <c r="WFA64" s="39"/>
      <c r="WFB64" s="39"/>
      <c r="WFC64" s="39"/>
      <c r="WFD64" s="39"/>
      <c r="WFE64" s="39"/>
      <c r="WFF64" s="39"/>
      <c r="WFG64" s="39"/>
      <c r="WFH64" s="39"/>
      <c r="WFI64" s="39"/>
      <c r="WFJ64" s="39"/>
      <c r="WFK64" s="39"/>
      <c r="WFL64" s="39"/>
      <c r="WFM64" s="39"/>
      <c r="WFN64" s="39"/>
      <c r="WFO64" s="39"/>
      <c r="WFP64" s="39"/>
      <c r="WFQ64" s="39"/>
      <c r="WFR64" s="39"/>
      <c r="WFS64" s="39"/>
      <c r="WFT64" s="39"/>
      <c r="WFU64" s="39"/>
      <c r="WFV64" s="39"/>
      <c r="WFW64" s="39"/>
      <c r="WFX64" s="39"/>
      <c r="WFY64" s="39"/>
      <c r="WFZ64" s="39"/>
      <c r="WGA64" s="39"/>
      <c r="WGB64" s="39"/>
      <c r="WGC64" s="39"/>
      <c r="WGD64" s="39"/>
      <c r="WGE64" s="39"/>
      <c r="WGF64" s="39"/>
      <c r="WGG64" s="39"/>
      <c r="WGH64" s="39"/>
      <c r="WGI64" s="39"/>
      <c r="WGJ64" s="39"/>
      <c r="WGK64" s="39"/>
      <c r="WGL64" s="39"/>
      <c r="WGM64" s="39"/>
      <c r="WGN64" s="39"/>
      <c r="WGO64" s="39"/>
      <c r="WGP64" s="39"/>
      <c r="WGQ64" s="39"/>
      <c r="WGR64" s="39"/>
      <c r="WGS64" s="39"/>
      <c r="WGT64" s="39"/>
      <c r="WGU64" s="39"/>
      <c r="WGV64" s="39"/>
      <c r="WGW64" s="39"/>
      <c r="WGX64" s="39"/>
      <c r="WGY64" s="39"/>
      <c r="WGZ64" s="39"/>
      <c r="WHA64" s="39"/>
      <c r="WHB64" s="39"/>
      <c r="WHC64" s="39"/>
      <c r="WHD64" s="39"/>
      <c r="WHE64" s="39"/>
      <c r="WHF64" s="39"/>
      <c r="WHG64" s="39"/>
      <c r="WHH64" s="39"/>
      <c r="WHI64" s="39"/>
      <c r="WHJ64" s="39"/>
      <c r="WHK64" s="39"/>
      <c r="WHL64" s="39"/>
      <c r="WHM64" s="39"/>
      <c r="WHN64" s="39"/>
      <c r="WHO64" s="39"/>
      <c r="WHP64" s="39"/>
      <c r="WHQ64" s="39"/>
      <c r="WHR64" s="39"/>
      <c r="WHS64" s="39"/>
      <c r="WHT64" s="39"/>
      <c r="WHU64" s="39"/>
      <c r="WHV64" s="39"/>
      <c r="WHW64" s="39"/>
      <c r="WHX64" s="39"/>
      <c r="WHY64" s="39"/>
      <c r="WHZ64" s="39"/>
      <c r="WIA64" s="39"/>
      <c r="WIB64" s="39"/>
      <c r="WIC64" s="39"/>
      <c r="WID64" s="39"/>
      <c r="WIE64" s="39"/>
      <c r="WIF64" s="39"/>
      <c r="WIG64" s="39"/>
      <c r="WIH64" s="39"/>
      <c r="WII64" s="39"/>
      <c r="WIJ64" s="39"/>
      <c r="WIK64" s="39"/>
      <c r="WIL64" s="39"/>
      <c r="WIM64" s="39"/>
      <c r="WIN64" s="39"/>
      <c r="WIO64" s="39"/>
      <c r="WIP64" s="39"/>
      <c r="WIQ64" s="39"/>
      <c r="WIR64" s="39"/>
      <c r="WIS64" s="39"/>
      <c r="WIT64" s="39"/>
      <c r="WIU64" s="39"/>
      <c r="WIV64" s="39"/>
      <c r="WIW64" s="39"/>
      <c r="WIX64" s="39"/>
      <c r="WIY64" s="39"/>
      <c r="WIZ64" s="39"/>
      <c r="WJA64" s="39"/>
      <c r="WJB64" s="39"/>
      <c r="WJC64" s="39"/>
      <c r="WJD64" s="39"/>
      <c r="WJE64" s="39"/>
      <c r="WJF64" s="39"/>
      <c r="WJG64" s="39"/>
      <c r="WJH64" s="39"/>
      <c r="WJI64" s="39"/>
      <c r="WJJ64" s="39"/>
      <c r="WJK64" s="39"/>
      <c r="WJL64" s="39"/>
      <c r="WJM64" s="39"/>
      <c r="WJN64" s="39"/>
      <c r="WJO64" s="39"/>
      <c r="WJP64" s="39"/>
      <c r="WJQ64" s="39"/>
      <c r="WJR64" s="39"/>
      <c r="WJS64" s="39"/>
      <c r="WJT64" s="39"/>
      <c r="WJU64" s="39"/>
      <c r="WJV64" s="39"/>
      <c r="WJW64" s="39"/>
      <c r="WJX64" s="39"/>
      <c r="WJY64" s="39"/>
      <c r="WJZ64" s="39"/>
      <c r="WKA64" s="39"/>
      <c r="WKB64" s="39"/>
      <c r="WKC64" s="39"/>
      <c r="WKD64" s="39"/>
      <c r="WKE64" s="39"/>
      <c r="WKF64" s="39"/>
      <c r="WKG64" s="39"/>
      <c r="WKH64" s="39"/>
      <c r="WKI64" s="39"/>
      <c r="WKJ64" s="39"/>
      <c r="WKK64" s="39"/>
      <c r="WKL64" s="39"/>
      <c r="WKM64" s="39"/>
      <c r="WKN64" s="39"/>
      <c r="WKO64" s="39"/>
      <c r="WKP64" s="39"/>
      <c r="WKQ64" s="39"/>
      <c r="WKR64" s="39"/>
      <c r="WKS64" s="39"/>
      <c r="WKT64" s="39"/>
      <c r="WKU64" s="39"/>
      <c r="WKV64" s="39"/>
      <c r="WKW64" s="39"/>
      <c r="WKX64" s="39"/>
      <c r="WKY64" s="39"/>
      <c r="WKZ64" s="39"/>
      <c r="WLA64" s="39"/>
      <c r="WLB64" s="39"/>
      <c r="WLC64" s="39"/>
      <c r="WLD64" s="39"/>
      <c r="WLE64" s="39"/>
      <c r="WLF64" s="39"/>
      <c r="WLG64" s="39"/>
      <c r="WLH64" s="39"/>
      <c r="WLI64" s="39"/>
      <c r="WLJ64" s="39"/>
      <c r="WLK64" s="39"/>
      <c r="WLL64" s="39"/>
      <c r="WLM64" s="39"/>
      <c r="WLN64" s="39"/>
      <c r="WLO64" s="39"/>
      <c r="WLP64" s="39"/>
      <c r="WLQ64" s="39"/>
      <c r="WLR64" s="39"/>
      <c r="WLS64" s="39"/>
      <c r="WLT64" s="39"/>
      <c r="WLU64" s="39"/>
      <c r="WLV64" s="39"/>
      <c r="WLW64" s="39"/>
      <c r="WLX64" s="39"/>
      <c r="WLY64" s="39"/>
      <c r="WLZ64" s="39"/>
      <c r="WMA64" s="39"/>
      <c r="WMB64" s="39"/>
      <c r="WMC64" s="39"/>
      <c r="WMD64" s="39"/>
      <c r="WME64" s="39"/>
      <c r="WMF64" s="39"/>
      <c r="WMG64" s="39"/>
      <c r="WMH64" s="39"/>
      <c r="WMI64" s="39"/>
      <c r="WMJ64" s="39"/>
      <c r="WMK64" s="39"/>
      <c r="WML64" s="39"/>
      <c r="WMM64" s="39"/>
      <c r="WMN64" s="39"/>
      <c r="WMO64" s="39"/>
      <c r="WMP64" s="39"/>
      <c r="WMQ64" s="39"/>
      <c r="WMR64" s="39"/>
      <c r="WMS64" s="39"/>
      <c r="WMT64" s="39"/>
      <c r="WMU64" s="39"/>
      <c r="WMV64" s="39"/>
      <c r="WMW64" s="39"/>
      <c r="WMX64" s="39"/>
      <c r="WMY64" s="39"/>
      <c r="WMZ64" s="39"/>
      <c r="WNA64" s="39"/>
      <c r="WNB64" s="39"/>
      <c r="WNC64" s="39"/>
      <c r="WND64" s="39"/>
      <c r="WNE64" s="39"/>
      <c r="WNF64" s="39"/>
      <c r="WNG64" s="39"/>
      <c r="WNH64" s="39"/>
      <c r="WNI64" s="39"/>
      <c r="WNJ64" s="39"/>
      <c r="WNK64" s="39"/>
      <c r="WNL64" s="39"/>
      <c r="WNM64" s="39"/>
      <c r="WNN64" s="39"/>
      <c r="WNO64" s="39"/>
      <c r="WNP64" s="39"/>
      <c r="WNQ64" s="39"/>
      <c r="WNR64" s="39"/>
      <c r="WNS64" s="39"/>
      <c r="WNT64" s="39"/>
      <c r="WNU64" s="39"/>
      <c r="WNV64" s="39"/>
      <c r="WNW64" s="39"/>
      <c r="WNX64" s="39"/>
      <c r="WNY64" s="39"/>
      <c r="WNZ64" s="39"/>
      <c r="WOA64" s="39"/>
      <c r="WOB64" s="39"/>
      <c r="WOC64" s="39"/>
      <c r="WOD64" s="39"/>
      <c r="WOE64" s="39"/>
      <c r="WOF64" s="39"/>
      <c r="WOG64" s="39"/>
      <c r="WOH64" s="39"/>
      <c r="WOI64" s="39"/>
      <c r="WOJ64" s="39"/>
      <c r="WOK64" s="39"/>
      <c r="WOL64" s="39"/>
      <c r="WOM64" s="39"/>
      <c r="WON64" s="39"/>
      <c r="WOO64" s="39"/>
      <c r="WOP64" s="39"/>
      <c r="WOQ64" s="39"/>
      <c r="WOR64" s="39"/>
      <c r="WOS64" s="39"/>
      <c r="WOT64" s="39"/>
      <c r="WOU64" s="39"/>
      <c r="WOV64" s="39"/>
      <c r="WOW64" s="39"/>
      <c r="WOX64" s="39"/>
      <c r="WOY64" s="39"/>
      <c r="WOZ64" s="39"/>
      <c r="WPA64" s="39"/>
      <c r="WPB64" s="39"/>
      <c r="WPC64" s="39"/>
      <c r="WPD64" s="39"/>
      <c r="WPE64" s="39"/>
      <c r="WPF64" s="39"/>
      <c r="WPG64" s="39"/>
      <c r="WPH64" s="39"/>
      <c r="WPI64" s="39"/>
      <c r="WPJ64" s="39"/>
      <c r="WPK64" s="39"/>
      <c r="WPL64" s="39"/>
      <c r="WPM64" s="39"/>
      <c r="WPN64" s="39"/>
      <c r="WPO64" s="39"/>
      <c r="WPP64" s="39"/>
      <c r="WPQ64" s="39"/>
      <c r="WPR64" s="39"/>
      <c r="WPS64" s="39"/>
      <c r="WPT64" s="39"/>
      <c r="WPU64" s="39"/>
      <c r="WPV64" s="39"/>
      <c r="WPW64" s="39"/>
      <c r="WPX64" s="39"/>
      <c r="WPY64" s="39"/>
      <c r="WPZ64" s="39"/>
      <c r="WQA64" s="39"/>
      <c r="WQB64" s="39"/>
      <c r="WQC64" s="39"/>
      <c r="WQD64" s="39"/>
      <c r="WQE64" s="39"/>
      <c r="WQF64" s="39"/>
      <c r="WQG64" s="39"/>
      <c r="WQH64" s="39"/>
      <c r="WQI64" s="39"/>
      <c r="WQJ64" s="39"/>
      <c r="WQK64" s="39"/>
      <c r="WQL64" s="39"/>
      <c r="WQM64" s="39"/>
      <c r="WQN64" s="39"/>
      <c r="WQO64" s="39"/>
      <c r="WQP64" s="39"/>
      <c r="WQQ64" s="39"/>
      <c r="WQR64" s="39"/>
      <c r="WQS64" s="39"/>
      <c r="WQT64" s="39"/>
      <c r="WQU64" s="39"/>
      <c r="WQV64" s="39"/>
      <c r="WQW64" s="39"/>
      <c r="WQX64" s="39"/>
      <c r="WQY64" s="39"/>
      <c r="WQZ64" s="39"/>
      <c r="WRA64" s="39"/>
      <c r="WRB64" s="39"/>
      <c r="WRC64" s="39"/>
      <c r="WRD64" s="39"/>
      <c r="WRE64" s="39"/>
      <c r="WRF64" s="39"/>
      <c r="WRG64" s="39"/>
      <c r="WRH64" s="39"/>
      <c r="WRI64" s="39"/>
      <c r="WRJ64" s="39"/>
      <c r="WRK64" s="39"/>
      <c r="WRL64" s="39"/>
      <c r="WRM64" s="39"/>
      <c r="WRN64" s="39"/>
      <c r="WRO64" s="39"/>
      <c r="WRP64" s="39"/>
      <c r="WRQ64" s="39"/>
      <c r="WRR64" s="39"/>
      <c r="WRS64" s="39"/>
      <c r="WRT64" s="39"/>
      <c r="WRU64" s="39"/>
      <c r="WRV64" s="39"/>
      <c r="WRW64" s="39"/>
      <c r="WRX64" s="39"/>
      <c r="WRY64" s="39"/>
      <c r="WRZ64" s="39"/>
      <c r="WSA64" s="39"/>
      <c r="WSB64" s="39"/>
      <c r="WSC64" s="39"/>
      <c r="WSD64" s="39"/>
      <c r="WSE64" s="39"/>
      <c r="WSF64" s="39"/>
      <c r="WSG64" s="39"/>
      <c r="WSH64" s="39"/>
      <c r="WSI64" s="39"/>
      <c r="WSJ64" s="39"/>
      <c r="WSK64" s="39"/>
      <c r="WSL64" s="39"/>
      <c r="WSM64" s="39"/>
      <c r="WSN64" s="39"/>
      <c r="WSO64" s="39"/>
      <c r="WSP64" s="39"/>
      <c r="WSQ64" s="39"/>
      <c r="WSR64" s="39"/>
      <c r="WSS64" s="39"/>
      <c r="WST64" s="39"/>
      <c r="WSU64" s="39"/>
      <c r="WSV64" s="39"/>
      <c r="WSW64" s="39"/>
      <c r="WSX64" s="39"/>
      <c r="WSY64" s="39"/>
      <c r="WSZ64" s="39"/>
      <c r="WTA64" s="39"/>
      <c r="WTB64" s="39"/>
      <c r="WTC64" s="39"/>
      <c r="WTD64" s="39"/>
      <c r="WTE64" s="39"/>
      <c r="WTF64" s="39"/>
      <c r="WTG64" s="39"/>
      <c r="WTH64" s="39"/>
      <c r="WTI64" s="39"/>
      <c r="WTJ64" s="39"/>
      <c r="WTK64" s="39"/>
      <c r="WTL64" s="39"/>
      <c r="WTM64" s="39"/>
      <c r="WTN64" s="39"/>
      <c r="WTO64" s="39"/>
      <c r="WTP64" s="39"/>
      <c r="WTQ64" s="39"/>
      <c r="WTR64" s="39"/>
      <c r="WTS64" s="39"/>
      <c r="WTT64" s="39"/>
      <c r="WTU64" s="39"/>
      <c r="WTV64" s="39"/>
      <c r="WTW64" s="39"/>
      <c r="WTX64" s="39"/>
      <c r="WTY64" s="39"/>
      <c r="WTZ64" s="39"/>
      <c r="WUA64" s="39"/>
      <c r="WUB64" s="39"/>
      <c r="WUC64" s="39"/>
      <c r="WUD64" s="39"/>
      <c r="WUE64" s="39"/>
      <c r="WUF64" s="39"/>
      <c r="WUG64" s="39"/>
      <c r="WUH64" s="39"/>
      <c r="WUI64" s="39"/>
      <c r="WUJ64" s="39"/>
      <c r="WUK64" s="39"/>
      <c r="WUL64" s="39"/>
      <c r="WUM64" s="39"/>
      <c r="WUN64" s="39"/>
      <c r="WUO64" s="39"/>
      <c r="WUP64" s="39"/>
      <c r="WUQ64" s="39"/>
      <c r="WUR64" s="39"/>
      <c r="WUS64" s="39"/>
      <c r="WUT64" s="39"/>
      <c r="WUU64" s="39"/>
      <c r="WUV64" s="39"/>
      <c r="WUW64" s="39"/>
      <c r="WUX64" s="39"/>
      <c r="WUY64" s="39"/>
      <c r="WUZ64" s="39"/>
      <c r="WVA64" s="39"/>
      <c r="WVB64" s="39"/>
      <c r="WVC64" s="39"/>
      <c r="WVD64" s="39"/>
      <c r="WVE64" s="39"/>
      <c r="WVF64" s="39"/>
      <c r="WVG64" s="39"/>
      <c r="WVH64" s="39"/>
      <c r="WVI64" s="39"/>
      <c r="WVJ64" s="39"/>
      <c r="WVK64" s="39"/>
      <c r="WVL64" s="39"/>
      <c r="WVM64" s="39"/>
      <c r="WVN64" s="39"/>
      <c r="WVO64" s="39"/>
      <c r="WVP64" s="39"/>
      <c r="WVQ64" s="39"/>
      <c r="WVR64" s="39"/>
      <c r="WVS64" s="39"/>
      <c r="WVT64" s="39"/>
      <c r="WVU64" s="39"/>
      <c r="WVV64" s="39"/>
      <c r="WVW64" s="39"/>
      <c r="WVX64" s="39"/>
      <c r="WVY64" s="39"/>
      <c r="WVZ64" s="39"/>
      <c r="WWA64" s="39"/>
      <c r="WWB64" s="39"/>
      <c r="WWC64" s="39"/>
      <c r="WWD64" s="39"/>
      <c r="WWE64" s="39"/>
      <c r="WWF64" s="39"/>
      <c r="WWG64" s="39"/>
      <c r="WWH64" s="39"/>
      <c r="WWI64" s="39"/>
      <c r="WWJ64" s="39"/>
      <c r="WWK64" s="39"/>
      <c r="WWL64" s="39"/>
      <c r="WWM64" s="39"/>
      <c r="WWN64" s="39"/>
      <c r="WWO64" s="39"/>
      <c r="WWP64" s="39"/>
      <c r="WWQ64" s="39"/>
      <c r="WWR64" s="39"/>
      <c r="WWS64" s="39"/>
      <c r="WWT64" s="39"/>
      <c r="WWU64" s="39"/>
      <c r="WWV64" s="39"/>
      <c r="WWW64" s="39"/>
      <c r="WWX64" s="39"/>
      <c r="WWY64" s="39"/>
      <c r="WWZ64" s="39"/>
      <c r="WXA64" s="39"/>
      <c r="WXB64" s="39"/>
      <c r="WXC64" s="39"/>
      <c r="WXD64" s="39"/>
      <c r="WXE64" s="39"/>
      <c r="WXF64" s="39"/>
      <c r="WXG64" s="39"/>
      <c r="WXH64" s="39"/>
      <c r="WXI64" s="39"/>
      <c r="WXJ64" s="39"/>
      <c r="WXK64" s="39"/>
      <c r="WXL64" s="39"/>
      <c r="WXM64" s="39"/>
      <c r="WXN64" s="39"/>
      <c r="WXO64" s="39"/>
      <c r="WXP64" s="39"/>
      <c r="WXQ64" s="39"/>
      <c r="WXR64" s="39"/>
      <c r="WXS64" s="39"/>
      <c r="WXT64" s="39"/>
      <c r="WXU64" s="39"/>
      <c r="WXV64" s="39"/>
      <c r="WXW64" s="39"/>
      <c r="WXX64" s="39"/>
      <c r="WXY64" s="39"/>
      <c r="WXZ64" s="39"/>
      <c r="WYA64" s="39"/>
      <c r="WYB64" s="39"/>
      <c r="WYC64" s="39"/>
      <c r="WYD64" s="39"/>
      <c r="WYE64" s="39"/>
      <c r="WYF64" s="39"/>
      <c r="WYG64" s="39"/>
      <c r="WYH64" s="39"/>
      <c r="WYI64" s="39"/>
      <c r="WYJ64" s="39"/>
      <c r="WYK64" s="39"/>
      <c r="WYL64" s="39"/>
      <c r="WYM64" s="39"/>
      <c r="WYN64" s="39"/>
      <c r="WYO64" s="39"/>
      <c r="WYP64" s="39"/>
      <c r="WYQ64" s="39"/>
      <c r="WYR64" s="39"/>
      <c r="WYS64" s="39"/>
      <c r="WYT64" s="39"/>
      <c r="WYU64" s="39"/>
      <c r="WYV64" s="39"/>
      <c r="WYW64" s="39"/>
      <c r="WYX64" s="39"/>
      <c r="WYY64" s="39"/>
      <c r="WYZ64" s="39"/>
      <c r="WZA64" s="39"/>
      <c r="WZB64" s="39"/>
      <c r="WZC64" s="39"/>
      <c r="WZD64" s="39"/>
      <c r="WZE64" s="39"/>
      <c r="WZF64" s="39"/>
      <c r="WZG64" s="39"/>
      <c r="WZH64" s="39"/>
      <c r="WZI64" s="39"/>
      <c r="WZJ64" s="39"/>
      <c r="WZK64" s="39"/>
      <c r="WZL64" s="39"/>
      <c r="WZM64" s="39"/>
      <c r="WZN64" s="39"/>
      <c r="WZO64" s="39"/>
      <c r="WZP64" s="39"/>
      <c r="WZQ64" s="39"/>
      <c r="WZR64" s="39"/>
      <c r="WZS64" s="39"/>
      <c r="WZT64" s="39"/>
      <c r="WZU64" s="39"/>
      <c r="WZV64" s="39"/>
      <c r="WZW64" s="39"/>
      <c r="WZX64" s="39"/>
      <c r="WZY64" s="39"/>
      <c r="WZZ64" s="39"/>
      <c r="XAA64" s="39"/>
      <c r="XAB64" s="39"/>
      <c r="XAC64" s="39"/>
      <c r="XAD64" s="39"/>
      <c r="XAE64" s="39"/>
      <c r="XAF64" s="39"/>
      <c r="XAG64" s="39"/>
      <c r="XAH64" s="39"/>
      <c r="XAI64" s="39"/>
      <c r="XAJ64" s="39"/>
      <c r="XAK64" s="39"/>
      <c r="XAL64" s="39"/>
      <c r="XAM64" s="39"/>
      <c r="XAN64" s="39"/>
      <c r="XAO64" s="39"/>
      <c r="XAP64" s="39"/>
      <c r="XAQ64" s="39"/>
      <c r="XAR64" s="39"/>
      <c r="XAS64" s="39"/>
      <c r="XAT64" s="39"/>
      <c r="XAU64" s="39"/>
      <c r="XAV64" s="39"/>
      <c r="XAW64" s="39"/>
      <c r="XAX64" s="39"/>
      <c r="XAY64" s="39"/>
      <c r="XAZ64" s="39"/>
      <c r="XBA64" s="39"/>
      <c r="XBB64" s="39"/>
      <c r="XBC64" s="39"/>
      <c r="XBD64" s="39"/>
      <c r="XBE64" s="39"/>
      <c r="XBF64" s="39"/>
      <c r="XBG64" s="39"/>
      <c r="XBH64" s="39"/>
      <c r="XBI64" s="39"/>
      <c r="XBJ64" s="39"/>
      <c r="XBK64" s="39"/>
      <c r="XBL64" s="39"/>
      <c r="XBM64" s="39"/>
      <c r="XBN64" s="39"/>
      <c r="XBO64" s="39"/>
      <c r="XBP64" s="39"/>
      <c r="XBQ64" s="39"/>
      <c r="XBR64" s="39"/>
      <c r="XBS64" s="39"/>
      <c r="XBT64" s="39"/>
      <c r="XBU64" s="39"/>
      <c r="XBV64" s="39"/>
      <c r="XBW64" s="39"/>
      <c r="XBX64" s="39"/>
      <c r="XBY64" s="39"/>
      <c r="XBZ64" s="39"/>
      <c r="XCA64" s="39"/>
      <c r="XCB64" s="39"/>
      <c r="XCC64" s="39"/>
      <c r="XCD64" s="39"/>
      <c r="XCE64" s="39"/>
      <c r="XCF64" s="39"/>
      <c r="XCG64" s="39"/>
      <c r="XCH64" s="39"/>
      <c r="XCI64" s="39"/>
      <c r="XCJ64" s="39"/>
      <c r="XCK64" s="39"/>
      <c r="XCL64" s="39"/>
      <c r="XCM64" s="39"/>
      <c r="XCN64" s="39"/>
      <c r="XCO64" s="39"/>
      <c r="XCP64" s="39"/>
      <c r="XCQ64" s="39"/>
      <c r="XCR64" s="39"/>
      <c r="XCS64" s="39"/>
      <c r="XCT64" s="39"/>
      <c r="XCU64" s="39"/>
      <c r="XCV64" s="39"/>
      <c r="XCW64" s="39"/>
      <c r="XCX64" s="39"/>
      <c r="XCY64" s="39"/>
      <c r="XCZ64" s="39"/>
      <c r="XDA64" s="39"/>
      <c r="XDB64" s="39"/>
      <c r="XDC64" s="39"/>
      <c r="XDD64" s="39"/>
      <c r="XDE64" s="39"/>
      <c r="XDF64" s="39"/>
      <c r="XDG64" s="39"/>
      <c r="XDH64" s="39"/>
      <c r="XDI64" s="39"/>
      <c r="XDJ64" s="39"/>
      <c r="XDK64" s="39"/>
      <c r="XDL64" s="39"/>
      <c r="XDM64" s="39"/>
      <c r="XDN64" s="39"/>
      <c r="XDO64" s="39"/>
      <c r="XDP64" s="39"/>
      <c r="XDQ64" s="39"/>
      <c r="XDR64" s="39"/>
      <c r="XDS64" s="39"/>
      <c r="XDT64" s="39"/>
      <c r="XDU64" s="39"/>
      <c r="XDV64" s="39"/>
      <c r="XDW64" s="39"/>
      <c r="XDX64" s="39"/>
      <c r="XDY64" s="39"/>
      <c r="XDZ64" s="39"/>
      <c r="XEA64" s="39"/>
      <c r="XEB64" s="39"/>
      <c r="XEC64" s="39"/>
      <c r="XED64" s="39"/>
      <c r="XEE64" s="39"/>
      <c r="XEF64" s="39"/>
      <c r="XEG64" s="39"/>
      <c r="XEH64" s="39"/>
      <c r="XEI64" s="39"/>
      <c r="XEJ64" s="39"/>
      <c r="XEK64" s="39"/>
      <c r="XEL64" s="39"/>
      <c r="XEM64" s="39"/>
      <c r="XEN64" s="39"/>
      <c r="XEO64" s="39"/>
      <c r="XEP64" s="39"/>
      <c r="XEQ64" s="39"/>
      <c r="XER64" s="39"/>
      <c r="XES64" s="39"/>
      <c r="XET64" s="39"/>
      <c r="XEU64" s="39"/>
      <c r="XEV64" s="39"/>
      <c r="XEW64" s="39"/>
      <c r="XEX64" s="39"/>
      <c r="XEY64" s="39"/>
      <c r="XEZ64" s="39"/>
      <c r="XFA64" s="39"/>
      <c r="XFB64" s="39"/>
      <c r="XFC64" s="39"/>
    </row>
    <row r="65" spans="1:14" ht="48" x14ac:dyDescent="0.35">
      <c r="A65" s="21"/>
      <c r="B65" s="21"/>
      <c r="C65" s="21"/>
      <c r="D65" s="71">
        <v>56</v>
      </c>
      <c r="E65" s="21" t="s">
        <v>1341</v>
      </c>
      <c r="F65" s="53" t="s">
        <v>1408</v>
      </c>
      <c r="G65" s="21" t="s">
        <v>1409</v>
      </c>
      <c r="H65" s="21" t="s">
        <v>10</v>
      </c>
      <c r="I65" s="21" t="s">
        <v>84</v>
      </c>
      <c r="J65" s="21" t="s">
        <v>14</v>
      </c>
      <c r="K65" s="29" t="s">
        <v>1343</v>
      </c>
      <c r="L65" s="21" t="s">
        <v>1344</v>
      </c>
      <c r="M65" s="21" t="s">
        <v>1342</v>
      </c>
      <c r="N65" s="23"/>
    </row>
    <row r="66" spans="1:14" x14ac:dyDescent="0.35">
      <c r="A66" s="23"/>
      <c r="B66" s="23"/>
      <c r="C66" s="23"/>
      <c r="D66" s="23"/>
      <c r="E66" s="23"/>
      <c r="F66" s="23"/>
      <c r="G66" s="23"/>
      <c r="H66" s="23"/>
      <c r="I66" s="23"/>
      <c r="J66" s="23"/>
      <c r="L66" s="36"/>
      <c r="M66" s="36"/>
      <c r="N66" s="23"/>
    </row>
    <row r="67" spans="1:14" x14ac:dyDescent="0.35">
      <c r="A67" s="23"/>
      <c r="B67" s="23"/>
      <c r="C67" s="23"/>
      <c r="D67" s="23"/>
      <c r="E67" s="23"/>
      <c r="F67" s="23"/>
      <c r="G67" s="23"/>
      <c r="H67" s="23"/>
      <c r="I67" s="23"/>
      <c r="J67" s="23"/>
      <c r="L67" s="36"/>
      <c r="M67" s="36"/>
      <c r="N67" s="23"/>
    </row>
    <row r="68" spans="1:14" x14ac:dyDescent="0.35">
      <c r="A68" s="18" t="s">
        <v>983</v>
      </c>
      <c r="B68" s="23"/>
      <c r="C68" s="23"/>
      <c r="D68" s="23"/>
      <c r="E68" s="23"/>
      <c r="F68" s="23"/>
      <c r="G68" s="23"/>
      <c r="H68" s="23"/>
      <c r="I68" s="23"/>
      <c r="J68" s="23"/>
      <c r="L68" s="36"/>
      <c r="M68" s="36"/>
      <c r="N68" s="23"/>
    </row>
    <row r="69" spans="1:14" x14ac:dyDescent="0.35">
      <c r="A69"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46"/>
  <sheetViews>
    <sheetView topLeftCell="D16" zoomScale="90" zoomScaleNormal="90" workbookViewId="0">
      <selection activeCell="L26" sqref="L26"/>
    </sheetView>
  </sheetViews>
  <sheetFormatPr defaultColWidth="8.81640625" defaultRowHeight="14.5" x14ac:dyDescent="0.35"/>
  <cols>
    <col min="1" max="1" width="6.1796875" bestFit="1" customWidth="1"/>
    <col min="2" max="2" width="8.81640625" customWidth="1"/>
    <col min="3" max="3" width="15.1796875" customWidth="1"/>
    <col min="4" max="4" width="7" customWidth="1"/>
    <col min="5" max="5" width="22.1796875" bestFit="1" customWidth="1"/>
    <col min="6" max="6" width="22.1796875" customWidth="1"/>
    <col min="7" max="7" width="23.453125" customWidth="1"/>
    <col min="8" max="8" width="9.1796875" customWidth="1"/>
    <col min="9" max="9" width="11" customWidth="1"/>
    <col min="10" max="10" width="9.1796875" bestFit="1" customWidth="1"/>
    <col min="11" max="11" width="21.26953125" style="7" customWidth="1"/>
    <col min="12" max="12" width="46" customWidth="1"/>
    <col min="13" max="13" width="40.7265625" bestFit="1" customWidth="1"/>
  </cols>
  <sheetData>
    <row r="1" spans="1:15"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5" ht="24.5" x14ac:dyDescent="0.35">
      <c r="A2" s="63" t="s">
        <v>12</v>
      </c>
      <c r="B2" s="63" t="s">
        <v>57</v>
      </c>
      <c r="C2" s="63"/>
      <c r="D2" s="63" t="s">
        <v>849</v>
      </c>
      <c r="E2" s="63" t="s">
        <v>161</v>
      </c>
      <c r="F2" s="63" t="s">
        <v>387</v>
      </c>
      <c r="G2" s="63" t="s">
        <v>387</v>
      </c>
      <c r="H2" s="63" t="s">
        <v>13</v>
      </c>
      <c r="I2" s="63"/>
      <c r="J2" s="63"/>
      <c r="K2" s="63"/>
      <c r="L2" s="6" t="s">
        <v>707</v>
      </c>
      <c r="M2" s="6" t="s">
        <v>102</v>
      </c>
    </row>
    <row r="3" spans="1:15" ht="36.5" x14ac:dyDescent="0.35">
      <c r="A3" s="63" t="s">
        <v>12</v>
      </c>
      <c r="B3" s="63" t="s">
        <v>1</v>
      </c>
      <c r="C3" s="63" t="s">
        <v>212</v>
      </c>
      <c r="D3" s="63" t="s">
        <v>849</v>
      </c>
      <c r="E3" s="63" t="s">
        <v>3</v>
      </c>
      <c r="F3" s="63" t="s">
        <v>385</v>
      </c>
      <c r="G3" s="63" t="s">
        <v>385</v>
      </c>
      <c r="H3" s="63" t="s">
        <v>13</v>
      </c>
      <c r="I3" s="63" t="s">
        <v>86</v>
      </c>
      <c r="J3" s="63"/>
      <c r="K3" s="63"/>
      <c r="L3" s="63" t="s">
        <v>726</v>
      </c>
      <c r="M3" s="6" t="s">
        <v>159</v>
      </c>
    </row>
    <row r="4" spans="1:15" ht="36.5" x14ac:dyDescent="0.35">
      <c r="A4" s="63" t="s">
        <v>12</v>
      </c>
      <c r="B4" s="63" t="s">
        <v>1</v>
      </c>
      <c r="C4" s="63" t="s">
        <v>212</v>
      </c>
      <c r="D4" s="63" t="s">
        <v>849</v>
      </c>
      <c r="E4" s="63" t="s">
        <v>67</v>
      </c>
      <c r="F4" s="63" t="s">
        <v>384</v>
      </c>
      <c r="G4" s="63" t="s">
        <v>384</v>
      </c>
      <c r="H4" s="63" t="s">
        <v>13</v>
      </c>
      <c r="I4" s="63" t="s">
        <v>86</v>
      </c>
      <c r="J4" s="63"/>
      <c r="K4" s="63"/>
      <c r="L4" s="63" t="s">
        <v>727</v>
      </c>
      <c r="M4" s="6" t="s">
        <v>160</v>
      </c>
    </row>
    <row r="5" spans="1:15" ht="36.5" x14ac:dyDescent="0.35">
      <c r="A5" s="63" t="s">
        <v>12</v>
      </c>
      <c r="B5" s="63" t="s">
        <v>1</v>
      </c>
      <c r="C5" s="63" t="s">
        <v>212</v>
      </c>
      <c r="D5" s="63" t="s">
        <v>849</v>
      </c>
      <c r="E5" s="63" t="s">
        <v>230</v>
      </c>
      <c r="F5" s="63" t="s">
        <v>264</v>
      </c>
      <c r="G5" s="63" t="s">
        <v>264</v>
      </c>
      <c r="H5" s="63" t="s">
        <v>13</v>
      </c>
      <c r="I5" s="63" t="s">
        <v>86</v>
      </c>
      <c r="J5" s="63"/>
      <c r="K5" s="63"/>
      <c r="L5" s="63" t="s">
        <v>728</v>
      </c>
      <c r="M5" s="63"/>
    </row>
    <row r="6" spans="1:15" ht="36.5" x14ac:dyDescent="0.35">
      <c r="A6" s="63" t="s">
        <v>12</v>
      </c>
      <c r="B6" s="63" t="s">
        <v>1</v>
      </c>
      <c r="C6" s="63" t="s">
        <v>212</v>
      </c>
      <c r="D6" s="63" t="s">
        <v>849</v>
      </c>
      <c r="E6" s="63" t="s">
        <v>216</v>
      </c>
      <c r="F6" s="63" t="s">
        <v>242</v>
      </c>
      <c r="G6" s="63" t="s">
        <v>242</v>
      </c>
      <c r="H6" s="63" t="s">
        <v>13</v>
      </c>
      <c r="I6" s="63" t="s">
        <v>86</v>
      </c>
      <c r="J6" s="63"/>
      <c r="K6" s="63"/>
      <c r="L6" s="63" t="s">
        <v>729</v>
      </c>
      <c r="M6" s="63"/>
    </row>
    <row r="7" spans="1:15" ht="36.5" x14ac:dyDescent="0.35">
      <c r="A7" s="63" t="s">
        <v>12</v>
      </c>
      <c r="B7" s="63" t="s">
        <v>1</v>
      </c>
      <c r="C7" s="63" t="s">
        <v>212</v>
      </c>
      <c r="D7" s="63" t="s">
        <v>849</v>
      </c>
      <c r="E7" s="63" t="s">
        <v>207</v>
      </c>
      <c r="F7" s="63" t="s">
        <v>299</v>
      </c>
      <c r="G7" s="63" t="s">
        <v>299</v>
      </c>
      <c r="H7" s="63" t="s">
        <v>13</v>
      </c>
      <c r="I7" s="63" t="s">
        <v>86</v>
      </c>
      <c r="J7" s="63"/>
      <c r="K7" s="63"/>
      <c r="L7" s="63" t="s">
        <v>730</v>
      </c>
      <c r="M7" s="63"/>
    </row>
    <row r="8" spans="1:15" s="23" customFormat="1" ht="24.5" x14ac:dyDescent="0.35">
      <c r="A8" s="63" t="s">
        <v>12</v>
      </c>
      <c r="B8" s="63"/>
      <c r="C8" s="63"/>
      <c r="D8" s="63" t="s">
        <v>849</v>
      </c>
      <c r="E8" s="63" t="s">
        <v>562</v>
      </c>
      <c r="F8" s="63" t="s">
        <v>513</v>
      </c>
      <c r="G8" s="63" t="s">
        <v>513</v>
      </c>
      <c r="H8" s="63" t="s">
        <v>13</v>
      </c>
      <c r="I8" s="63" t="s">
        <v>11</v>
      </c>
      <c r="J8" s="63"/>
      <c r="K8" s="63"/>
      <c r="L8" s="63" t="s">
        <v>859</v>
      </c>
      <c r="M8" s="63" t="s">
        <v>563</v>
      </c>
      <c r="N8" s="13"/>
    </row>
    <row r="9" spans="1:15" s="2" customFormat="1" ht="12" x14ac:dyDescent="0.3">
      <c r="A9" s="52"/>
      <c r="B9" s="52"/>
      <c r="C9" s="52"/>
      <c r="D9" s="52">
        <v>1</v>
      </c>
      <c r="E9" s="52" t="s">
        <v>9</v>
      </c>
      <c r="F9" s="21" t="s">
        <v>373</v>
      </c>
      <c r="G9" s="21" t="s">
        <v>375</v>
      </c>
      <c r="H9" s="52" t="s">
        <v>10</v>
      </c>
      <c r="I9" s="52" t="s">
        <v>11</v>
      </c>
      <c r="J9" s="52"/>
      <c r="K9" s="6"/>
      <c r="L9" s="21" t="s">
        <v>162</v>
      </c>
      <c r="M9" s="21" t="s">
        <v>162</v>
      </c>
      <c r="N9" s="32"/>
      <c r="O9" s="32"/>
    </row>
    <row r="10" spans="1:15" s="2" customFormat="1" ht="48" x14ac:dyDescent="0.3">
      <c r="A10" s="52"/>
      <c r="B10" s="52"/>
      <c r="C10" s="21" t="s">
        <v>213</v>
      </c>
      <c r="D10" s="52">
        <v>2</v>
      </c>
      <c r="E10" s="21" t="s">
        <v>631</v>
      </c>
      <c r="F10" s="21" t="s">
        <v>653</v>
      </c>
      <c r="G10" s="21" t="s">
        <v>654</v>
      </c>
      <c r="H10" s="21" t="s">
        <v>13</v>
      </c>
      <c r="I10" s="21" t="s">
        <v>11</v>
      </c>
      <c r="J10" s="21"/>
      <c r="K10" s="6"/>
      <c r="L10" s="21" t="s">
        <v>655</v>
      </c>
      <c r="M10" s="21" t="s">
        <v>655</v>
      </c>
      <c r="N10" s="32"/>
      <c r="O10" s="32"/>
    </row>
    <row r="11" spans="1:15" s="2" customFormat="1" ht="36" x14ac:dyDescent="0.3">
      <c r="A11" s="52"/>
      <c r="B11" s="52"/>
      <c r="C11" s="52"/>
      <c r="D11" s="52">
        <v>3</v>
      </c>
      <c r="E11" s="20" t="s">
        <v>246</v>
      </c>
      <c r="F11" s="20" t="s">
        <v>374</v>
      </c>
      <c r="G11" s="20" t="s">
        <v>374</v>
      </c>
      <c r="H11" s="20" t="s">
        <v>247</v>
      </c>
      <c r="I11" s="20" t="s">
        <v>93</v>
      </c>
      <c r="J11" s="20" t="s">
        <v>14</v>
      </c>
      <c r="K11" s="21" t="s">
        <v>1232</v>
      </c>
      <c r="L11" s="21" t="s">
        <v>1019</v>
      </c>
      <c r="M11" s="21" t="s">
        <v>1020</v>
      </c>
      <c r="N11" s="32"/>
      <c r="O11" s="32"/>
    </row>
    <row r="12" spans="1:15" ht="36.5" x14ac:dyDescent="0.35">
      <c r="A12" s="52"/>
      <c r="B12" s="52"/>
      <c r="C12" s="52"/>
      <c r="D12" s="52">
        <v>4</v>
      </c>
      <c r="E12" s="52" t="s">
        <v>1122</v>
      </c>
      <c r="F12" s="21" t="s">
        <v>743</v>
      </c>
      <c r="G12" s="21" t="s">
        <v>743</v>
      </c>
      <c r="H12" s="52" t="s">
        <v>10</v>
      </c>
      <c r="I12" s="52" t="s">
        <v>93</v>
      </c>
      <c r="J12" s="52"/>
      <c r="K12" s="21"/>
      <c r="L12" s="52" t="s">
        <v>1224</v>
      </c>
      <c r="M12" s="21" t="s">
        <v>116</v>
      </c>
      <c r="N12" s="23"/>
      <c r="O12" s="23"/>
    </row>
    <row r="13" spans="1:15" ht="36.5" x14ac:dyDescent="0.35">
      <c r="A13" s="52"/>
      <c r="B13" s="52"/>
      <c r="C13" s="52"/>
      <c r="D13" s="52">
        <v>5</v>
      </c>
      <c r="E13" s="20" t="s">
        <v>250</v>
      </c>
      <c r="F13" s="20" t="s">
        <v>353</v>
      </c>
      <c r="G13" s="20" t="s">
        <v>353</v>
      </c>
      <c r="H13" s="21" t="s">
        <v>10</v>
      </c>
      <c r="I13" s="20" t="s">
        <v>93</v>
      </c>
      <c r="J13" s="21" t="s">
        <v>14</v>
      </c>
      <c r="K13" s="21" t="s">
        <v>1236</v>
      </c>
      <c r="L13" s="21" t="s">
        <v>251</v>
      </c>
      <c r="M13" s="21" t="s">
        <v>252</v>
      </c>
      <c r="N13" s="23"/>
      <c r="O13" s="23"/>
    </row>
    <row r="14" spans="1:15" ht="24.5" x14ac:dyDescent="0.35">
      <c r="A14" s="52"/>
      <c r="B14" s="52"/>
      <c r="C14" s="52"/>
      <c r="D14" s="52">
        <v>6</v>
      </c>
      <c r="E14" s="20" t="s">
        <v>1091</v>
      </c>
      <c r="F14" s="20" t="s">
        <v>354</v>
      </c>
      <c r="G14" s="20" t="s">
        <v>354</v>
      </c>
      <c r="H14" s="21" t="s">
        <v>10</v>
      </c>
      <c r="I14" s="20" t="s">
        <v>93</v>
      </c>
      <c r="J14" s="20"/>
      <c r="K14" s="21"/>
      <c r="L14" s="21" t="s">
        <v>535</v>
      </c>
      <c r="M14" s="21" t="s">
        <v>254</v>
      </c>
      <c r="N14" s="23"/>
      <c r="O14" s="32"/>
    </row>
    <row r="15" spans="1:15" s="2" customFormat="1" ht="60" x14ac:dyDescent="0.3">
      <c r="A15" s="52"/>
      <c r="B15" s="52"/>
      <c r="C15" s="52" t="s">
        <v>214</v>
      </c>
      <c r="D15" s="52">
        <v>7</v>
      </c>
      <c r="E15" s="20" t="s">
        <v>1119</v>
      </c>
      <c r="F15" s="20" t="s">
        <v>942</v>
      </c>
      <c r="G15" s="20" t="s">
        <v>552</v>
      </c>
      <c r="H15" s="20" t="s">
        <v>10</v>
      </c>
      <c r="I15" s="20" t="s">
        <v>93</v>
      </c>
      <c r="J15" s="20" t="s">
        <v>14</v>
      </c>
      <c r="K15" s="21" t="s">
        <v>1260</v>
      </c>
      <c r="L15" s="21" t="s">
        <v>1213</v>
      </c>
      <c r="M15" s="21" t="s">
        <v>1214</v>
      </c>
      <c r="N15" s="32"/>
      <c r="O15" s="32"/>
    </row>
    <row r="16" spans="1:15" ht="156" x14ac:dyDescent="0.35">
      <c r="A16" s="52"/>
      <c r="B16" s="52"/>
      <c r="C16" s="52" t="s">
        <v>214</v>
      </c>
      <c r="D16" s="52">
        <v>8</v>
      </c>
      <c r="E16" s="20" t="s">
        <v>1120</v>
      </c>
      <c r="F16" s="20" t="s">
        <v>672</v>
      </c>
      <c r="G16" s="20" t="s">
        <v>673</v>
      </c>
      <c r="H16" s="52" t="s">
        <v>10</v>
      </c>
      <c r="I16" s="52" t="s">
        <v>11</v>
      </c>
      <c r="J16" s="52"/>
      <c r="K16" s="21" t="s">
        <v>1261</v>
      </c>
      <c r="L16" s="64" t="s">
        <v>860</v>
      </c>
      <c r="M16" s="64" t="s">
        <v>430</v>
      </c>
      <c r="N16" s="23"/>
      <c r="O16" s="23"/>
    </row>
    <row r="17" spans="1:15" ht="48" x14ac:dyDescent="0.35">
      <c r="A17" s="52"/>
      <c r="B17" s="52"/>
      <c r="C17" s="52" t="s">
        <v>214</v>
      </c>
      <c r="D17" s="52">
        <v>9</v>
      </c>
      <c r="E17" s="20" t="s">
        <v>1121</v>
      </c>
      <c r="F17" s="20" t="s">
        <v>941</v>
      </c>
      <c r="G17" s="20" t="s">
        <v>553</v>
      </c>
      <c r="H17" s="20" t="s">
        <v>10</v>
      </c>
      <c r="I17" s="20" t="s">
        <v>93</v>
      </c>
      <c r="J17" s="20" t="s">
        <v>14</v>
      </c>
      <c r="K17" s="21" t="s">
        <v>1262</v>
      </c>
      <c r="L17" s="64" t="s">
        <v>1212</v>
      </c>
      <c r="M17" s="64" t="s">
        <v>551</v>
      </c>
      <c r="N17" s="23"/>
      <c r="O17" s="23"/>
    </row>
    <row r="18" spans="1:15" ht="36.5" x14ac:dyDescent="0.35">
      <c r="A18" s="52"/>
      <c r="B18" s="52"/>
      <c r="C18" s="52"/>
      <c r="D18" s="52">
        <v>10</v>
      </c>
      <c r="E18" s="21" t="s">
        <v>245</v>
      </c>
      <c r="F18" s="21" t="s">
        <v>355</v>
      </c>
      <c r="G18" s="21" t="s">
        <v>355</v>
      </c>
      <c r="H18" s="21" t="s">
        <v>10</v>
      </c>
      <c r="I18" s="21" t="s">
        <v>17</v>
      </c>
      <c r="J18" s="21" t="s">
        <v>14</v>
      </c>
      <c r="K18" s="21" t="s">
        <v>1237</v>
      </c>
      <c r="L18" s="21" t="s">
        <v>814</v>
      </c>
      <c r="M18" s="21" t="s">
        <v>602</v>
      </c>
      <c r="N18" s="23"/>
      <c r="O18" s="35"/>
    </row>
    <row r="19" spans="1:15" ht="24.5" x14ac:dyDescent="0.35">
      <c r="A19" s="52"/>
      <c r="B19" s="52"/>
      <c r="C19" s="52"/>
      <c r="D19" s="52">
        <v>11</v>
      </c>
      <c r="E19" s="52" t="s">
        <v>1123</v>
      </c>
      <c r="F19" s="52" t="s">
        <v>943</v>
      </c>
      <c r="G19" s="52" t="s">
        <v>944</v>
      </c>
      <c r="H19" s="52" t="s">
        <v>10</v>
      </c>
      <c r="I19" s="52" t="s">
        <v>11</v>
      </c>
      <c r="J19" s="52" t="s">
        <v>566</v>
      </c>
      <c r="K19" s="6"/>
      <c r="L19" s="52" t="s">
        <v>565</v>
      </c>
      <c r="M19" s="52" t="s">
        <v>163</v>
      </c>
      <c r="N19" s="23"/>
      <c r="O19" s="32"/>
    </row>
    <row r="20" spans="1:15" ht="36.5" x14ac:dyDescent="0.35">
      <c r="A20" s="52"/>
      <c r="B20" s="52"/>
      <c r="C20" s="52"/>
      <c r="D20" s="52">
        <v>12</v>
      </c>
      <c r="E20" s="52" t="s">
        <v>1124</v>
      </c>
      <c r="F20" s="52" t="s">
        <v>579</v>
      </c>
      <c r="G20" s="52" t="s">
        <v>578</v>
      </c>
      <c r="H20" s="52" t="s">
        <v>10</v>
      </c>
      <c r="I20" s="52" t="s">
        <v>11</v>
      </c>
      <c r="J20" s="21" t="s">
        <v>14</v>
      </c>
      <c r="K20" s="21" t="s">
        <v>1232</v>
      </c>
      <c r="L20" s="52" t="s">
        <v>577</v>
      </c>
      <c r="M20" s="52"/>
      <c r="N20" s="23"/>
      <c r="O20" s="32"/>
    </row>
    <row r="21" spans="1:15" x14ac:dyDescent="0.35">
      <c r="A21" s="52"/>
      <c r="B21" s="52"/>
      <c r="C21" s="52"/>
      <c r="D21" s="52">
        <v>13</v>
      </c>
      <c r="E21" s="52" t="s">
        <v>1219</v>
      </c>
      <c r="F21" s="52" t="s">
        <v>1221</v>
      </c>
      <c r="G21" s="52" t="s">
        <v>1221</v>
      </c>
      <c r="H21" s="52" t="s">
        <v>13</v>
      </c>
      <c r="I21" s="52" t="s">
        <v>17</v>
      </c>
      <c r="J21" s="21"/>
      <c r="K21" s="6"/>
      <c r="L21" s="52" t="s">
        <v>1225</v>
      </c>
      <c r="M21" s="52"/>
      <c r="N21" s="23"/>
      <c r="O21" s="32"/>
    </row>
    <row r="22" spans="1:15" ht="24.5" x14ac:dyDescent="0.35">
      <c r="A22" s="52"/>
      <c r="B22" s="52"/>
      <c r="C22" s="52"/>
      <c r="D22" s="77">
        <v>14</v>
      </c>
      <c r="E22" s="77" t="s">
        <v>1501</v>
      </c>
      <c r="F22" s="77" t="s">
        <v>1487</v>
      </c>
      <c r="G22" s="77" t="s">
        <v>1488</v>
      </c>
      <c r="H22" s="77" t="s">
        <v>10</v>
      </c>
      <c r="I22" s="77" t="s">
        <v>17</v>
      </c>
      <c r="J22" s="71" t="s">
        <v>14</v>
      </c>
      <c r="K22" s="72" t="s">
        <v>1454</v>
      </c>
      <c r="L22" s="71" t="s">
        <v>1502</v>
      </c>
      <c r="M22" s="52"/>
      <c r="N22" s="23"/>
      <c r="O22" s="32"/>
    </row>
    <row r="23" spans="1:15" x14ac:dyDescent="0.35">
      <c r="A23" s="52"/>
      <c r="B23" s="52"/>
      <c r="C23" s="52"/>
      <c r="D23" s="77">
        <v>15</v>
      </c>
      <c r="E23" s="52" t="s">
        <v>1220</v>
      </c>
      <c r="F23" s="52" t="s">
        <v>1222</v>
      </c>
      <c r="G23" s="52" t="s">
        <v>1223</v>
      </c>
      <c r="H23" s="52" t="s">
        <v>13</v>
      </c>
      <c r="I23" s="52" t="s">
        <v>17</v>
      </c>
      <c r="J23" s="52"/>
      <c r="K23" s="6"/>
      <c r="L23" s="52" t="s">
        <v>1226</v>
      </c>
      <c r="M23" s="52"/>
      <c r="N23" s="23"/>
      <c r="O23" s="32"/>
    </row>
    <row r="24" spans="1:15" ht="24.5" x14ac:dyDescent="0.35">
      <c r="A24" s="52"/>
      <c r="B24" s="52"/>
      <c r="C24" s="52"/>
      <c r="D24" s="77">
        <v>16</v>
      </c>
      <c r="E24" s="52" t="s">
        <v>1125</v>
      </c>
      <c r="F24" s="52" t="s">
        <v>810</v>
      </c>
      <c r="G24" s="52" t="s">
        <v>793</v>
      </c>
      <c r="H24" s="52" t="s">
        <v>13</v>
      </c>
      <c r="I24" s="52" t="s">
        <v>84</v>
      </c>
      <c r="J24" s="52"/>
      <c r="K24" s="6"/>
      <c r="L24" s="52" t="s">
        <v>205</v>
      </c>
      <c r="M24" s="52" t="s">
        <v>205</v>
      </c>
      <c r="N24" s="23"/>
      <c r="O24" s="35"/>
    </row>
    <row r="25" spans="1:15" ht="24.65" customHeight="1" x14ac:dyDescent="0.35">
      <c r="A25" s="52"/>
      <c r="B25" s="52"/>
      <c r="C25" s="52"/>
      <c r="D25" s="77">
        <v>17</v>
      </c>
      <c r="E25" s="77" t="s">
        <v>1491</v>
      </c>
      <c r="F25" s="77" t="s">
        <v>1489</v>
      </c>
      <c r="G25" s="77" t="s">
        <v>1490</v>
      </c>
      <c r="H25" s="77" t="s">
        <v>10</v>
      </c>
      <c r="I25" s="77" t="s">
        <v>17</v>
      </c>
      <c r="J25" s="71" t="s">
        <v>14</v>
      </c>
      <c r="K25" s="72" t="s">
        <v>1454</v>
      </c>
      <c r="L25" s="71" t="s">
        <v>1503</v>
      </c>
      <c r="M25" s="52"/>
      <c r="N25" s="23"/>
      <c r="O25" s="35"/>
    </row>
    <row r="26" spans="1:15" ht="15.65" customHeight="1" x14ac:dyDescent="0.35">
      <c r="A26" s="52"/>
      <c r="B26" s="52"/>
      <c r="C26" s="52"/>
      <c r="D26" s="77">
        <v>18</v>
      </c>
      <c r="E26" s="52" t="s">
        <v>1126</v>
      </c>
      <c r="F26" s="20" t="s">
        <v>764</v>
      </c>
      <c r="G26" s="20" t="s">
        <v>776</v>
      </c>
      <c r="H26" s="20" t="s">
        <v>13</v>
      </c>
      <c r="I26" s="52" t="s">
        <v>84</v>
      </c>
      <c r="J26" s="52"/>
      <c r="K26" s="6"/>
      <c r="L26" s="52" t="s">
        <v>80</v>
      </c>
      <c r="M26" s="52" t="s">
        <v>80</v>
      </c>
      <c r="N26" s="23"/>
      <c r="O26" s="23"/>
    </row>
    <row r="27" spans="1:15" s="13" customFormat="1" x14ac:dyDescent="0.35">
      <c r="A27" s="21"/>
      <c r="B27" s="21"/>
      <c r="C27" s="21"/>
      <c r="D27" s="77">
        <v>19</v>
      </c>
      <c r="E27" s="21" t="s">
        <v>612</v>
      </c>
      <c r="F27" s="20" t="s">
        <v>952</v>
      </c>
      <c r="G27" s="20" t="s">
        <v>951</v>
      </c>
      <c r="H27" s="29" t="s">
        <v>1288</v>
      </c>
      <c r="I27" s="21" t="s">
        <v>84</v>
      </c>
      <c r="J27" s="21" t="s">
        <v>1302</v>
      </c>
      <c r="K27" s="6"/>
      <c r="L27" s="21" t="s">
        <v>815</v>
      </c>
      <c r="M27" s="21" t="s">
        <v>612</v>
      </c>
      <c r="N27" s="23"/>
      <c r="O27" s="23"/>
    </row>
    <row r="28" spans="1:15" x14ac:dyDescent="0.35">
      <c r="A28" s="21"/>
      <c r="B28" s="21"/>
      <c r="C28" s="21"/>
      <c r="D28" s="77">
        <v>20</v>
      </c>
      <c r="E28" s="21" t="s">
        <v>117</v>
      </c>
      <c r="F28" s="20" t="s">
        <v>949</v>
      </c>
      <c r="G28" s="21" t="s">
        <v>950</v>
      </c>
      <c r="H28" s="29" t="s">
        <v>1288</v>
      </c>
      <c r="I28" s="21" t="s">
        <v>84</v>
      </c>
      <c r="J28" s="2" t="s">
        <v>1302</v>
      </c>
      <c r="K28" s="6"/>
      <c r="L28" s="21" t="s">
        <v>818</v>
      </c>
      <c r="M28" s="21" t="s">
        <v>117</v>
      </c>
      <c r="N28" s="23"/>
      <c r="O28" s="23"/>
    </row>
    <row r="29" spans="1:15" ht="24.5" x14ac:dyDescent="0.35">
      <c r="A29" s="52"/>
      <c r="B29" s="52"/>
      <c r="C29" s="52"/>
      <c r="D29" s="77">
        <v>21</v>
      </c>
      <c r="E29" s="52" t="s">
        <v>1127</v>
      </c>
      <c r="F29" s="20" t="s">
        <v>402</v>
      </c>
      <c r="G29" s="20" t="s">
        <v>403</v>
      </c>
      <c r="H29" s="52" t="s">
        <v>10</v>
      </c>
      <c r="I29" s="52" t="s">
        <v>93</v>
      </c>
      <c r="J29" s="52" t="s">
        <v>14</v>
      </c>
      <c r="K29" s="21" t="s">
        <v>1238</v>
      </c>
      <c r="L29" s="21" t="s">
        <v>206</v>
      </c>
      <c r="M29" s="21" t="s">
        <v>206</v>
      </c>
      <c r="N29" s="23"/>
      <c r="O29" s="23"/>
    </row>
    <row r="30" spans="1:15" x14ac:dyDescent="0.35">
      <c r="A30" s="52"/>
      <c r="B30" s="32"/>
      <c r="C30" s="52"/>
      <c r="D30" s="77">
        <v>22</v>
      </c>
      <c r="E30" s="31" t="s">
        <v>589</v>
      </c>
      <c r="F30" s="33" t="s">
        <v>596</v>
      </c>
      <c r="G30" s="33" t="s">
        <v>596</v>
      </c>
      <c r="H30" s="31" t="s">
        <v>10</v>
      </c>
      <c r="I30" s="31" t="s">
        <v>93</v>
      </c>
      <c r="J30" s="32"/>
      <c r="K30" s="6"/>
      <c r="L30" s="31" t="s">
        <v>588</v>
      </c>
      <c r="M30" s="31" t="s">
        <v>588</v>
      </c>
      <c r="N30" s="23"/>
      <c r="O30" s="23"/>
    </row>
    <row r="31" spans="1:15" ht="24.5" x14ac:dyDescent="0.35">
      <c r="A31" s="52"/>
      <c r="B31" s="52"/>
      <c r="C31" s="52"/>
      <c r="D31" s="77">
        <v>23</v>
      </c>
      <c r="E31" s="20" t="s">
        <v>1087</v>
      </c>
      <c r="F31" s="20" t="s">
        <v>334</v>
      </c>
      <c r="G31" s="20" t="s">
        <v>336</v>
      </c>
      <c r="H31" s="58" t="s">
        <v>10</v>
      </c>
      <c r="I31" s="20" t="s">
        <v>84</v>
      </c>
      <c r="J31" s="21" t="s">
        <v>14</v>
      </c>
      <c r="K31" s="21" t="s">
        <v>1238</v>
      </c>
      <c r="L31" s="21" t="s">
        <v>512</v>
      </c>
      <c r="M31" s="21" t="s">
        <v>512</v>
      </c>
      <c r="N31" s="23"/>
      <c r="O31" s="23"/>
    </row>
    <row r="32" spans="1:15" ht="36.5" x14ac:dyDescent="0.35">
      <c r="A32" s="52"/>
      <c r="B32" s="52"/>
      <c r="C32" s="52"/>
      <c r="D32" s="77">
        <v>24</v>
      </c>
      <c r="E32" s="20" t="s">
        <v>1088</v>
      </c>
      <c r="F32" s="20" t="s">
        <v>811</v>
      </c>
      <c r="G32" s="20" t="s">
        <v>794</v>
      </c>
      <c r="H32" s="20" t="s">
        <v>13</v>
      </c>
      <c r="I32" s="20" t="s">
        <v>84</v>
      </c>
      <c r="J32" s="20"/>
      <c r="K32" s="6"/>
      <c r="L32" s="21" t="s">
        <v>255</v>
      </c>
      <c r="M32" s="21" t="s">
        <v>256</v>
      </c>
      <c r="N32" s="23"/>
      <c r="O32" s="23"/>
    </row>
    <row r="33" spans="1:15" ht="36.5" x14ac:dyDescent="0.35">
      <c r="A33" s="52"/>
      <c r="B33" s="52"/>
      <c r="C33" s="52"/>
      <c r="D33" s="77">
        <v>25</v>
      </c>
      <c r="E33" s="20" t="s">
        <v>1089</v>
      </c>
      <c r="F33" s="20" t="s">
        <v>765</v>
      </c>
      <c r="G33" s="20" t="s">
        <v>777</v>
      </c>
      <c r="H33" s="20" t="s">
        <v>13</v>
      </c>
      <c r="I33" s="20" t="s">
        <v>84</v>
      </c>
      <c r="J33" s="20"/>
      <c r="K33" s="6"/>
      <c r="L33" s="21" t="s">
        <v>257</v>
      </c>
      <c r="M33" s="21" t="s">
        <v>258</v>
      </c>
      <c r="N33" s="23"/>
      <c r="O33" s="23"/>
    </row>
    <row r="34" spans="1:15" ht="24.5" x14ac:dyDescent="0.35">
      <c r="A34" s="21"/>
      <c r="B34" s="21"/>
      <c r="C34" s="21"/>
      <c r="D34" s="77">
        <v>26</v>
      </c>
      <c r="E34" s="20" t="s">
        <v>685</v>
      </c>
      <c r="F34" s="20" t="s">
        <v>945</v>
      </c>
      <c r="G34" s="20" t="s">
        <v>947</v>
      </c>
      <c r="H34" s="29" t="s">
        <v>1288</v>
      </c>
      <c r="I34" s="21" t="s">
        <v>84</v>
      </c>
      <c r="J34" s="21" t="s">
        <v>1302</v>
      </c>
      <c r="K34" s="6"/>
      <c r="L34" s="21" t="s">
        <v>816</v>
      </c>
      <c r="M34" s="21" t="s">
        <v>259</v>
      </c>
      <c r="N34" s="23"/>
      <c r="O34" s="23"/>
    </row>
    <row r="35" spans="1:15" s="13" customFormat="1" ht="24.5" x14ac:dyDescent="0.35">
      <c r="A35" s="21"/>
      <c r="B35" s="21"/>
      <c r="C35" s="21"/>
      <c r="D35" s="77">
        <v>27</v>
      </c>
      <c r="E35" s="20" t="s">
        <v>686</v>
      </c>
      <c r="F35" s="20" t="s">
        <v>946</v>
      </c>
      <c r="G35" s="21" t="s">
        <v>948</v>
      </c>
      <c r="H35" s="29" t="s">
        <v>1288</v>
      </c>
      <c r="I35" s="21" t="s">
        <v>84</v>
      </c>
      <c r="J35" s="2" t="s">
        <v>1302</v>
      </c>
      <c r="K35" s="6"/>
      <c r="L35" s="21" t="s">
        <v>817</v>
      </c>
      <c r="M35" s="21"/>
      <c r="N35" s="23"/>
      <c r="O35" s="23"/>
    </row>
    <row r="36" spans="1:15" ht="24.5" x14ac:dyDescent="0.35">
      <c r="A36" s="21"/>
      <c r="B36" s="21"/>
      <c r="C36" s="21"/>
      <c r="D36" s="77">
        <v>28</v>
      </c>
      <c r="E36" s="20" t="s">
        <v>676</v>
      </c>
      <c r="F36" s="20" t="s">
        <v>872</v>
      </c>
      <c r="G36" s="20" t="s">
        <v>873</v>
      </c>
      <c r="H36" s="21" t="s">
        <v>10</v>
      </c>
      <c r="I36" s="20" t="s">
        <v>93</v>
      </c>
      <c r="J36" s="20" t="s">
        <v>14</v>
      </c>
      <c r="K36" s="21" t="s">
        <v>1232</v>
      </c>
      <c r="L36" s="21" t="s">
        <v>682</v>
      </c>
      <c r="M36" s="20"/>
    </row>
    <row r="37" spans="1:15" ht="24.5" x14ac:dyDescent="0.35">
      <c r="A37" s="52"/>
      <c r="B37" s="52"/>
      <c r="C37" s="52"/>
      <c r="D37" s="77">
        <v>29</v>
      </c>
      <c r="E37" s="21" t="s">
        <v>244</v>
      </c>
      <c r="F37" s="21" t="s">
        <v>335</v>
      </c>
      <c r="G37" s="21" t="s">
        <v>337</v>
      </c>
      <c r="H37" s="21" t="s">
        <v>10</v>
      </c>
      <c r="I37" s="21" t="s">
        <v>84</v>
      </c>
      <c r="J37" s="21" t="s">
        <v>14</v>
      </c>
      <c r="K37" s="6" t="s">
        <v>1234</v>
      </c>
      <c r="L37" s="21" t="s">
        <v>244</v>
      </c>
      <c r="M37" s="21" t="s">
        <v>244</v>
      </c>
      <c r="N37" s="23"/>
      <c r="O37" s="23"/>
    </row>
    <row r="38" spans="1:15" ht="24.5" x14ac:dyDescent="0.35">
      <c r="A38" s="52"/>
      <c r="B38" s="52"/>
      <c r="C38" s="52"/>
      <c r="D38" s="77">
        <v>30</v>
      </c>
      <c r="E38" s="21" t="s">
        <v>1309</v>
      </c>
      <c r="F38" s="21" t="s">
        <v>1319</v>
      </c>
      <c r="G38" s="20" t="s">
        <v>1322</v>
      </c>
      <c r="H38" s="21" t="s">
        <v>10</v>
      </c>
      <c r="I38" s="21" t="s">
        <v>1311</v>
      </c>
      <c r="J38" s="21" t="s">
        <v>14</v>
      </c>
      <c r="K38" s="21" t="s">
        <v>1232</v>
      </c>
      <c r="L38" s="21" t="s">
        <v>1310</v>
      </c>
      <c r="M38" s="21" t="s">
        <v>1310</v>
      </c>
      <c r="N38" s="23"/>
      <c r="O38" s="23"/>
    </row>
    <row r="39" spans="1:15" ht="48.5" x14ac:dyDescent="0.35">
      <c r="A39" s="52"/>
      <c r="B39" s="52"/>
      <c r="C39" s="52"/>
      <c r="D39" s="77">
        <v>31</v>
      </c>
      <c r="E39" s="21" t="s">
        <v>1330</v>
      </c>
      <c r="F39" s="53" t="s">
        <v>1410</v>
      </c>
      <c r="G39" s="21" t="s">
        <v>1411</v>
      </c>
      <c r="H39" s="21" t="s">
        <v>1296</v>
      </c>
      <c r="I39" s="21" t="s">
        <v>84</v>
      </c>
      <c r="J39" s="21"/>
      <c r="K39" s="21"/>
      <c r="L39" s="21" t="s">
        <v>1331</v>
      </c>
      <c r="M39" s="21" t="s">
        <v>1332</v>
      </c>
      <c r="N39" s="23"/>
      <c r="O39" s="23"/>
    </row>
    <row r="40" spans="1:15" ht="48.5" x14ac:dyDescent="0.35">
      <c r="A40" s="52"/>
      <c r="B40" s="52"/>
      <c r="C40" s="52"/>
      <c r="D40" s="77">
        <v>32</v>
      </c>
      <c r="E40" s="21" t="s">
        <v>1333</v>
      </c>
      <c r="F40" s="53" t="s">
        <v>1412</v>
      </c>
      <c r="G40" s="21" t="s">
        <v>1413</v>
      </c>
      <c r="H40" s="21" t="s">
        <v>1296</v>
      </c>
      <c r="I40" s="21" t="s">
        <v>84</v>
      </c>
      <c r="J40" s="21"/>
      <c r="K40" s="21"/>
      <c r="L40" s="21" t="s">
        <v>1334</v>
      </c>
      <c r="M40" s="21" t="s">
        <v>1335</v>
      </c>
      <c r="N40" s="23"/>
      <c r="O40" s="23"/>
    </row>
    <row r="41" spans="1:15" ht="36.5" x14ac:dyDescent="0.35">
      <c r="A41" s="52"/>
      <c r="B41" s="52"/>
      <c r="C41" s="52"/>
      <c r="D41" s="77">
        <v>33</v>
      </c>
      <c r="E41" s="21" t="s">
        <v>1336</v>
      </c>
      <c r="F41" s="53" t="s">
        <v>1414</v>
      </c>
      <c r="G41" s="21" t="s">
        <v>1415</v>
      </c>
      <c r="H41" s="21" t="s">
        <v>10</v>
      </c>
      <c r="I41" s="21" t="s">
        <v>84</v>
      </c>
      <c r="J41" s="21" t="s">
        <v>1337</v>
      </c>
      <c r="K41" s="21" t="s">
        <v>1338</v>
      </c>
      <c r="L41" s="21" t="s">
        <v>1339</v>
      </c>
      <c r="M41" s="21" t="s">
        <v>1340</v>
      </c>
      <c r="N41" s="23"/>
      <c r="O41" s="23"/>
    </row>
    <row r="42" spans="1:15" ht="48" x14ac:dyDescent="0.35">
      <c r="A42" s="52"/>
      <c r="B42" s="52"/>
      <c r="C42" s="52"/>
      <c r="D42" s="77">
        <v>34</v>
      </c>
      <c r="E42" s="21" t="s">
        <v>1341</v>
      </c>
      <c r="F42" s="53" t="s">
        <v>1416</v>
      </c>
      <c r="G42" s="21" t="s">
        <v>1417</v>
      </c>
      <c r="H42" s="21" t="s">
        <v>10</v>
      </c>
      <c r="I42" s="21" t="s">
        <v>84</v>
      </c>
      <c r="J42" s="21" t="s">
        <v>14</v>
      </c>
      <c r="K42" s="29" t="s">
        <v>1343</v>
      </c>
      <c r="L42" s="21" t="s">
        <v>1344</v>
      </c>
      <c r="M42" s="21" t="s">
        <v>1342</v>
      </c>
      <c r="N42" s="23"/>
      <c r="O42" s="23"/>
    </row>
    <row r="43" spans="1:15" x14ac:dyDescent="0.35">
      <c r="A43" s="23"/>
      <c r="B43" s="23"/>
      <c r="C43" s="23"/>
      <c r="D43" s="23"/>
      <c r="E43" s="23"/>
      <c r="F43" s="23"/>
      <c r="G43" s="37"/>
      <c r="H43" s="23"/>
      <c r="I43" s="23"/>
      <c r="J43" s="23"/>
      <c r="L43" s="23"/>
      <c r="M43" s="23"/>
      <c r="N43" s="23"/>
      <c r="O43" s="23"/>
    </row>
    <row r="44" spans="1:15" x14ac:dyDescent="0.35">
      <c r="A44" s="23"/>
      <c r="B44" s="23"/>
      <c r="C44" s="23"/>
      <c r="D44" s="23"/>
      <c r="E44" s="23"/>
      <c r="F44" s="23"/>
      <c r="G44" s="37"/>
      <c r="H44" s="23"/>
      <c r="I44" s="23"/>
      <c r="J44" s="23"/>
      <c r="L44" s="23"/>
      <c r="M44" s="23"/>
      <c r="N44" s="23"/>
      <c r="O44" s="23"/>
    </row>
    <row r="46" spans="1:15" x14ac:dyDescent="0.35">
      <c r="A46"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9"/>
  <sheetViews>
    <sheetView topLeftCell="D23" zoomScale="85" zoomScaleNormal="85" workbookViewId="0">
      <selection activeCell="K35" sqref="K35"/>
    </sheetView>
  </sheetViews>
  <sheetFormatPr defaultColWidth="9.1796875" defaultRowHeight="14.5" x14ac:dyDescent="0.35"/>
  <cols>
    <col min="1" max="1" width="6.1796875" bestFit="1" customWidth="1"/>
    <col min="2" max="2" width="11.26953125" customWidth="1"/>
    <col min="3" max="3" width="14.81640625" customWidth="1"/>
    <col min="4" max="4" width="8.1796875" customWidth="1"/>
    <col min="5" max="6" width="28.7265625" customWidth="1"/>
    <col min="7" max="7" width="18.7265625" customWidth="1"/>
    <col min="8" max="8" width="10.26953125" customWidth="1"/>
    <col min="9" max="9" width="11.453125" customWidth="1"/>
    <col min="10" max="10" width="12.54296875" customWidth="1"/>
    <col min="11" max="11" width="21.1796875" style="7" customWidth="1"/>
    <col min="12" max="12" width="55.26953125" customWidth="1"/>
    <col min="13" max="13" width="40.7265625" bestFit="1" customWidth="1"/>
  </cols>
  <sheetData>
    <row r="1" spans="1:22"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4.5" x14ac:dyDescent="0.35">
      <c r="A2" s="6" t="s">
        <v>12</v>
      </c>
      <c r="B2" s="6" t="s">
        <v>57</v>
      </c>
      <c r="C2" s="6"/>
      <c r="D2" s="6" t="s">
        <v>849</v>
      </c>
      <c r="E2" s="6" t="s">
        <v>541</v>
      </c>
      <c r="F2" s="6" t="s">
        <v>383</v>
      </c>
      <c r="G2" s="6" t="s">
        <v>383</v>
      </c>
      <c r="H2" s="6" t="s">
        <v>13</v>
      </c>
      <c r="I2" s="6"/>
      <c r="J2" s="6"/>
      <c r="K2" s="6"/>
      <c r="L2" s="6" t="s">
        <v>707</v>
      </c>
      <c r="M2" s="6" t="s">
        <v>102</v>
      </c>
      <c r="N2" s="44"/>
    </row>
    <row r="3" spans="1:22" ht="24.5" x14ac:dyDescent="0.35">
      <c r="A3" s="6" t="s">
        <v>12</v>
      </c>
      <c r="B3" s="6" t="s">
        <v>1</v>
      </c>
      <c r="C3" s="6" t="s">
        <v>635</v>
      </c>
      <c r="D3" s="6" t="s">
        <v>849</v>
      </c>
      <c r="E3" s="6" t="s">
        <v>161</v>
      </c>
      <c r="F3" s="6" t="s">
        <v>387</v>
      </c>
      <c r="G3" s="6" t="s">
        <v>387</v>
      </c>
      <c r="H3" s="6" t="s">
        <v>13</v>
      </c>
      <c r="I3" s="6"/>
      <c r="J3" s="6"/>
      <c r="K3" s="6"/>
      <c r="L3" s="6" t="s">
        <v>731</v>
      </c>
      <c r="M3" s="6" t="s">
        <v>178</v>
      </c>
      <c r="N3" s="44"/>
    </row>
    <row r="4" spans="1:22" x14ac:dyDescent="0.35">
      <c r="A4" s="6"/>
      <c r="B4" s="5"/>
      <c r="C4" s="5"/>
      <c r="D4" s="19">
        <v>1</v>
      </c>
      <c r="E4" s="5" t="s">
        <v>9</v>
      </c>
      <c r="F4" s="6" t="s">
        <v>376</v>
      </c>
      <c r="G4" s="6" t="s">
        <v>377</v>
      </c>
      <c r="H4" s="5" t="s">
        <v>10</v>
      </c>
      <c r="I4" s="5" t="s">
        <v>11</v>
      </c>
      <c r="J4" s="5"/>
      <c r="K4" s="6"/>
      <c r="L4" s="6" t="s">
        <v>164</v>
      </c>
      <c r="M4" s="6" t="s">
        <v>164</v>
      </c>
      <c r="N4" s="23"/>
      <c r="O4" s="23"/>
      <c r="P4" s="23"/>
      <c r="Q4" s="23"/>
      <c r="R4" s="23"/>
      <c r="S4" s="23"/>
      <c r="T4" s="23"/>
      <c r="U4" s="23"/>
      <c r="V4" s="23"/>
    </row>
    <row r="5" spans="1:22" ht="48.5" x14ac:dyDescent="0.35">
      <c r="A5" s="6"/>
      <c r="B5" s="5"/>
      <c r="C5" s="6" t="s">
        <v>986</v>
      </c>
      <c r="D5" s="19">
        <v>2</v>
      </c>
      <c r="E5" s="6" t="s">
        <v>631</v>
      </c>
      <c r="F5" s="6" t="s">
        <v>658</v>
      </c>
      <c r="G5" s="6" t="s">
        <v>659</v>
      </c>
      <c r="H5" s="6" t="s">
        <v>13</v>
      </c>
      <c r="I5" s="6" t="s">
        <v>11</v>
      </c>
      <c r="J5" s="6"/>
      <c r="K5" s="6"/>
      <c r="L5" s="6" t="s">
        <v>656</v>
      </c>
      <c r="M5" s="6" t="s">
        <v>655</v>
      </c>
      <c r="N5" s="23"/>
      <c r="O5" s="23"/>
      <c r="P5" s="23"/>
      <c r="Q5" s="23"/>
      <c r="R5" s="23"/>
      <c r="S5" s="23"/>
      <c r="T5" s="23"/>
      <c r="U5" s="23"/>
      <c r="V5" s="23"/>
    </row>
    <row r="6" spans="1:22" ht="36.5" x14ac:dyDescent="0.35">
      <c r="A6" s="6"/>
      <c r="B6" s="5"/>
      <c r="C6" s="5"/>
      <c r="D6" s="19">
        <v>3</v>
      </c>
      <c r="E6" s="5" t="s">
        <v>1128</v>
      </c>
      <c r="F6" s="6" t="s">
        <v>660</v>
      </c>
      <c r="G6" s="6" t="s">
        <v>661</v>
      </c>
      <c r="H6" s="5" t="s">
        <v>13</v>
      </c>
      <c r="I6" s="5" t="s">
        <v>17</v>
      </c>
      <c r="J6" s="5"/>
      <c r="K6" s="6"/>
      <c r="L6" s="6" t="s">
        <v>662</v>
      </c>
      <c r="M6" s="6" t="s">
        <v>663</v>
      </c>
      <c r="N6" s="23"/>
      <c r="O6" s="23"/>
      <c r="P6" s="23"/>
      <c r="Q6" s="23"/>
      <c r="R6" s="23"/>
      <c r="S6" s="23"/>
      <c r="T6" s="23"/>
      <c r="U6" s="23"/>
      <c r="V6" s="23"/>
    </row>
    <row r="7" spans="1:22" ht="36.5" x14ac:dyDescent="0.35">
      <c r="A7" s="6"/>
      <c r="B7" s="5"/>
      <c r="C7" s="5"/>
      <c r="D7" s="19">
        <v>4</v>
      </c>
      <c r="E7" s="5" t="s">
        <v>246</v>
      </c>
      <c r="F7" s="5" t="s">
        <v>538</v>
      </c>
      <c r="G7" s="5" t="s">
        <v>538</v>
      </c>
      <c r="H7" s="5" t="s">
        <v>247</v>
      </c>
      <c r="I7" s="5" t="s">
        <v>93</v>
      </c>
      <c r="J7" s="20" t="s">
        <v>14</v>
      </c>
      <c r="K7" s="21" t="s">
        <v>1232</v>
      </c>
      <c r="L7" s="21" t="s">
        <v>1019</v>
      </c>
      <c r="M7" s="21" t="s">
        <v>1020</v>
      </c>
      <c r="N7" s="23"/>
      <c r="O7" s="32"/>
      <c r="P7" s="32"/>
      <c r="Q7" s="32"/>
      <c r="R7" s="32"/>
      <c r="S7" s="32"/>
      <c r="T7" s="32"/>
      <c r="U7" s="32"/>
      <c r="V7" s="23"/>
    </row>
    <row r="8" spans="1:22" ht="24.5" x14ac:dyDescent="0.35">
      <c r="A8" s="6"/>
      <c r="B8" s="5"/>
      <c r="C8" s="5"/>
      <c r="D8" s="19">
        <v>5</v>
      </c>
      <c r="E8" s="5" t="s">
        <v>409</v>
      </c>
      <c r="F8" s="6" t="s">
        <v>744</v>
      </c>
      <c r="G8" s="6" t="s">
        <v>744</v>
      </c>
      <c r="H8" s="5" t="s">
        <v>10</v>
      </c>
      <c r="I8" s="5" t="s">
        <v>93</v>
      </c>
      <c r="J8" s="20"/>
      <c r="K8" s="21"/>
      <c r="L8" s="21" t="s">
        <v>1201</v>
      </c>
      <c r="M8" s="21" t="s">
        <v>95</v>
      </c>
      <c r="N8" s="23"/>
      <c r="O8" s="23"/>
      <c r="P8" s="23"/>
      <c r="Q8" s="23"/>
      <c r="R8" s="23"/>
      <c r="S8" s="23"/>
      <c r="T8" s="23"/>
      <c r="U8" s="23"/>
      <c r="V8" s="23"/>
    </row>
    <row r="9" spans="1:22" ht="24.5" x14ac:dyDescent="0.35">
      <c r="A9" s="6"/>
      <c r="B9" s="5"/>
      <c r="C9" s="5" t="s">
        <v>214</v>
      </c>
      <c r="D9" s="19">
        <v>6</v>
      </c>
      <c r="E9" s="5" t="s">
        <v>40</v>
      </c>
      <c r="F9" s="5" t="s">
        <v>493</v>
      </c>
      <c r="G9" s="5" t="s">
        <v>570</v>
      </c>
      <c r="H9" s="5" t="s">
        <v>10</v>
      </c>
      <c r="I9" s="5" t="s">
        <v>11</v>
      </c>
      <c r="J9" s="5" t="s">
        <v>14</v>
      </c>
      <c r="K9" s="6" t="s">
        <v>1265</v>
      </c>
      <c r="L9" s="6" t="s">
        <v>571</v>
      </c>
      <c r="M9" s="6" t="s">
        <v>165</v>
      </c>
      <c r="N9" s="23"/>
      <c r="O9" s="23"/>
      <c r="P9" s="23"/>
      <c r="Q9" s="23"/>
      <c r="R9" s="23"/>
      <c r="S9" s="23"/>
      <c r="T9" s="23"/>
      <c r="U9" s="23"/>
      <c r="V9" s="23"/>
    </row>
    <row r="10" spans="1:22" ht="24.5" x14ac:dyDescent="0.35">
      <c r="A10" s="6"/>
      <c r="B10" s="5"/>
      <c r="C10" s="5" t="s">
        <v>214</v>
      </c>
      <c r="D10" s="19">
        <v>7</v>
      </c>
      <c r="E10" s="5" t="s">
        <v>969</v>
      </c>
      <c r="F10" s="5" t="s">
        <v>970</v>
      </c>
      <c r="G10" s="5" t="s">
        <v>971</v>
      </c>
      <c r="H10" s="5" t="s">
        <v>10</v>
      </c>
      <c r="I10" s="5" t="s">
        <v>17</v>
      </c>
      <c r="J10" s="5" t="s">
        <v>14</v>
      </c>
      <c r="K10" s="6" t="s">
        <v>1266</v>
      </c>
      <c r="L10" s="6" t="s">
        <v>972</v>
      </c>
      <c r="M10" s="6" t="s">
        <v>569</v>
      </c>
      <c r="N10" s="23"/>
      <c r="O10" s="23"/>
      <c r="P10" s="23"/>
      <c r="Q10" s="23"/>
      <c r="R10" s="23"/>
      <c r="S10" s="23"/>
      <c r="T10" s="23"/>
      <c r="U10" s="23"/>
      <c r="V10" s="23"/>
    </row>
    <row r="11" spans="1:22" s="23" customFormat="1" ht="24.5" x14ac:dyDescent="0.35">
      <c r="A11" s="21"/>
      <c r="B11" s="20"/>
      <c r="C11" s="20"/>
      <c r="D11" s="30"/>
      <c r="E11" s="20" t="s">
        <v>1048</v>
      </c>
      <c r="F11" s="20" t="s">
        <v>1202</v>
      </c>
      <c r="G11" s="20" t="s">
        <v>1203</v>
      </c>
      <c r="H11" s="20" t="s">
        <v>10</v>
      </c>
      <c r="I11" s="20" t="s">
        <v>11</v>
      </c>
      <c r="J11" s="20" t="s">
        <v>14</v>
      </c>
      <c r="K11" s="21" t="s">
        <v>1267</v>
      </c>
      <c r="L11" s="21" t="s">
        <v>1050</v>
      </c>
      <c r="M11" s="21"/>
    </row>
    <row r="12" spans="1:22" s="23" customFormat="1" ht="48.5" x14ac:dyDescent="0.35">
      <c r="A12" s="21"/>
      <c r="B12" s="20"/>
      <c r="C12" s="20" t="s">
        <v>214</v>
      </c>
      <c r="D12" s="30">
        <v>8</v>
      </c>
      <c r="E12" s="20" t="s">
        <v>22</v>
      </c>
      <c r="F12" s="20" t="s">
        <v>494</v>
      </c>
      <c r="G12" s="20" t="s">
        <v>495</v>
      </c>
      <c r="H12" s="20" t="s">
        <v>10</v>
      </c>
      <c r="I12" s="20" t="s">
        <v>11</v>
      </c>
      <c r="J12" s="20" t="s">
        <v>14</v>
      </c>
      <c r="K12" s="21" t="s">
        <v>1285</v>
      </c>
      <c r="L12" s="21" t="s">
        <v>1052</v>
      </c>
      <c r="M12" s="21" t="s">
        <v>166</v>
      </c>
    </row>
    <row r="13" spans="1:22" ht="144.5" x14ac:dyDescent="0.35">
      <c r="A13" s="6"/>
      <c r="B13" s="5"/>
      <c r="C13" s="5"/>
      <c r="D13" s="19">
        <v>9</v>
      </c>
      <c r="E13" s="5" t="s">
        <v>1129</v>
      </c>
      <c r="F13" s="5" t="s">
        <v>548</v>
      </c>
      <c r="G13" s="5" t="s">
        <v>547</v>
      </c>
      <c r="H13" s="5" t="s">
        <v>10</v>
      </c>
      <c r="I13" s="5" t="s">
        <v>11</v>
      </c>
      <c r="J13" s="5" t="s">
        <v>14</v>
      </c>
      <c r="K13" s="6" t="s">
        <v>1269</v>
      </c>
      <c r="L13" s="63" t="s">
        <v>862</v>
      </c>
      <c r="M13" s="63" t="s">
        <v>549</v>
      </c>
      <c r="N13" s="23"/>
      <c r="O13" s="23"/>
      <c r="P13" s="23"/>
      <c r="Q13" s="23"/>
      <c r="R13" s="23"/>
      <c r="S13" s="23"/>
      <c r="T13" s="23"/>
      <c r="U13" s="23"/>
      <c r="V13" s="23"/>
    </row>
    <row r="14" spans="1:22" ht="60.5" x14ac:dyDescent="0.35">
      <c r="A14" s="6"/>
      <c r="B14" s="5"/>
      <c r="C14" s="5" t="s">
        <v>214</v>
      </c>
      <c r="D14" s="19">
        <v>10</v>
      </c>
      <c r="E14" s="5" t="s">
        <v>1130</v>
      </c>
      <c r="F14" s="5" t="s">
        <v>536</v>
      </c>
      <c r="G14" s="5" t="s">
        <v>537</v>
      </c>
      <c r="H14" s="5" t="s">
        <v>10</v>
      </c>
      <c r="I14" s="5" t="s">
        <v>11</v>
      </c>
      <c r="J14" s="5" t="s">
        <v>14</v>
      </c>
      <c r="K14" s="6" t="s">
        <v>1270</v>
      </c>
      <c r="L14" s="63" t="s">
        <v>684</v>
      </c>
      <c r="M14" s="63" t="s">
        <v>683</v>
      </c>
      <c r="N14" s="23"/>
      <c r="O14" s="23"/>
      <c r="P14" s="23"/>
      <c r="Q14" s="23"/>
      <c r="R14" s="23"/>
      <c r="S14" s="23"/>
      <c r="T14" s="23"/>
      <c r="U14" s="23"/>
      <c r="V14" s="23"/>
    </row>
    <row r="15" spans="1:22" ht="24.5" x14ac:dyDescent="0.35">
      <c r="A15" s="6"/>
      <c r="B15" s="5"/>
      <c r="C15" s="5" t="s">
        <v>214</v>
      </c>
      <c r="D15" s="19">
        <v>11</v>
      </c>
      <c r="E15" s="5" t="s">
        <v>15</v>
      </c>
      <c r="F15" s="5" t="s">
        <v>505</v>
      </c>
      <c r="G15" s="5" t="s">
        <v>506</v>
      </c>
      <c r="H15" s="5" t="s">
        <v>10</v>
      </c>
      <c r="I15" s="5" t="s">
        <v>17</v>
      </c>
      <c r="J15" s="5" t="s">
        <v>14</v>
      </c>
      <c r="K15" s="6" t="s">
        <v>1271</v>
      </c>
      <c r="L15" s="6" t="s">
        <v>819</v>
      </c>
      <c r="M15" s="6" t="s">
        <v>167</v>
      </c>
      <c r="N15" s="35"/>
      <c r="O15" s="23"/>
      <c r="P15" s="23"/>
      <c r="Q15" s="23"/>
      <c r="R15" s="23"/>
      <c r="S15" s="23"/>
      <c r="T15" s="23"/>
      <c r="U15" s="23"/>
      <c r="V15" s="23"/>
    </row>
    <row r="16" spans="1:22" ht="24.5" x14ac:dyDescent="0.35">
      <c r="A16" s="6"/>
      <c r="B16" s="5"/>
      <c r="C16" s="5" t="s">
        <v>214</v>
      </c>
      <c r="D16" s="19">
        <v>12</v>
      </c>
      <c r="E16" s="5" t="s">
        <v>16</v>
      </c>
      <c r="F16" s="5" t="s">
        <v>507</v>
      </c>
      <c r="G16" s="5" t="s">
        <v>508</v>
      </c>
      <c r="H16" s="5" t="s">
        <v>10</v>
      </c>
      <c r="I16" s="5" t="s">
        <v>17</v>
      </c>
      <c r="J16" s="5" t="s">
        <v>14</v>
      </c>
      <c r="K16" s="6" t="s">
        <v>1273</v>
      </c>
      <c r="L16" s="6" t="s">
        <v>168</v>
      </c>
      <c r="M16" s="6" t="s">
        <v>168</v>
      </c>
      <c r="N16" s="23"/>
      <c r="O16" s="23"/>
      <c r="P16" s="23"/>
      <c r="Q16" s="23"/>
      <c r="R16" s="23"/>
      <c r="S16" s="23"/>
      <c r="T16" s="23"/>
      <c r="U16" s="23"/>
      <c r="V16" s="23"/>
    </row>
    <row r="17" spans="1:22" ht="24.5" x14ac:dyDescent="0.35">
      <c r="A17" s="6"/>
      <c r="B17" s="5"/>
      <c r="C17" s="5" t="s">
        <v>214</v>
      </c>
      <c r="D17" s="19">
        <v>13</v>
      </c>
      <c r="E17" s="5" t="s">
        <v>18</v>
      </c>
      <c r="F17" s="5" t="s">
        <v>509</v>
      </c>
      <c r="G17" s="5" t="s">
        <v>510</v>
      </c>
      <c r="H17" s="5" t="s">
        <v>13</v>
      </c>
      <c r="I17" s="5" t="s">
        <v>17</v>
      </c>
      <c r="J17" s="5" t="s">
        <v>14</v>
      </c>
      <c r="K17" s="6" t="s">
        <v>1272</v>
      </c>
      <c r="L17" s="6" t="s">
        <v>19</v>
      </c>
      <c r="M17" s="6" t="s">
        <v>169</v>
      </c>
      <c r="N17" s="23"/>
      <c r="O17" s="23"/>
      <c r="P17" s="23"/>
      <c r="Q17" s="23"/>
      <c r="R17" s="23"/>
      <c r="S17" s="23"/>
      <c r="T17" s="23"/>
      <c r="U17" s="23"/>
      <c r="V17" s="23"/>
    </row>
    <row r="18" spans="1:22" ht="36.5" x14ac:dyDescent="0.35">
      <c r="A18" s="6"/>
      <c r="B18" s="5"/>
      <c r="C18" s="5" t="s">
        <v>214</v>
      </c>
      <c r="D18" s="19">
        <v>14</v>
      </c>
      <c r="E18" s="5" t="s">
        <v>20</v>
      </c>
      <c r="F18" s="5" t="s">
        <v>496</v>
      </c>
      <c r="G18" s="5" t="s">
        <v>496</v>
      </c>
      <c r="H18" s="5" t="s">
        <v>10</v>
      </c>
      <c r="I18" s="5" t="s">
        <v>11</v>
      </c>
      <c r="J18" s="5" t="s">
        <v>14</v>
      </c>
      <c r="K18" s="6" t="s">
        <v>1274</v>
      </c>
      <c r="L18" s="6" t="s">
        <v>1002</v>
      </c>
      <c r="M18" s="6" t="s">
        <v>20</v>
      </c>
      <c r="N18" s="23"/>
      <c r="O18" s="23"/>
      <c r="P18" s="23"/>
      <c r="Q18" s="23"/>
      <c r="R18" s="23"/>
      <c r="S18" s="23"/>
      <c r="T18" s="23"/>
      <c r="U18" s="23"/>
      <c r="V18" s="23"/>
    </row>
    <row r="19" spans="1:22" s="13" customFormat="1" ht="60" x14ac:dyDescent="0.35">
      <c r="A19" s="6"/>
      <c r="B19" s="6"/>
      <c r="C19" s="6"/>
      <c r="D19" s="19">
        <v>15</v>
      </c>
      <c r="E19" s="65" t="s">
        <v>1107</v>
      </c>
      <c r="F19" s="65" t="s">
        <v>843</v>
      </c>
      <c r="G19" s="65" t="s">
        <v>844</v>
      </c>
      <c r="H19" s="6" t="s">
        <v>10</v>
      </c>
      <c r="I19" s="6" t="s">
        <v>17</v>
      </c>
      <c r="J19" s="6" t="s">
        <v>14</v>
      </c>
      <c r="K19" s="21" t="s">
        <v>1241</v>
      </c>
      <c r="L19" s="66" t="s">
        <v>820</v>
      </c>
      <c r="M19" s="6" t="s">
        <v>821</v>
      </c>
      <c r="N19" s="23"/>
      <c r="O19" s="23"/>
      <c r="P19" s="23"/>
      <c r="Q19" s="23"/>
      <c r="R19" s="23"/>
      <c r="S19" s="23"/>
      <c r="T19" s="23"/>
      <c r="U19" s="23"/>
      <c r="V19" s="23"/>
    </row>
    <row r="20" spans="1:22" s="13" customFormat="1" ht="48.5" x14ac:dyDescent="0.35">
      <c r="A20" s="6"/>
      <c r="B20" s="6"/>
      <c r="C20" s="6"/>
      <c r="D20" s="19">
        <v>16</v>
      </c>
      <c r="E20" s="6" t="s">
        <v>29</v>
      </c>
      <c r="F20" s="5" t="s">
        <v>687</v>
      </c>
      <c r="G20" s="5" t="s">
        <v>687</v>
      </c>
      <c r="H20" s="6" t="s">
        <v>10</v>
      </c>
      <c r="I20" s="6" t="s">
        <v>17</v>
      </c>
      <c r="J20" s="6" t="s">
        <v>14</v>
      </c>
      <c r="K20" s="21" t="s">
        <v>1247</v>
      </c>
      <c r="L20" s="6" t="s">
        <v>700</v>
      </c>
      <c r="M20" s="6" t="s">
        <v>156</v>
      </c>
      <c r="N20" s="23"/>
      <c r="O20" s="23"/>
      <c r="P20" s="23"/>
      <c r="Q20" s="23"/>
      <c r="R20" s="23"/>
      <c r="S20" s="23"/>
      <c r="T20" s="23"/>
      <c r="U20" s="23"/>
      <c r="V20" s="23"/>
    </row>
    <row r="21" spans="1:22" s="13" customFormat="1" ht="60.5" x14ac:dyDescent="0.35">
      <c r="A21" s="6"/>
      <c r="B21" s="6"/>
      <c r="C21" s="6"/>
      <c r="D21" s="19">
        <v>17</v>
      </c>
      <c r="E21" s="6" t="s">
        <v>30</v>
      </c>
      <c r="F21" s="5" t="s">
        <v>688</v>
      </c>
      <c r="G21" s="5" t="s">
        <v>689</v>
      </c>
      <c r="H21" s="6" t="s">
        <v>10</v>
      </c>
      <c r="I21" s="6" t="s">
        <v>17</v>
      </c>
      <c r="J21" s="6" t="s">
        <v>14</v>
      </c>
      <c r="K21" s="21" t="s">
        <v>1248</v>
      </c>
      <c r="L21" s="6" t="s">
        <v>1003</v>
      </c>
      <c r="M21" s="6" t="s">
        <v>157</v>
      </c>
      <c r="N21" s="23"/>
      <c r="O21" s="23"/>
      <c r="P21" s="23"/>
      <c r="Q21" s="23"/>
      <c r="R21" s="23"/>
      <c r="S21" s="23"/>
      <c r="T21" s="23"/>
      <c r="U21" s="23"/>
      <c r="V21" s="23"/>
    </row>
    <row r="22" spans="1:22" s="13" customFormat="1" ht="64.150000000000006" customHeight="1" x14ac:dyDescent="0.35">
      <c r="A22" s="6"/>
      <c r="B22" s="6"/>
      <c r="C22" s="6"/>
      <c r="D22" s="19">
        <v>18</v>
      </c>
      <c r="E22" s="61" t="s">
        <v>1428</v>
      </c>
      <c r="F22" s="61" t="s">
        <v>1433</v>
      </c>
      <c r="G22" s="61" t="s">
        <v>1434</v>
      </c>
      <c r="H22" s="61" t="s">
        <v>10</v>
      </c>
      <c r="I22" s="61" t="s">
        <v>17</v>
      </c>
      <c r="J22" s="61" t="s">
        <v>14</v>
      </c>
      <c r="K22" s="61" t="s">
        <v>1435</v>
      </c>
      <c r="L22" s="61" t="s">
        <v>1436</v>
      </c>
      <c r="M22" s="29" t="s">
        <v>1437</v>
      </c>
      <c r="N22" s="23"/>
      <c r="O22" s="23"/>
      <c r="P22" s="23"/>
      <c r="Q22" s="23"/>
      <c r="R22" s="23"/>
      <c r="S22" s="23"/>
      <c r="T22" s="23"/>
      <c r="U22" s="23"/>
      <c r="V22" s="23"/>
    </row>
    <row r="23" spans="1:22" s="13" customFormat="1" ht="36.5" x14ac:dyDescent="0.35">
      <c r="A23" s="6"/>
      <c r="B23" s="6"/>
      <c r="C23" s="6"/>
      <c r="D23" s="19">
        <v>19</v>
      </c>
      <c r="E23" s="6" t="s">
        <v>835</v>
      </c>
      <c r="F23" s="6" t="s">
        <v>940</v>
      </c>
      <c r="G23" s="6" t="s">
        <v>940</v>
      </c>
      <c r="H23" s="6" t="s">
        <v>836</v>
      </c>
      <c r="I23" s="6" t="s">
        <v>11</v>
      </c>
      <c r="J23" s="6" t="s">
        <v>14</v>
      </c>
      <c r="K23" s="21" t="s">
        <v>1249</v>
      </c>
      <c r="L23" s="6" t="s">
        <v>994</v>
      </c>
      <c r="M23" s="6" t="s">
        <v>994</v>
      </c>
      <c r="N23" s="23"/>
      <c r="O23" s="23"/>
      <c r="P23" s="23"/>
      <c r="Q23" s="23"/>
      <c r="R23" s="23"/>
      <c r="S23" s="23"/>
      <c r="T23" s="23"/>
      <c r="U23" s="23"/>
      <c r="V23" s="23"/>
    </row>
    <row r="24" spans="1:22" s="13" customFormat="1" ht="24.5" x14ac:dyDescent="0.35">
      <c r="A24" s="6"/>
      <c r="B24" s="6"/>
      <c r="C24" s="6"/>
      <c r="D24" s="19">
        <v>20</v>
      </c>
      <c r="E24" s="6" t="s">
        <v>827</v>
      </c>
      <c r="F24" s="6" t="s">
        <v>833</v>
      </c>
      <c r="G24" s="6" t="s">
        <v>834</v>
      </c>
      <c r="H24" s="6" t="s">
        <v>10</v>
      </c>
      <c r="I24" s="6" t="s">
        <v>17</v>
      </c>
      <c r="J24" s="6" t="s">
        <v>14</v>
      </c>
      <c r="K24" s="21" t="s">
        <v>1250</v>
      </c>
      <c r="L24" s="6" t="s">
        <v>995</v>
      </c>
      <c r="M24" s="6" t="s">
        <v>828</v>
      </c>
      <c r="N24" s="23"/>
      <c r="O24" s="23"/>
      <c r="P24" s="23"/>
      <c r="Q24" s="23"/>
      <c r="R24" s="23"/>
      <c r="S24" s="23"/>
      <c r="T24" s="23"/>
      <c r="U24" s="23"/>
      <c r="V24" s="23"/>
    </row>
    <row r="25" spans="1:22" s="13" customFormat="1" ht="47" customHeight="1" x14ac:dyDescent="0.35">
      <c r="A25" s="6"/>
      <c r="B25" s="6"/>
      <c r="C25" s="6"/>
      <c r="D25" s="74">
        <v>21</v>
      </c>
      <c r="E25" s="73" t="s">
        <v>1455</v>
      </c>
      <c r="F25" s="73" t="s">
        <v>1475</v>
      </c>
      <c r="G25" s="73" t="s">
        <v>1476</v>
      </c>
      <c r="H25" s="73" t="s">
        <v>10</v>
      </c>
      <c r="I25" s="73" t="s">
        <v>17</v>
      </c>
      <c r="J25" s="73" t="s">
        <v>14</v>
      </c>
      <c r="K25" s="72" t="s">
        <v>1454</v>
      </c>
      <c r="L25" s="71" t="s">
        <v>1499</v>
      </c>
      <c r="M25" s="6"/>
      <c r="N25" s="23"/>
      <c r="O25" s="23"/>
      <c r="P25" s="23"/>
      <c r="Q25" s="23"/>
      <c r="R25" s="23"/>
      <c r="S25" s="23"/>
      <c r="T25" s="23"/>
      <c r="U25" s="23"/>
      <c r="V25" s="23"/>
    </row>
    <row r="26" spans="1:22" s="13" customFormat="1" ht="118.5" customHeight="1" x14ac:dyDescent="0.35">
      <c r="A26" s="6"/>
      <c r="B26" s="6"/>
      <c r="C26" s="6"/>
      <c r="D26" s="74">
        <v>22</v>
      </c>
      <c r="E26" s="73" t="s">
        <v>1458</v>
      </c>
      <c r="F26" s="73" t="s">
        <v>1477</v>
      </c>
      <c r="G26" s="73" t="s">
        <v>1478</v>
      </c>
      <c r="H26" s="73" t="s">
        <v>10</v>
      </c>
      <c r="I26" s="73" t="s">
        <v>17</v>
      </c>
      <c r="J26" s="73" t="s">
        <v>14</v>
      </c>
      <c r="K26" s="72" t="s">
        <v>1453</v>
      </c>
      <c r="L26" s="75" t="s">
        <v>1514</v>
      </c>
      <c r="M26" s="6"/>
      <c r="N26" s="23"/>
      <c r="O26" s="23"/>
      <c r="P26" s="23"/>
      <c r="Q26" s="23"/>
      <c r="R26" s="23"/>
      <c r="S26" s="23"/>
      <c r="T26" s="23"/>
      <c r="U26" s="23"/>
      <c r="V26" s="23"/>
    </row>
    <row r="27" spans="1:22" s="13" customFormat="1" ht="84.5" x14ac:dyDescent="0.35">
      <c r="A27" s="6"/>
      <c r="B27" s="6"/>
      <c r="C27" s="6"/>
      <c r="D27" s="74">
        <v>23</v>
      </c>
      <c r="E27" s="5" t="s">
        <v>603</v>
      </c>
      <c r="F27" s="5" t="s">
        <v>696</v>
      </c>
      <c r="G27" s="5" t="s">
        <v>697</v>
      </c>
      <c r="H27" s="6" t="s">
        <v>10</v>
      </c>
      <c r="I27" s="6" t="s">
        <v>17</v>
      </c>
      <c r="J27" s="6" t="s">
        <v>14</v>
      </c>
      <c r="K27" s="21" t="s">
        <v>1251</v>
      </c>
      <c r="L27" s="6" t="s">
        <v>1004</v>
      </c>
      <c r="M27" s="6" t="s">
        <v>599</v>
      </c>
      <c r="N27" s="35"/>
      <c r="O27" s="23"/>
      <c r="P27" s="23"/>
      <c r="Q27" s="23"/>
      <c r="R27" s="23"/>
      <c r="S27" s="23"/>
      <c r="T27" s="23"/>
      <c r="U27" s="23"/>
      <c r="V27" s="23"/>
    </row>
    <row r="28" spans="1:22" s="13" customFormat="1" ht="48.5" x14ac:dyDescent="0.35">
      <c r="A28" s="6"/>
      <c r="B28" s="6"/>
      <c r="C28" s="6"/>
      <c r="D28" s="74">
        <v>24</v>
      </c>
      <c r="E28" s="5" t="s">
        <v>607</v>
      </c>
      <c r="F28" s="5" t="s">
        <v>698</v>
      </c>
      <c r="G28" s="5" t="s">
        <v>698</v>
      </c>
      <c r="H28" s="6" t="s">
        <v>10</v>
      </c>
      <c r="I28" s="6" t="s">
        <v>17</v>
      </c>
      <c r="J28" s="6" t="s">
        <v>14</v>
      </c>
      <c r="K28" s="21" t="s">
        <v>1252</v>
      </c>
      <c r="L28" s="6" t="s">
        <v>701</v>
      </c>
      <c r="M28" s="6" t="s">
        <v>131</v>
      </c>
      <c r="N28" s="35"/>
      <c r="O28" s="23"/>
      <c r="P28" s="23"/>
      <c r="Q28" s="23"/>
      <c r="R28" s="23"/>
      <c r="S28" s="23"/>
      <c r="T28" s="23"/>
      <c r="U28" s="23"/>
      <c r="V28" s="23"/>
    </row>
    <row r="29" spans="1:22" s="13" customFormat="1" ht="84.5" x14ac:dyDescent="0.35">
      <c r="A29" s="6"/>
      <c r="B29" s="6"/>
      <c r="C29" s="6"/>
      <c r="D29" s="74">
        <v>25</v>
      </c>
      <c r="E29" s="5" t="s">
        <v>608</v>
      </c>
      <c r="F29" s="5" t="s">
        <v>699</v>
      </c>
      <c r="G29" s="5" t="s">
        <v>699</v>
      </c>
      <c r="H29" s="6" t="s">
        <v>10</v>
      </c>
      <c r="I29" s="6" t="s">
        <v>17</v>
      </c>
      <c r="J29" s="6" t="s">
        <v>14</v>
      </c>
      <c r="K29" s="21" t="s">
        <v>1253</v>
      </c>
      <c r="L29" s="6" t="s">
        <v>702</v>
      </c>
      <c r="M29" s="6" t="s">
        <v>132</v>
      </c>
      <c r="N29" s="23"/>
      <c r="O29" s="23"/>
      <c r="P29" s="23"/>
      <c r="Q29" s="23"/>
      <c r="R29" s="23"/>
      <c r="S29" s="23"/>
      <c r="T29" s="23"/>
      <c r="U29" s="23"/>
      <c r="V29" s="23"/>
    </row>
    <row r="30" spans="1:22" s="13" customFormat="1" ht="36.5" x14ac:dyDescent="0.35">
      <c r="A30" s="6"/>
      <c r="B30" s="6"/>
      <c r="C30" s="6"/>
      <c r="D30" s="74">
        <v>26</v>
      </c>
      <c r="E30" s="6" t="s">
        <v>31</v>
      </c>
      <c r="F30" s="5" t="s">
        <v>690</v>
      </c>
      <c r="G30" s="5" t="s">
        <v>690</v>
      </c>
      <c r="H30" s="6" t="s">
        <v>10</v>
      </c>
      <c r="I30" s="6" t="s">
        <v>17</v>
      </c>
      <c r="J30" s="6" t="s">
        <v>14</v>
      </c>
      <c r="K30" s="21" t="s">
        <v>1254</v>
      </c>
      <c r="L30" s="6" t="s">
        <v>703</v>
      </c>
      <c r="M30" s="6" t="s">
        <v>77</v>
      </c>
      <c r="N30" s="23"/>
      <c r="O30" s="23"/>
      <c r="P30" s="23"/>
      <c r="Q30" s="23"/>
      <c r="R30" s="23"/>
      <c r="S30" s="23"/>
      <c r="T30" s="23"/>
      <c r="U30" s="23"/>
      <c r="V30" s="23"/>
    </row>
    <row r="31" spans="1:22" s="13" customFormat="1" ht="36.5" x14ac:dyDescent="0.35">
      <c r="A31" s="6"/>
      <c r="B31" s="6"/>
      <c r="C31" s="6"/>
      <c r="D31" s="74">
        <v>27</v>
      </c>
      <c r="E31" s="73" t="s">
        <v>1461</v>
      </c>
      <c r="F31" s="73" t="s">
        <v>1479</v>
      </c>
      <c r="G31" s="73" t="s">
        <v>1480</v>
      </c>
      <c r="H31" s="73" t="s">
        <v>10</v>
      </c>
      <c r="I31" s="71" t="s">
        <v>17</v>
      </c>
      <c r="J31" s="73" t="s">
        <v>14</v>
      </c>
      <c r="K31" s="72" t="s">
        <v>1454</v>
      </c>
      <c r="L31" s="71" t="s">
        <v>1499</v>
      </c>
      <c r="M31" s="6"/>
      <c r="N31" s="23"/>
      <c r="O31" s="23"/>
      <c r="P31" s="23"/>
      <c r="Q31" s="23"/>
      <c r="R31" s="23"/>
      <c r="S31" s="23"/>
      <c r="T31" s="23"/>
      <c r="U31" s="23"/>
      <c r="V31" s="23"/>
    </row>
    <row r="32" spans="1:22" s="13" customFormat="1" ht="96.5" x14ac:dyDescent="0.35">
      <c r="A32" s="6"/>
      <c r="B32" s="6"/>
      <c r="C32" s="6"/>
      <c r="D32" s="74">
        <v>28</v>
      </c>
      <c r="E32" s="73" t="s">
        <v>1464</v>
      </c>
      <c r="F32" s="73" t="s">
        <v>1481</v>
      </c>
      <c r="G32" s="73" t="s">
        <v>1482</v>
      </c>
      <c r="H32" s="73" t="s">
        <v>10</v>
      </c>
      <c r="I32" s="71" t="s">
        <v>17</v>
      </c>
      <c r="J32" s="73" t="s">
        <v>14</v>
      </c>
      <c r="K32" s="72" t="s">
        <v>1453</v>
      </c>
      <c r="L32" s="71" t="s">
        <v>1515</v>
      </c>
      <c r="M32" s="6"/>
      <c r="N32" s="23"/>
      <c r="O32" s="23"/>
      <c r="P32" s="23"/>
      <c r="Q32" s="23"/>
      <c r="R32" s="23"/>
      <c r="S32" s="23"/>
      <c r="T32" s="23"/>
      <c r="U32" s="23"/>
      <c r="V32" s="23"/>
    </row>
    <row r="33" spans="1:22" s="13" customFormat="1" ht="60.5" x14ac:dyDescent="0.35">
      <c r="A33" s="6"/>
      <c r="B33" s="6"/>
      <c r="C33" s="6"/>
      <c r="D33" s="74">
        <v>29</v>
      </c>
      <c r="E33" s="6" t="s">
        <v>32</v>
      </c>
      <c r="F33" s="5" t="s">
        <v>691</v>
      </c>
      <c r="G33" s="5" t="s">
        <v>691</v>
      </c>
      <c r="H33" s="6" t="s">
        <v>13</v>
      </c>
      <c r="I33" s="6" t="s">
        <v>17</v>
      </c>
      <c r="J33" s="6"/>
      <c r="K33" s="6"/>
      <c r="L33" s="6" t="s">
        <v>704</v>
      </c>
      <c r="M33" s="6" t="s">
        <v>32</v>
      </c>
      <c r="N33" s="23"/>
      <c r="O33" s="23"/>
      <c r="P33" s="23"/>
      <c r="Q33" s="23"/>
      <c r="R33" s="23"/>
      <c r="S33" s="23"/>
      <c r="T33" s="23"/>
      <c r="U33" s="23"/>
      <c r="V33" s="23"/>
    </row>
    <row r="34" spans="1:22" s="13" customFormat="1" ht="48.5" x14ac:dyDescent="0.35">
      <c r="A34" s="6"/>
      <c r="B34" s="6"/>
      <c r="C34" s="6"/>
      <c r="D34" s="74">
        <v>30</v>
      </c>
      <c r="E34" s="6" t="s">
        <v>33</v>
      </c>
      <c r="F34" s="5" t="s">
        <v>692</v>
      </c>
      <c r="G34" s="5" t="s">
        <v>693</v>
      </c>
      <c r="H34" s="6" t="s">
        <v>13</v>
      </c>
      <c r="I34" s="6" t="s">
        <v>17</v>
      </c>
      <c r="J34" s="6" t="s">
        <v>14</v>
      </c>
      <c r="K34" s="21" t="s">
        <v>1255</v>
      </c>
      <c r="L34" s="6" t="s">
        <v>1218</v>
      </c>
      <c r="M34" s="6" t="s">
        <v>33</v>
      </c>
      <c r="N34" s="23"/>
      <c r="O34" s="23"/>
      <c r="P34" s="23"/>
      <c r="Q34" s="23"/>
      <c r="R34" s="23"/>
      <c r="S34" s="23"/>
      <c r="T34" s="23"/>
      <c r="U34" s="23"/>
      <c r="V34" s="23"/>
    </row>
    <row r="35" spans="1:22" s="13" customFormat="1" ht="48.5" x14ac:dyDescent="0.35">
      <c r="A35" s="6"/>
      <c r="B35" s="6"/>
      <c r="C35" s="6"/>
      <c r="D35" s="74">
        <v>31</v>
      </c>
      <c r="E35" s="6" t="s">
        <v>34</v>
      </c>
      <c r="F35" s="5" t="s">
        <v>694</v>
      </c>
      <c r="G35" s="5" t="s">
        <v>695</v>
      </c>
      <c r="H35" s="6" t="s">
        <v>13</v>
      </c>
      <c r="I35" s="6" t="s">
        <v>17</v>
      </c>
      <c r="J35" s="6"/>
      <c r="K35" s="6"/>
      <c r="L35" s="21" t="s">
        <v>1228</v>
      </c>
      <c r="M35" s="6" t="s">
        <v>133</v>
      </c>
      <c r="N35" s="23"/>
      <c r="O35" s="23"/>
      <c r="P35" s="23"/>
      <c r="Q35" s="23"/>
      <c r="R35" s="23"/>
      <c r="S35" s="23"/>
      <c r="T35" s="23"/>
      <c r="U35" s="23"/>
      <c r="V35" s="23"/>
    </row>
    <row r="36" spans="1:22" ht="48.5" x14ac:dyDescent="0.35">
      <c r="A36" s="6"/>
      <c r="B36" s="5"/>
      <c r="C36" s="5"/>
      <c r="D36" s="74">
        <v>32</v>
      </c>
      <c r="E36" s="5" t="s">
        <v>21</v>
      </c>
      <c r="F36" s="5" t="s">
        <v>497</v>
      </c>
      <c r="G36" s="5" t="s">
        <v>497</v>
      </c>
      <c r="H36" s="5" t="s">
        <v>10</v>
      </c>
      <c r="I36" s="5" t="s">
        <v>11</v>
      </c>
      <c r="J36" s="5" t="s">
        <v>14</v>
      </c>
      <c r="K36" s="6" t="s">
        <v>1263</v>
      </c>
      <c r="L36" s="6" t="s">
        <v>670</v>
      </c>
      <c r="M36" s="6" t="s">
        <v>170</v>
      </c>
      <c r="N36" s="23"/>
      <c r="O36" s="23"/>
      <c r="P36" s="23"/>
      <c r="Q36" s="23"/>
      <c r="R36" s="23"/>
      <c r="S36" s="23"/>
      <c r="T36" s="23"/>
      <c r="U36" s="23"/>
      <c r="V36" s="23"/>
    </row>
    <row r="37" spans="1:22" ht="48.5" x14ac:dyDescent="0.35">
      <c r="A37" s="6"/>
      <c r="B37" s="5"/>
      <c r="C37" s="5"/>
      <c r="D37" s="74">
        <v>33</v>
      </c>
      <c r="E37" s="5" t="s">
        <v>1131</v>
      </c>
      <c r="F37" s="5" t="s">
        <v>526</v>
      </c>
      <c r="G37" s="5" t="s">
        <v>527</v>
      </c>
      <c r="H37" s="5" t="s">
        <v>13</v>
      </c>
      <c r="I37" s="5" t="s">
        <v>17</v>
      </c>
      <c r="J37" s="5"/>
      <c r="K37" s="6"/>
      <c r="L37" s="6" t="s">
        <v>1005</v>
      </c>
      <c r="M37" s="6" t="s">
        <v>171</v>
      </c>
      <c r="N37" s="23"/>
      <c r="O37" s="23"/>
      <c r="P37" s="23"/>
      <c r="Q37" s="23"/>
      <c r="R37" s="23"/>
      <c r="S37" s="23"/>
      <c r="T37" s="23"/>
      <c r="U37" s="23"/>
      <c r="V37" s="23"/>
    </row>
    <row r="38" spans="1:22" ht="48.5" x14ac:dyDescent="0.35">
      <c r="A38" s="6"/>
      <c r="B38" s="5"/>
      <c r="C38" s="5"/>
      <c r="D38" s="74">
        <v>34</v>
      </c>
      <c r="E38" s="5" t="s">
        <v>1134</v>
      </c>
      <c r="F38" s="5" t="s">
        <v>525</v>
      </c>
      <c r="G38" s="5" t="s">
        <v>528</v>
      </c>
      <c r="H38" s="5" t="s">
        <v>13</v>
      </c>
      <c r="I38" s="5" t="s">
        <v>17</v>
      </c>
      <c r="J38" s="5"/>
      <c r="K38" s="6"/>
      <c r="L38" s="6" t="s">
        <v>1006</v>
      </c>
      <c r="M38" s="6" t="s">
        <v>172</v>
      </c>
      <c r="N38" s="23"/>
      <c r="O38" s="23"/>
      <c r="P38" s="23"/>
      <c r="Q38" s="23"/>
      <c r="R38" s="23"/>
      <c r="S38" s="23"/>
      <c r="T38" s="23"/>
      <c r="U38" s="23"/>
      <c r="V38" s="23"/>
    </row>
    <row r="39" spans="1:22" ht="24.5" x14ac:dyDescent="0.35">
      <c r="A39" s="6"/>
      <c r="B39" s="5"/>
      <c r="C39" s="5"/>
      <c r="D39" s="74">
        <v>35</v>
      </c>
      <c r="E39" s="5" t="s">
        <v>1132</v>
      </c>
      <c r="F39" s="6" t="s">
        <v>812</v>
      </c>
      <c r="G39" s="6" t="s">
        <v>795</v>
      </c>
      <c r="H39" s="5" t="s">
        <v>1294</v>
      </c>
      <c r="I39" s="5" t="s">
        <v>84</v>
      </c>
      <c r="J39" s="62" t="s">
        <v>1295</v>
      </c>
      <c r="K39" s="6"/>
      <c r="L39" s="6" t="s">
        <v>23</v>
      </c>
      <c r="M39" s="6" t="s">
        <v>174</v>
      </c>
      <c r="N39" s="23"/>
      <c r="O39" s="23"/>
      <c r="P39" s="23"/>
      <c r="Q39" s="23"/>
      <c r="R39" s="23"/>
      <c r="S39" s="23"/>
      <c r="T39" s="23"/>
      <c r="U39" s="23"/>
      <c r="V39" s="23"/>
    </row>
    <row r="40" spans="1:22" x14ac:dyDescent="0.35">
      <c r="A40" s="6"/>
      <c r="B40" s="5"/>
      <c r="C40" s="5"/>
      <c r="D40" s="74">
        <v>36</v>
      </c>
      <c r="E40" s="5" t="s">
        <v>1133</v>
      </c>
      <c r="F40" s="5" t="s">
        <v>766</v>
      </c>
      <c r="G40" s="5" t="s">
        <v>778</v>
      </c>
      <c r="H40" s="5" t="s">
        <v>1294</v>
      </c>
      <c r="I40" s="5" t="s">
        <v>84</v>
      </c>
      <c r="J40" s="62" t="s">
        <v>1295</v>
      </c>
      <c r="K40" s="6"/>
      <c r="L40" s="6" t="s">
        <v>24</v>
      </c>
      <c r="M40" s="6" t="s">
        <v>173</v>
      </c>
      <c r="N40" s="23"/>
      <c r="O40" s="23"/>
      <c r="P40" s="23"/>
      <c r="Q40" s="23"/>
      <c r="R40" s="23"/>
      <c r="S40" s="23"/>
      <c r="T40" s="23"/>
      <c r="U40" s="23"/>
      <c r="V40" s="23"/>
    </row>
    <row r="41" spans="1:22" s="13" customFormat="1" x14ac:dyDescent="0.35">
      <c r="A41" s="6"/>
      <c r="B41" s="6"/>
      <c r="C41" s="6"/>
      <c r="D41" s="74">
        <v>37</v>
      </c>
      <c r="E41" s="6" t="s">
        <v>612</v>
      </c>
      <c r="F41" s="5" t="s">
        <v>936</v>
      </c>
      <c r="G41" s="5" t="s">
        <v>938</v>
      </c>
      <c r="H41" s="29" t="s">
        <v>1288</v>
      </c>
      <c r="I41" s="21" t="s">
        <v>84</v>
      </c>
      <c r="J41" s="21" t="s">
        <v>1302</v>
      </c>
      <c r="K41" s="6"/>
      <c r="L41" s="6" t="s">
        <v>815</v>
      </c>
      <c r="M41" s="6" t="s">
        <v>612</v>
      </c>
      <c r="N41" s="23"/>
      <c r="O41" s="23"/>
      <c r="P41" s="23"/>
      <c r="Q41" s="23"/>
      <c r="R41" s="23"/>
      <c r="S41" s="23"/>
      <c r="T41" s="23"/>
      <c r="U41" s="23"/>
      <c r="V41" s="23"/>
    </row>
    <row r="42" spans="1:22" x14ac:dyDescent="0.35">
      <c r="A42" s="6"/>
      <c r="B42" s="6"/>
      <c r="C42" s="6"/>
      <c r="D42" s="74">
        <v>38</v>
      </c>
      <c r="E42" s="6" t="s">
        <v>117</v>
      </c>
      <c r="F42" s="5" t="s">
        <v>937</v>
      </c>
      <c r="G42" s="6" t="s">
        <v>939</v>
      </c>
      <c r="H42" s="29" t="s">
        <v>1288</v>
      </c>
      <c r="I42" s="21" t="s">
        <v>84</v>
      </c>
      <c r="J42" s="2" t="s">
        <v>1302</v>
      </c>
      <c r="K42" s="6"/>
      <c r="L42" s="6" t="s">
        <v>818</v>
      </c>
      <c r="M42" s="6" t="s">
        <v>117</v>
      </c>
      <c r="N42" s="23"/>
      <c r="O42" s="23"/>
      <c r="P42" s="23"/>
      <c r="Q42" s="23"/>
      <c r="R42" s="23"/>
      <c r="S42" s="23"/>
      <c r="T42" s="23"/>
      <c r="U42" s="23"/>
      <c r="V42" s="23"/>
    </row>
    <row r="43" spans="1:22" ht="24.5" x14ac:dyDescent="0.35">
      <c r="A43" s="6"/>
      <c r="B43" s="5"/>
      <c r="C43" s="5"/>
      <c r="D43" s="74">
        <v>39</v>
      </c>
      <c r="E43" s="5" t="s">
        <v>39</v>
      </c>
      <c r="F43" s="5" t="s">
        <v>404</v>
      </c>
      <c r="G43" s="5" t="s">
        <v>405</v>
      </c>
      <c r="H43" s="5" t="s">
        <v>10</v>
      </c>
      <c r="I43" s="5" t="s">
        <v>93</v>
      </c>
      <c r="J43" s="5" t="s">
        <v>14</v>
      </c>
      <c r="K43" s="21" t="s">
        <v>1238</v>
      </c>
      <c r="L43" s="6" t="s">
        <v>175</v>
      </c>
      <c r="M43" s="6" t="s">
        <v>175</v>
      </c>
      <c r="N43" s="23"/>
      <c r="O43" s="23"/>
      <c r="P43" s="23"/>
      <c r="Q43" s="23"/>
      <c r="R43" s="23"/>
      <c r="S43" s="23"/>
      <c r="T43" s="23"/>
      <c r="U43" s="23"/>
      <c r="V43" s="23"/>
    </row>
    <row r="44" spans="1:22" x14ac:dyDescent="0.35">
      <c r="A44" s="6"/>
      <c r="B44" s="2"/>
      <c r="C44" s="5"/>
      <c r="D44" s="74">
        <v>40</v>
      </c>
      <c r="E44" s="58" t="s">
        <v>589</v>
      </c>
      <c r="F44" s="43" t="s">
        <v>597</v>
      </c>
      <c r="G44" s="43" t="s">
        <v>597</v>
      </c>
      <c r="H44" s="58" t="s">
        <v>10</v>
      </c>
      <c r="I44" s="58" t="s">
        <v>93</v>
      </c>
      <c r="J44" s="2"/>
      <c r="K44" s="6"/>
      <c r="L44" s="58" t="s">
        <v>657</v>
      </c>
      <c r="M44" s="58" t="s">
        <v>588</v>
      </c>
      <c r="N44" s="23"/>
      <c r="O44" s="23"/>
      <c r="P44" s="23"/>
      <c r="Q44" s="23"/>
      <c r="R44" s="23"/>
      <c r="S44" s="23"/>
      <c r="T44" s="23"/>
      <c r="U44" s="23"/>
      <c r="V44" s="23"/>
    </row>
    <row r="45" spans="1:22" ht="36.5" x14ac:dyDescent="0.35">
      <c r="A45" s="6"/>
      <c r="B45" s="5"/>
      <c r="C45" s="5"/>
      <c r="D45" s="74">
        <v>41</v>
      </c>
      <c r="E45" s="5" t="s">
        <v>1135</v>
      </c>
      <c r="F45" s="5" t="s">
        <v>503</v>
      </c>
      <c r="G45" s="5" t="s">
        <v>504</v>
      </c>
      <c r="H45" s="5" t="s">
        <v>10</v>
      </c>
      <c r="I45" s="5" t="s">
        <v>86</v>
      </c>
      <c r="J45" s="5" t="s">
        <v>14</v>
      </c>
      <c r="K45" s="6" t="s">
        <v>1264</v>
      </c>
      <c r="L45" s="6" t="s">
        <v>176</v>
      </c>
      <c r="M45" s="6" t="s">
        <v>177</v>
      </c>
      <c r="N45" s="23"/>
      <c r="O45" s="23"/>
      <c r="P45" s="23"/>
      <c r="Q45" s="23"/>
      <c r="R45" s="23"/>
      <c r="S45" s="23"/>
      <c r="T45" s="23"/>
      <c r="U45" s="23"/>
      <c r="V45" s="23"/>
    </row>
    <row r="46" spans="1:22" ht="36.5" x14ac:dyDescent="0.35">
      <c r="A46" s="19"/>
      <c r="B46" s="19"/>
      <c r="C46" s="19"/>
      <c r="D46" s="74">
        <v>42</v>
      </c>
      <c r="E46" s="6" t="s">
        <v>245</v>
      </c>
      <c r="F46" s="6" t="s">
        <v>502</v>
      </c>
      <c r="G46" s="6" t="s">
        <v>502</v>
      </c>
      <c r="H46" s="6" t="s">
        <v>10</v>
      </c>
      <c r="I46" s="6" t="s">
        <v>17</v>
      </c>
      <c r="J46" s="6" t="s">
        <v>14</v>
      </c>
      <c r="K46" s="6" t="s">
        <v>1286</v>
      </c>
      <c r="L46" s="6" t="s">
        <v>1287</v>
      </c>
      <c r="M46" s="6" t="s">
        <v>602</v>
      </c>
      <c r="N46" s="23"/>
      <c r="O46" s="23"/>
      <c r="P46" s="23"/>
      <c r="Q46" s="23"/>
      <c r="R46" s="23"/>
      <c r="S46" s="23"/>
      <c r="T46" s="23"/>
      <c r="U46" s="23"/>
      <c r="V46" s="23"/>
    </row>
    <row r="47" spans="1:22" ht="24.5" x14ac:dyDescent="0.35">
      <c r="A47" s="6"/>
      <c r="B47" s="6"/>
      <c r="C47" s="6"/>
      <c r="D47" s="74">
        <v>43</v>
      </c>
      <c r="E47" s="5" t="s">
        <v>676</v>
      </c>
      <c r="F47" s="5" t="s">
        <v>874</v>
      </c>
      <c r="G47" s="5" t="s">
        <v>875</v>
      </c>
      <c r="H47" s="6" t="s">
        <v>10</v>
      </c>
      <c r="I47" s="5" t="s">
        <v>93</v>
      </c>
      <c r="J47" s="5" t="s">
        <v>14</v>
      </c>
      <c r="K47" s="21" t="s">
        <v>1232</v>
      </c>
      <c r="L47" s="6" t="s">
        <v>682</v>
      </c>
      <c r="M47" s="5"/>
    </row>
    <row r="48" spans="1:22" ht="24.5" x14ac:dyDescent="0.35">
      <c r="A48" s="6"/>
      <c r="B48" s="6"/>
      <c r="C48" s="6"/>
      <c r="D48" s="74">
        <v>44</v>
      </c>
      <c r="E48" s="21" t="s">
        <v>244</v>
      </c>
      <c r="F48" s="21" t="s">
        <v>1305</v>
      </c>
      <c r="G48" s="21" t="s">
        <v>1306</v>
      </c>
      <c r="H48" s="21" t="s">
        <v>10</v>
      </c>
      <c r="I48" s="21" t="s">
        <v>84</v>
      </c>
      <c r="J48" s="21" t="s">
        <v>14</v>
      </c>
      <c r="K48" s="6" t="s">
        <v>1234</v>
      </c>
      <c r="L48" s="21" t="s">
        <v>244</v>
      </c>
      <c r="M48" s="21" t="s">
        <v>244</v>
      </c>
    </row>
    <row r="49" spans="1:22" ht="24.5" x14ac:dyDescent="0.35">
      <c r="A49" s="6"/>
      <c r="B49" s="6"/>
      <c r="C49" s="6"/>
      <c r="D49" s="74">
        <v>45</v>
      </c>
      <c r="E49" s="21" t="s">
        <v>1309</v>
      </c>
      <c r="F49" s="21" t="s">
        <v>1320</v>
      </c>
      <c r="G49" s="20" t="s">
        <v>1321</v>
      </c>
      <c r="H49" s="21" t="s">
        <v>10</v>
      </c>
      <c r="I49" s="21" t="s">
        <v>1311</v>
      </c>
      <c r="J49" s="21" t="s">
        <v>14</v>
      </c>
      <c r="K49" s="21" t="s">
        <v>1232</v>
      </c>
      <c r="L49" s="21" t="s">
        <v>1310</v>
      </c>
      <c r="M49" s="21" t="s">
        <v>1310</v>
      </c>
    </row>
    <row r="50" spans="1:22" ht="24.5" x14ac:dyDescent="0.35">
      <c r="A50" s="19"/>
      <c r="B50" s="19"/>
      <c r="C50" s="19"/>
      <c r="D50" s="74">
        <v>46</v>
      </c>
      <c r="E50" s="6" t="s">
        <v>260</v>
      </c>
      <c r="F50" s="6" t="s">
        <v>498</v>
      </c>
      <c r="G50" s="6" t="s">
        <v>500</v>
      </c>
      <c r="H50" s="6" t="s">
        <v>10</v>
      </c>
      <c r="I50" s="5" t="s">
        <v>84</v>
      </c>
      <c r="J50" s="6" t="s">
        <v>14</v>
      </c>
      <c r="K50" s="6" t="s">
        <v>1234</v>
      </c>
      <c r="L50" s="6" t="s">
        <v>674</v>
      </c>
      <c r="M50" s="6" t="s">
        <v>260</v>
      </c>
      <c r="N50" s="23"/>
      <c r="O50" s="23"/>
      <c r="P50" s="23"/>
      <c r="Q50" s="23"/>
      <c r="R50" s="23"/>
      <c r="S50" s="23"/>
      <c r="T50" s="23"/>
      <c r="U50" s="23"/>
      <c r="V50" s="23"/>
    </row>
    <row r="51" spans="1:22" ht="24.5" x14ac:dyDescent="0.35">
      <c r="A51" s="19"/>
      <c r="B51" s="19"/>
      <c r="C51" s="19"/>
      <c r="D51" s="74">
        <v>47</v>
      </c>
      <c r="E51" s="5" t="s">
        <v>261</v>
      </c>
      <c r="F51" s="6" t="s">
        <v>499</v>
      </c>
      <c r="G51" s="6" t="s">
        <v>501</v>
      </c>
      <c r="H51" s="6" t="s">
        <v>10</v>
      </c>
      <c r="I51" s="5" t="s">
        <v>84</v>
      </c>
      <c r="J51" s="6" t="s">
        <v>14</v>
      </c>
      <c r="K51" s="6" t="s">
        <v>1234</v>
      </c>
      <c r="L51" s="5" t="s">
        <v>675</v>
      </c>
      <c r="M51" s="5" t="s">
        <v>261</v>
      </c>
      <c r="N51" s="23"/>
      <c r="O51" s="23"/>
      <c r="P51" s="23"/>
      <c r="Q51" s="23"/>
      <c r="R51" s="23"/>
      <c r="S51" s="23"/>
      <c r="T51" s="23"/>
      <c r="U51" s="23"/>
      <c r="V51" s="23"/>
    </row>
    <row r="52" spans="1:22" ht="60.5" x14ac:dyDescent="0.35">
      <c r="A52" s="6"/>
      <c r="B52" s="5"/>
      <c r="C52" s="5"/>
      <c r="D52" s="74">
        <v>48</v>
      </c>
      <c r="E52" s="5" t="s">
        <v>1136</v>
      </c>
      <c r="F52" s="5" t="s">
        <v>520</v>
      </c>
      <c r="G52" s="5" t="s">
        <v>523</v>
      </c>
      <c r="H52" s="5" t="s">
        <v>13</v>
      </c>
      <c r="I52" s="5" t="s">
        <v>17</v>
      </c>
      <c r="J52" s="5"/>
      <c r="K52" s="6"/>
      <c r="L52" s="6" t="s">
        <v>861</v>
      </c>
      <c r="M52" s="6" t="s">
        <v>171</v>
      </c>
      <c r="N52" s="23"/>
      <c r="O52" s="23"/>
      <c r="P52" s="23"/>
      <c r="Q52" s="23"/>
      <c r="R52" s="23"/>
      <c r="S52" s="23"/>
      <c r="T52" s="23"/>
      <c r="U52" s="23"/>
      <c r="V52" s="23"/>
    </row>
    <row r="53" spans="1:22" ht="24.5" x14ac:dyDescent="0.35">
      <c r="A53" s="6"/>
      <c r="B53" s="5"/>
      <c r="C53" s="5"/>
      <c r="D53" s="74">
        <v>49</v>
      </c>
      <c r="E53" s="75" t="s">
        <v>1483</v>
      </c>
      <c r="F53" s="75" t="s">
        <v>1484</v>
      </c>
      <c r="G53" s="75" t="s">
        <v>1485</v>
      </c>
      <c r="H53" s="75" t="s">
        <v>10</v>
      </c>
      <c r="I53" s="76" t="s">
        <v>17</v>
      </c>
      <c r="J53" s="75" t="s">
        <v>14</v>
      </c>
      <c r="K53" s="72" t="s">
        <v>1454</v>
      </c>
      <c r="L53" s="71" t="s">
        <v>1513</v>
      </c>
      <c r="M53" s="6"/>
      <c r="N53" s="23"/>
      <c r="O53" s="23"/>
      <c r="P53" s="23"/>
      <c r="Q53" s="23"/>
      <c r="R53" s="23"/>
      <c r="S53" s="23"/>
      <c r="T53" s="23"/>
      <c r="U53" s="23"/>
      <c r="V53" s="23"/>
    </row>
    <row r="54" spans="1:22" ht="60.5" x14ac:dyDescent="0.35">
      <c r="A54" s="6"/>
      <c r="B54" s="5"/>
      <c r="C54" s="5"/>
      <c r="D54" s="74">
        <v>50</v>
      </c>
      <c r="E54" s="5" t="s">
        <v>1137</v>
      </c>
      <c r="F54" s="5" t="s">
        <v>521</v>
      </c>
      <c r="G54" s="5" t="s">
        <v>522</v>
      </c>
      <c r="H54" s="5" t="s">
        <v>13</v>
      </c>
      <c r="I54" s="5" t="s">
        <v>17</v>
      </c>
      <c r="J54" s="5"/>
      <c r="K54" s="6"/>
      <c r="L54" s="6" t="s">
        <v>863</v>
      </c>
      <c r="M54" s="6" t="s">
        <v>172</v>
      </c>
      <c r="N54" s="23"/>
      <c r="O54" s="23"/>
      <c r="P54" s="23"/>
      <c r="Q54" s="23"/>
      <c r="R54" s="23"/>
      <c r="S54" s="23"/>
      <c r="T54" s="23"/>
      <c r="U54" s="23"/>
      <c r="V54" s="23"/>
    </row>
    <row r="55" spans="1:22" ht="36.5" x14ac:dyDescent="0.35">
      <c r="A55" s="6"/>
      <c r="B55" s="5"/>
      <c r="C55" s="5"/>
      <c r="D55" s="74">
        <v>51</v>
      </c>
      <c r="E55" s="5" t="s">
        <v>1138</v>
      </c>
      <c r="F55" s="20" t="s">
        <v>1199</v>
      </c>
      <c r="G55" s="20" t="s">
        <v>1200</v>
      </c>
      <c r="H55" s="5" t="s">
        <v>1296</v>
      </c>
      <c r="I55" s="5" t="s">
        <v>17</v>
      </c>
      <c r="J55" s="5" t="s">
        <v>1297</v>
      </c>
      <c r="K55" s="6"/>
      <c r="L55" s="6" t="s">
        <v>669</v>
      </c>
      <c r="M55" s="6" t="s">
        <v>524</v>
      </c>
      <c r="N55" s="23"/>
      <c r="O55" s="23"/>
      <c r="P55" s="23"/>
      <c r="Q55" s="23"/>
      <c r="R55" s="23"/>
      <c r="S55" s="23"/>
      <c r="T55" s="23"/>
      <c r="U55" s="23"/>
      <c r="V55" s="23"/>
    </row>
    <row r="56" spans="1:22" ht="36.5" x14ac:dyDescent="0.35">
      <c r="A56" s="5"/>
      <c r="B56" s="5"/>
      <c r="C56" s="5"/>
      <c r="D56" s="74">
        <v>52</v>
      </c>
      <c r="E56" s="21" t="s">
        <v>1330</v>
      </c>
      <c r="F56" s="53" t="s">
        <v>1418</v>
      </c>
      <c r="G56" s="21" t="s">
        <v>1419</v>
      </c>
      <c r="H56" s="21" t="s">
        <v>1296</v>
      </c>
      <c r="I56" s="21" t="s">
        <v>84</v>
      </c>
      <c r="J56" s="21"/>
      <c r="K56" s="21"/>
      <c r="L56" s="21" t="s">
        <v>1331</v>
      </c>
      <c r="M56" s="21" t="s">
        <v>1332</v>
      </c>
      <c r="N56" s="23"/>
      <c r="O56" s="23"/>
      <c r="P56" s="23"/>
      <c r="Q56" s="23"/>
      <c r="R56" s="23"/>
      <c r="S56" s="23"/>
      <c r="T56" s="23"/>
      <c r="U56" s="23"/>
      <c r="V56" s="23"/>
    </row>
    <row r="57" spans="1:22" ht="36.5" x14ac:dyDescent="0.35">
      <c r="A57" s="5"/>
      <c r="B57" s="5"/>
      <c r="C57" s="5"/>
      <c r="D57" s="74">
        <v>53</v>
      </c>
      <c r="E57" s="21" t="s">
        <v>1333</v>
      </c>
      <c r="F57" s="53" t="s">
        <v>1420</v>
      </c>
      <c r="G57" s="21" t="s">
        <v>1421</v>
      </c>
      <c r="H57" s="21" t="s">
        <v>1296</v>
      </c>
      <c r="I57" s="21" t="s">
        <v>84</v>
      </c>
      <c r="J57" s="21"/>
      <c r="K57" s="21"/>
      <c r="L57" s="21" t="s">
        <v>1334</v>
      </c>
      <c r="M57" s="21" t="s">
        <v>1335</v>
      </c>
      <c r="N57" s="23"/>
      <c r="O57" s="23"/>
      <c r="P57" s="23"/>
      <c r="Q57" s="23"/>
      <c r="R57" s="23"/>
      <c r="S57" s="23"/>
      <c r="T57" s="23"/>
      <c r="U57" s="23"/>
      <c r="V57" s="23"/>
    </row>
    <row r="58" spans="1:22" ht="36.5" x14ac:dyDescent="0.35">
      <c r="A58" s="5"/>
      <c r="B58" s="5"/>
      <c r="C58" s="5"/>
      <c r="D58" s="74">
        <v>54</v>
      </c>
      <c r="E58" s="21" t="s">
        <v>1336</v>
      </c>
      <c r="F58" s="53" t="s">
        <v>1422</v>
      </c>
      <c r="G58" s="21" t="s">
        <v>1423</v>
      </c>
      <c r="H58" s="21" t="s">
        <v>10</v>
      </c>
      <c r="I58" s="21" t="s">
        <v>84</v>
      </c>
      <c r="J58" s="21" t="s">
        <v>1337</v>
      </c>
      <c r="K58" s="21" t="s">
        <v>1338</v>
      </c>
      <c r="L58" s="21" t="s">
        <v>1339</v>
      </c>
      <c r="M58" s="21" t="s">
        <v>1340</v>
      </c>
      <c r="N58" s="23"/>
      <c r="O58" s="23"/>
      <c r="P58" s="23"/>
      <c r="Q58" s="23"/>
      <c r="R58" s="23"/>
      <c r="S58" s="23"/>
      <c r="T58" s="23"/>
      <c r="U58" s="23"/>
      <c r="V58" s="23"/>
    </row>
    <row r="59" spans="1:22" ht="48" x14ac:dyDescent="0.35">
      <c r="A59" s="5"/>
      <c r="B59" s="5"/>
      <c r="C59" s="5"/>
      <c r="D59" s="74">
        <v>55</v>
      </c>
      <c r="E59" s="21" t="s">
        <v>1341</v>
      </c>
      <c r="F59" s="53" t="s">
        <v>1424</v>
      </c>
      <c r="G59" s="21" t="s">
        <v>1425</v>
      </c>
      <c r="H59" s="21" t="s">
        <v>10</v>
      </c>
      <c r="I59" s="21" t="s">
        <v>84</v>
      </c>
      <c r="J59" s="21" t="s">
        <v>14</v>
      </c>
      <c r="K59" s="29" t="s">
        <v>1343</v>
      </c>
      <c r="L59" s="21" t="s">
        <v>1344</v>
      </c>
      <c r="M59" s="21" t="s">
        <v>1342</v>
      </c>
      <c r="N59" s="23"/>
      <c r="O59" s="23"/>
      <c r="P59" s="23"/>
      <c r="Q59" s="23"/>
      <c r="R59" s="23"/>
      <c r="S59" s="23"/>
      <c r="T59" s="23"/>
      <c r="U59" s="23"/>
      <c r="V59" s="23"/>
    </row>
    <row r="60" spans="1:22" x14ac:dyDescent="0.35">
      <c r="A60" s="23"/>
      <c r="B60" s="23"/>
      <c r="C60" s="23"/>
      <c r="D60" s="23"/>
      <c r="E60" s="23"/>
      <c r="F60" s="23"/>
      <c r="G60" s="23"/>
      <c r="H60" s="23"/>
      <c r="I60" s="23"/>
      <c r="J60" s="23"/>
      <c r="L60" s="23"/>
      <c r="M60" s="23"/>
      <c r="N60" s="23"/>
      <c r="O60" s="23"/>
      <c r="P60" s="23"/>
      <c r="Q60" s="23"/>
      <c r="R60" s="23"/>
      <c r="S60" s="23"/>
      <c r="T60" s="23"/>
      <c r="U60" s="23"/>
      <c r="V60" s="23"/>
    </row>
    <row r="61" spans="1:22" x14ac:dyDescent="0.35">
      <c r="A61" s="23"/>
      <c r="B61" s="23"/>
      <c r="C61" s="23"/>
      <c r="D61" s="23"/>
      <c r="E61" s="23"/>
      <c r="F61" s="23"/>
      <c r="G61" s="23"/>
      <c r="H61" s="23"/>
      <c r="I61" s="23"/>
      <c r="J61" s="23"/>
      <c r="L61" s="23"/>
      <c r="M61" s="23"/>
      <c r="N61" s="23"/>
      <c r="O61" s="23"/>
      <c r="P61" s="23"/>
      <c r="Q61" s="23"/>
      <c r="R61" s="23"/>
      <c r="S61" s="23"/>
      <c r="T61" s="23"/>
      <c r="U61" s="23"/>
      <c r="V61" s="23"/>
    </row>
    <row r="62" spans="1:22" x14ac:dyDescent="0.35">
      <c r="A62" s="23"/>
      <c r="B62" s="23"/>
      <c r="C62" s="23"/>
      <c r="D62" s="23"/>
      <c r="E62" s="23"/>
      <c r="F62" s="23"/>
      <c r="G62" s="23"/>
      <c r="H62" s="23"/>
      <c r="I62" s="23"/>
      <c r="J62" s="23"/>
      <c r="L62" s="23"/>
      <c r="M62" s="23"/>
      <c r="N62" s="23"/>
      <c r="O62" s="23"/>
      <c r="P62" s="23"/>
      <c r="Q62" s="23"/>
      <c r="R62" s="23"/>
      <c r="S62" s="23"/>
      <c r="T62" s="23"/>
      <c r="U62" s="23"/>
      <c r="V62" s="23"/>
    </row>
    <row r="63" spans="1:22" x14ac:dyDescent="0.35">
      <c r="A63" s="23"/>
      <c r="B63" s="23"/>
      <c r="C63" s="23"/>
      <c r="D63" s="23"/>
      <c r="E63" s="23"/>
      <c r="F63" s="23"/>
      <c r="G63" s="23"/>
      <c r="H63" s="23"/>
      <c r="I63" s="23"/>
      <c r="J63" s="23"/>
      <c r="L63" s="23"/>
      <c r="M63" s="23"/>
      <c r="N63" s="23"/>
      <c r="O63" s="23"/>
      <c r="P63" s="23"/>
      <c r="Q63" s="23"/>
      <c r="R63" s="23"/>
      <c r="S63" s="23"/>
      <c r="T63" s="23"/>
      <c r="U63" s="23"/>
      <c r="V63" s="23"/>
    </row>
    <row r="64" spans="1:22" x14ac:dyDescent="0.35">
      <c r="A64" s="23"/>
      <c r="B64" s="23"/>
      <c r="C64" s="23"/>
      <c r="D64" s="23"/>
      <c r="E64" s="23"/>
      <c r="F64" s="23"/>
      <c r="G64" s="23"/>
      <c r="H64" s="23"/>
      <c r="I64" s="23"/>
      <c r="J64" s="23"/>
      <c r="L64" s="23"/>
      <c r="M64" s="23"/>
      <c r="N64" s="23"/>
      <c r="O64" s="23"/>
      <c r="P64" s="23"/>
      <c r="Q64" s="23"/>
      <c r="R64" s="23"/>
      <c r="S64" s="23"/>
      <c r="T64" s="23"/>
      <c r="U64" s="23"/>
      <c r="V64" s="23"/>
    </row>
    <row r="65" spans="1:22" x14ac:dyDescent="0.35">
      <c r="A65" s="23"/>
      <c r="B65" s="23"/>
      <c r="C65" s="23"/>
      <c r="D65" s="23"/>
      <c r="E65" s="23"/>
      <c r="F65" s="23"/>
      <c r="G65" s="23"/>
      <c r="H65" s="23"/>
      <c r="I65" s="23"/>
      <c r="J65" s="23"/>
      <c r="L65" s="23"/>
      <c r="M65" s="23"/>
      <c r="N65" s="23"/>
      <c r="O65" s="23"/>
      <c r="P65" s="23"/>
      <c r="Q65" s="23"/>
      <c r="R65" s="23"/>
      <c r="S65" s="23"/>
      <c r="T65" s="23"/>
      <c r="U65" s="23"/>
      <c r="V65" s="23"/>
    </row>
    <row r="66" spans="1:22" x14ac:dyDescent="0.35">
      <c r="A66" s="23"/>
      <c r="B66" s="23"/>
      <c r="C66" s="23"/>
      <c r="D66" s="23"/>
      <c r="E66" s="23"/>
      <c r="F66" s="23"/>
      <c r="G66" s="23"/>
      <c r="H66" s="23"/>
      <c r="I66" s="23"/>
      <c r="J66" s="23"/>
      <c r="L66" s="23"/>
      <c r="M66" s="23"/>
      <c r="N66" s="23"/>
      <c r="O66" s="23"/>
      <c r="P66" s="23"/>
      <c r="Q66" s="23"/>
      <c r="R66" s="23"/>
      <c r="S66" s="23"/>
      <c r="T66" s="23"/>
      <c r="U66" s="23"/>
      <c r="V66" s="23"/>
    </row>
    <row r="67" spans="1:22" x14ac:dyDescent="0.35">
      <c r="A67" s="23"/>
      <c r="B67" s="23"/>
      <c r="C67" s="23"/>
      <c r="D67" s="23"/>
      <c r="E67" s="23"/>
      <c r="F67" s="23"/>
      <c r="G67" s="23"/>
      <c r="H67" s="23"/>
      <c r="I67" s="23"/>
      <c r="J67" s="23"/>
      <c r="L67" s="23"/>
      <c r="M67" s="23"/>
      <c r="N67" s="23"/>
      <c r="O67" s="23"/>
      <c r="P67" s="23"/>
      <c r="Q67" s="23"/>
      <c r="R67" s="23"/>
      <c r="S67" s="23"/>
      <c r="T67" s="23"/>
      <c r="U67" s="23"/>
      <c r="V67" s="23"/>
    </row>
    <row r="68" spans="1:22" x14ac:dyDescent="0.35">
      <c r="A68" s="23"/>
      <c r="B68" s="23"/>
      <c r="C68" s="23"/>
      <c r="D68" s="23"/>
      <c r="E68" s="23"/>
      <c r="F68" s="23"/>
      <c r="G68" s="23"/>
      <c r="H68" s="23"/>
      <c r="I68" s="23"/>
      <c r="J68" s="23"/>
      <c r="L68" s="23"/>
      <c r="M68" s="23"/>
      <c r="N68" s="23"/>
      <c r="O68" s="23"/>
      <c r="P68" s="23"/>
      <c r="Q68" s="23"/>
      <c r="R68" s="23"/>
      <c r="S68" s="23"/>
      <c r="T68" s="23"/>
      <c r="U68" s="23"/>
      <c r="V68" s="23"/>
    </row>
    <row r="69" spans="1:22" x14ac:dyDescent="0.35">
      <c r="A69" s="23"/>
      <c r="B69" s="23"/>
      <c r="C69" s="23"/>
      <c r="D69" s="23"/>
      <c r="E69" s="23"/>
      <c r="F69" s="23"/>
      <c r="G69" s="23"/>
      <c r="H69" s="23"/>
      <c r="I69" s="23"/>
      <c r="J69" s="23"/>
      <c r="L69" s="23"/>
      <c r="M69" s="23"/>
      <c r="N69" s="23"/>
      <c r="O69" s="23"/>
      <c r="P69" s="23"/>
      <c r="Q69" s="23"/>
      <c r="R69" s="23"/>
      <c r="S69" s="23"/>
      <c r="T69" s="23"/>
      <c r="U69" s="23"/>
      <c r="V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1640625" defaultRowHeight="14.5" x14ac:dyDescent="0.35"/>
  <cols>
    <col min="1" max="1" width="6.1796875" bestFit="1" customWidth="1"/>
    <col min="2" max="2" width="5.7265625" customWidth="1"/>
    <col min="3" max="3" width="15.26953125" customWidth="1"/>
    <col min="4" max="4" width="5.81640625" customWidth="1"/>
    <col min="5" max="5" width="32.1796875" bestFit="1" customWidth="1"/>
    <col min="6" max="6" width="32.1796875" customWidth="1"/>
    <col min="7" max="7" width="17" customWidth="1"/>
    <col min="8" max="8" width="14" customWidth="1"/>
    <col min="9" max="9" width="9.1796875" customWidth="1"/>
    <col min="10" max="10" width="9.1796875" bestFit="1" customWidth="1"/>
    <col min="11" max="11" width="23" style="7" customWidth="1"/>
    <col min="12" max="12" width="52.453125" bestFit="1" customWidth="1"/>
    <col min="13" max="13" width="41.81640625" customWidth="1"/>
  </cols>
  <sheetData>
    <row r="1" spans="1:22"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4.5" x14ac:dyDescent="0.35">
      <c r="A2" s="6" t="s">
        <v>12</v>
      </c>
      <c r="B2" s="6" t="s">
        <v>57</v>
      </c>
      <c r="C2" s="6"/>
      <c r="D2" s="6" t="s">
        <v>849</v>
      </c>
      <c r="E2" s="6" t="s">
        <v>232</v>
      </c>
      <c r="F2" s="6" t="s">
        <v>388</v>
      </c>
      <c r="G2" s="6" t="s">
        <v>388</v>
      </c>
      <c r="H2" s="6" t="s">
        <v>13</v>
      </c>
      <c r="I2" s="6"/>
      <c r="J2" s="6"/>
      <c r="K2" s="6"/>
      <c r="L2" s="6" t="s">
        <v>620</v>
      </c>
      <c r="M2" s="6" t="s">
        <v>102</v>
      </c>
    </row>
    <row r="3" spans="1:22" ht="24.5" x14ac:dyDescent="0.35">
      <c r="A3" s="6" t="s">
        <v>12</v>
      </c>
      <c r="B3" s="6" t="s">
        <v>1</v>
      </c>
      <c r="C3" s="6" t="s">
        <v>214</v>
      </c>
      <c r="D3" s="6" t="s">
        <v>849</v>
      </c>
      <c r="E3" s="6" t="s">
        <v>541</v>
      </c>
      <c r="F3" s="6" t="s">
        <v>383</v>
      </c>
      <c r="G3" s="6" t="s">
        <v>383</v>
      </c>
      <c r="H3" s="6" t="s">
        <v>13</v>
      </c>
      <c r="I3" s="6"/>
      <c r="J3" s="6"/>
      <c r="K3" s="6"/>
      <c r="L3" s="6" t="s">
        <v>732</v>
      </c>
      <c r="M3" s="6" t="s">
        <v>181</v>
      </c>
    </row>
    <row r="4" spans="1:22" x14ac:dyDescent="0.35">
      <c r="A4" s="5"/>
      <c r="B4" s="5"/>
      <c r="C4" s="5"/>
      <c r="D4" s="19">
        <v>1</v>
      </c>
      <c r="E4" s="5" t="s">
        <v>9</v>
      </c>
      <c r="F4" s="6" t="s">
        <v>378</v>
      </c>
      <c r="G4" s="6" t="s">
        <v>379</v>
      </c>
      <c r="H4" s="5" t="s">
        <v>10</v>
      </c>
      <c r="I4" s="5" t="s">
        <v>11</v>
      </c>
      <c r="J4" s="5"/>
      <c r="K4" s="6"/>
      <c r="L4" s="6" t="s">
        <v>237</v>
      </c>
      <c r="M4" s="6" t="s">
        <v>237</v>
      </c>
    </row>
    <row r="5" spans="1:22" s="13" customFormat="1" ht="60.5" x14ac:dyDescent="0.35">
      <c r="A5" s="27"/>
      <c r="B5" s="20"/>
      <c r="C5" s="20"/>
      <c r="D5" s="30">
        <v>2</v>
      </c>
      <c r="E5" s="20" t="s">
        <v>1048</v>
      </c>
      <c r="F5" s="20" t="s">
        <v>1204</v>
      </c>
      <c r="G5" s="20" t="s">
        <v>1205</v>
      </c>
      <c r="H5" s="20" t="s">
        <v>10</v>
      </c>
      <c r="I5" s="20" t="s">
        <v>11</v>
      </c>
      <c r="J5" s="20" t="s">
        <v>14</v>
      </c>
      <c r="K5" s="21" t="s">
        <v>1275</v>
      </c>
      <c r="L5" s="21" t="s">
        <v>1159</v>
      </c>
      <c r="M5" s="21" t="s">
        <v>1048</v>
      </c>
    </row>
    <row r="6" spans="1:22" ht="36.5" x14ac:dyDescent="0.35">
      <c r="A6" s="6"/>
      <c r="B6" s="20"/>
      <c r="C6" s="20"/>
      <c r="D6" s="30">
        <v>3</v>
      </c>
      <c r="E6" s="20" t="s">
        <v>22</v>
      </c>
      <c r="F6" s="20" t="s">
        <v>1046</v>
      </c>
      <c r="G6" s="20" t="s">
        <v>1047</v>
      </c>
      <c r="H6" s="20" t="s">
        <v>10</v>
      </c>
      <c r="I6" s="20" t="s">
        <v>11</v>
      </c>
      <c r="J6" s="20" t="s">
        <v>14</v>
      </c>
      <c r="K6" s="21" t="s">
        <v>1285</v>
      </c>
      <c r="L6" s="21" t="s">
        <v>1051</v>
      </c>
      <c r="M6" s="21" t="s">
        <v>1049</v>
      </c>
      <c r="N6" s="23"/>
      <c r="O6" s="23"/>
      <c r="P6" s="23"/>
      <c r="Q6" s="23"/>
      <c r="R6" s="23"/>
      <c r="S6" s="23"/>
      <c r="T6" s="23"/>
      <c r="U6" s="23"/>
      <c r="V6" s="23"/>
    </row>
    <row r="7" spans="1:22" ht="24.5" x14ac:dyDescent="0.35">
      <c r="A7" s="5"/>
      <c r="B7" s="20"/>
      <c r="C7" s="20" t="s">
        <v>214</v>
      </c>
      <c r="D7" s="30">
        <v>4</v>
      </c>
      <c r="E7" s="20" t="s">
        <v>1057</v>
      </c>
      <c r="F7" s="20" t="s">
        <v>1055</v>
      </c>
      <c r="G7" s="20" t="s">
        <v>1056</v>
      </c>
      <c r="H7" s="20" t="s">
        <v>13</v>
      </c>
      <c r="I7" s="20" t="s">
        <v>11</v>
      </c>
      <c r="J7" s="20"/>
      <c r="K7" s="21"/>
      <c r="L7" s="21" t="s">
        <v>1058</v>
      </c>
      <c r="M7" s="21" t="s">
        <v>540</v>
      </c>
    </row>
    <row r="8" spans="1:22" ht="36.5" x14ac:dyDescent="0.35">
      <c r="A8" s="5"/>
      <c r="B8" s="20"/>
      <c r="C8" s="20"/>
      <c r="D8" s="30">
        <v>5</v>
      </c>
      <c r="E8" s="20" t="s">
        <v>234</v>
      </c>
      <c r="F8" s="20" t="s">
        <v>423</v>
      </c>
      <c r="G8" s="20" t="s">
        <v>424</v>
      </c>
      <c r="H8" s="20" t="s">
        <v>13</v>
      </c>
      <c r="I8" s="20" t="s">
        <v>11</v>
      </c>
      <c r="J8" s="20"/>
      <c r="K8" s="21"/>
      <c r="L8" s="21" t="s">
        <v>542</v>
      </c>
      <c r="M8" s="21" t="s">
        <v>543</v>
      </c>
    </row>
    <row r="9" spans="1:22" ht="24.5" x14ac:dyDescent="0.35">
      <c r="A9" s="20"/>
      <c r="B9" s="20"/>
      <c r="C9" s="20"/>
      <c r="D9" s="30">
        <v>6</v>
      </c>
      <c r="E9" s="20" t="s">
        <v>1059</v>
      </c>
      <c r="F9" s="20" t="s">
        <v>1060</v>
      </c>
      <c r="G9" s="20" t="s">
        <v>1061</v>
      </c>
      <c r="H9" s="20" t="s">
        <v>10</v>
      </c>
      <c r="I9" s="20" t="s">
        <v>11</v>
      </c>
      <c r="J9" s="20" t="s">
        <v>14</v>
      </c>
      <c r="K9" s="21" t="s">
        <v>1276</v>
      </c>
      <c r="L9" s="21" t="s">
        <v>1066</v>
      </c>
      <c r="M9" s="21" t="s">
        <v>429</v>
      </c>
    </row>
    <row r="10" spans="1:22" ht="24.5" x14ac:dyDescent="0.35">
      <c r="A10" s="20"/>
      <c r="B10" s="20"/>
      <c r="C10" s="20"/>
      <c r="D10" s="30">
        <v>7</v>
      </c>
      <c r="E10" s="20" t="s">
        <v>192</v>
      </c>
      <c r="F10" s="20" t="s">
        <v>1170</v>
      </c>
      <c r="G10" s="20" t="s">
        <v>1170</v>
      </c>
      <c r="H10" s="20" t="s">
        <v>10</v>
      </c>
      <c r="I10" s="20" t="s">
        <v>17</v>
      </c>
      <c r="J10" s="20" t="s">
        <v>14</v>
      </c>
      <c r="K10" s="21" t="s">
        <v>1277</v>
      </c>
      <c r="L10" s="29" t="s">
        <v>1426</v>
      </c>
      <c r="M10" s="20" t="s">
        <v>192</v>
      </c>
    </row>
    <row r="11" spans="1:22" ht="36.5" x14ac:dyDescent="0.35">
      <c r="A11" s="20"/>
      <c r="B11" s="20"/>
      <c r="C11" s="20"/>
      <c r="D11" s="30">
        <v>8</v>
      </c>
      <c r="E11" s="20" t="s">
        <v>544</v>
      </c>
      <c r="F11" s="20" t="s">
        <v>877</v>
      </c>
      <c r="G11" s="20" t="s">
        <v>878</v>
      </c>
      <c r="H11" s="20" t="s">
        <v>10</v>
      </c>
      <c r="I11" s="20" t="s">
        <v>17</v>
      </c>
      <c r="J11" s="20" t="s">
        <v>14</v>
      </c>
      <c r="K11" s="21" t="s">
        <v>1278</v>
      </c>
      <c r="L11" s="21" t="s">
        <v>545</v>
      </c>
      <c r="M11" s="21" t="s">
        <v>546</v>
      </c>
    </row>
    <row r="12" spans="1:22" ht="36.5" x14ac:dyDescent="0.35">
      <c r="A12" s="21"/>
      <c r="B12" s="20"/>
      <c r="C12" s="20"/>
      <c r="D12" s="30">
        <v>9</v>
      </c>
      <c r="E12" s="20" t="s">
        <v>235</v>
      </c>
      <c r="F12" s="20" t="s">
        <v>425</v>
      </c>
      <c r="G12" s="20" t="s">
        <v>425</v>
      </c>
      <c r="H12" s="20" t="s">
        <v>10</v>
      </c>
      <c r="I12" s="20" t="s">
        <v>17</v>
      </c>
      <c r="J12" s="20" t="s">
        <v>14</v>
      </c>
      <c r="K12" s="21" t="s">
        <v>1279</v>
      </c>
      <c r="L12" s="21" t="s">
        <v>236</v>
      </c>
      <c r="M12" s="21" t="s">
        <v>182</v>
      </c>
    </row>
    <row r="13" spans="1:22" s="13" customFormat="1" ht="24.5" x14ac:dyDescent="0.35">
      <c r="A13" s="47"/>
      <c r="B13" s="20"/>
      <c r="C13" s="20"/>
      <c r="D13" s="30">
        <v>10</v>
      </c>
      <c r="E13" s="20" t="s">
        <v>1063</v>
      </c>
      <c r="F13" s="20" t="s">
        <v>1062</v>
      </c>
      <c r="G13" s="20" t="s">
        <v>1164</v>
      </c>
      <c r="H13" s="20" t="s">
        <v>1298</v>
      </c>
      <c r="I13" s="20" t="s">
        <v>11</v>
      </c>
      <c r="J13" s="20" t="s">
        <v>1299</v>
      </c>
      <c r="K13" s="21"/>
      <c r="L13" s="21" t="s">
        <v>1303</v>
      </c>
      <c r="M13" s="21"/>
    </row>
    <row r="14" spans="1:22" s="13" customFormat="1" ht="102.75" customHeight="1" x14ac:dyDescent="0.35">
      <c r="A14" s="47"/>
      <c r="B14" s="20"/>
      <c r="C14" s="20"/>
      <c r="D14" s="30">
        <v>11</v>
      </c>
      <c r="E14" s="20" t="s">
        <v>1065</v>
      </c>
      <c r="F14" s="20" t="s">
        <v>1064</v>
      </c>
      <c r="G14" s="20" t="s">
        <v>1165</v>
      </c>
      <c r="H14" s="20" t="s">
        <v>10</v>
      </c>
      <c r="I14" s="20" t="s">
        <v>11</v>
      </c>
      <c r="J14" s="20" t="s">
        <v>14</v>
      </c>
      <c r="K14" s="21" t="s">
        <v>1276</v>
      </c>
      <c r="L14" s="29" t="s">
        <v>1215</v>
      </c>
      <c r="M14" s="21"/>
    </row>
    <row r="15" spans="1:22" ht="36.5" x14ac:dyDescent="0.35">
      <c r="A15" s="30"/>
      <c r="B15" s="30"/>
      <c r="C15" s="30"/>
      <c r="D15" s="30">
        <v>12</v>
      </c>
      <c r="E15" s="21" t="s">
        <v>245</v>
      </c>
      <c r="F15" s="21" t="s">
        <v>426</v>
      </c>
      <c r="G15" s="21" t="s">
        <v>426</v>
      </c>
      <c r="H15" s="21" t="s">
        <v>10</v>
      </c>
      <c r="I15" s="21" t="s">
        <v>17</v>
      </c>
      <c r="J15" s="21" t="s">
        <v>14</v>
      </c>
      <c r="K15" s="21" t="s">
        <v>1237</v>
      </c>
      <c r="L15" s="21" t="s">
        <v>814</v>
      </c>
      <c r="M15" s="21" t="s">
        <v>602</v>
      </c>
    </row>
    <row r="16" spans="1:22" s="13" customFormat="1" ht="36.5" x14ac:dyDescent="0.35">
      <c r="A16" s="20"/>
      <c r="B16" s="20"/>
      <c r="C16" s="20"/>
      <c r="D16" s="30">
        <v>13</v>
      </c>
      <c r="E16" s="20" t="s">
        <v>610</v>
      </c>
      <c r="F16" s="20" t="s">
        <v>879</v>
      </c>
      <c r="G16" s="21" t="s">
        <v>882</v>
      </c>
      <c r="H16" s="20" t="s">
        <v>1292</v>
      </c>
      <c r="I16" s="20" t="s">
        <v>17</v>
      </c>
      <c r="J16" s="21" t="s">
        <v>1300</v>
      </c>
      <c r="K16" s="21"/>
      <c r="L16" s="21" t="s">
        <v>1054</v>
      </c>
      <c r="M16" s="21"/>
    </row>
    <row r="17" spans="1:13" s="13" customFormat="1" ht="48.5" x14ac:dyDescent="0.35">
      <c r="A17" s="21"/>
      <c r="B17" s="20"/>
      <c r="C17" s="20"/>
      <c r="D17" s="30">
        <v>14</v>
      </c>
      <c r="E17" s="20" t="s">
        <v>611</v>
      </c>
      <c r="F17" s="21" t="s">
        <v>880</v>
      </c>
      <c r="G17" s="21" t="s">
        <v>881</v>
      </c>
      <c r="H17" s="21" t="s">
        <v>10</v>
      </c>
      <c r="I17" s="21" t="s">
        <v>17</v>
      </c>
      <c r="J17" s="21" t="s">
        <v>14</v>
      </c>
      <c r="K17" s="21" t="s">
        <v>1276</v>
      </c>
      <c r="L17" s="48" t="s">
        <v>1053</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M27"/>
  <sheetViews>
    <sheetView zoomScale="80" zoomScaleNormal="80" workbookViewId="0">
      <selection activeCell="K43" sqref="K43"/>
    </sheetView>
  </sheetViews>
  <sheetFormatPr defaultColWidth="8.81640625" defaultRowHeight="14.5" x14ac:dyDescent="0.35"/>
  <cols>
    <col min="1" max="1" width="6.1796875" bestFit="1" customWidth="1"/>
    <col min="2" max="2" width="9.453125" customWidth="1"/>
    <col min="3" max="3" width="17.453125" customWidth="1"/>
    <col min="4" max="4" width="7.453125" customWidth="1"/>
    <col min="5" max="5" width="29.7265625" bestFit="1" customWidth="1"/>
    <col min="6" max="6" width="23.81640625" customWidth="1"/>
    <col min="7" max="7" width="17.7265625" bestFit="1" customWidth="1"/>
    <col min="8" max="8" width="9.453125" customWidth="1"/>
    <col min="9" max="10" width="10" customWidth="1"/>
    <col min="11" max="11" width="20.7265625" style="7" customWidth="1"/>
    <col min="12" max="13" width="58.7265625" style="7" customWidth="1"/>
  </cols>
  <sheetData>
    <row r="1" spans="1:13" ht="24.5" x14ac:dyDescent="0.3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4.5" x14ac:dyDescent="0.35">
      <c r="A2" s="5" t="s">
        <v>12</v>
      </c>
      <c r="B2" s="5" t="s">
        <v>57</v>
      </c>
      <c r="C2" s="5"/>
      <c r="D2" s="6" t="s">
        <v>849</v>
      </c>
      <c r="E2" s="5" t="s">
        <v>4</v>
      </c>
      <c r="F2" s="5" t="s">
        <v>389</v>
      </c>
      <c r="G2" s="5" t="s">
        <v>389</v>
      </c>
      <c r="H2" s="5" t="s">
        <v>13</v>
      </c>
      <c r="I2" s="5" t="s">
        <v>11</v>
      </c>
      <c r="J2" s="5"/>
      <c r="K2" s="6"/>
      <c r="L2" s="6" t="s">
        <v>620</v>
      </c>
      <c r="M2" s="6" t="s">
        <v>102</v>
      </c>
    </row>
    <row r="3" spans="1:13" s="2" customFormat="1" ht="24" x14ac:dyDescent="0.3">
      <c r="A3" s="5" t="s">
        <v>12</v>
      </c>
      <c r="B3" s="5" t="s">
        <v>1</v>
      </c>
      <c r="C3" s="5" t="s">
        <v>214</v>
      </c>
      <c r="D3" s="6" t="s">
        <v>849</v>
      </c>
      <c r="E3" s="5" t="s">
        <v>179</v>
      </c>
      <c r="F3" s="5" t="s">
        <v>383</v>
      </c>
      <c r="G3" s="5" t="s">
        <v>383</v>
      </c>
      <c r="H3" s="5" t="s">
        <v>13</v>
      </c>
      <c r="I3" s="5" t="s">
        <v>86</v>
      </c>
      <c r="J3" s="5"/>
      <c r="K3" s="6"/>
      <c r="L3" s="6" t="s">
        <v>733</v>
      </c>
      <c r="M3" s="6" t="s">
        <v>181</v>
      </c>
    </row>
    <row r="4" spans="1:13" s="2" customFormat="1" ht="36" x14ac:dyDescent="0.3">
      <c r="A4" s="5" t="s">
        <v>12</v>
      </c>
      <c r="B4" s="5" t="s">
        <v>1</v>
      </c>
      <c r="C4" s="5" t="s">
        <v>214</v>
      </c>
      <c r="D4" s="6" t="s">
        <v>849</v>
      </c>
      <c r="E4" s="6" t="s">
        <v>232</v>
      </c>
      <c r="F4" s="5" t="s">
        <v>388</v>
      </c>
      <c r="G4" s="5" t="s">
        <v>388</v>
      </c>
      <c r="H4" s="5" t="s">
        <v>13</v>
      </c>
      <c r="I4" s="5" t="s">
        <v>86</v>
      </c>
      <c r="J4" s="5"/>
      <c r="K4" s="6"/>
      <c r="L4" s="6" t="s">
        <v>734</v>
      </c>
      <c r="M4" s="6" t="s">
        <v>390</v>
      </c>
    </row>
    <row r="5" spans="1:13" s="2" customFormat="1" ht="12" x14ac:dyDescent="0.3">
      <c r="A5" s="20"/>
      <c r="B5" s="20"/>
      <c r="C5" s="20"/>
      <c r="D5" s="20">
        <v>1</v>
      </c>
      <c r="E5" s="20" t="s">
        <v>9</v>
      </c>
      <c r="F5" s="21" t="s">
        <v>380</v>
      </c>
      <c r="G5" s="21" t="s">
        <v>381</v>
      </c>
      <c r="H5" s="20" t="s">
        <v>10</v>
      </c>
      <c r="I5" s="20" t="s">
        <v>11</v>
      </c>
      <c r="J5" s="20"/>
      <c r="K5" s="6"/>
      <c r="L5" s="21" t="s">
        <v>183</v>
      </c>
      <c r="M5" s="21" t="s">
        <v>183</v>
      </c>
    </row>
    <row r="6" spans="1:13" s="23" customFormat="1" ht="24.5" x14ac:dyDescent="0.35">
      <c r="A6" s="20"/>
      <c r="B6" s="20"/>
      <c r="C6" s="20" t="s">
        <v>214</v>
      </c>
      <c r="D6" s="20">
        <v>2</v>
      </c>
      <c r="E6" s="20" t="s">
        <v>1045</v>
      </c>
      <c r="F6" s="20" t="s">
        <v>1043</v>
      </c>
      <c r="G6" s="20" t="s">
        <v>876</v>
      </c>
      <c r="H6" s="20" t="s">
        <v>10</v>
      </c>
      <c r="I6" s="20" t="s">
        <v>11</v>
      </c>
      <c r="J6" s="20"/>
      <c r="K6" s="21"/>
      <c r="L6" s="21" t="s">
        <v>1044</v>
      </c>
      <c r="M6" s="21" t="s">
        <v>184</v>
      </c>
    </row>
    <row r="7" spans="1:13" s="23" customFormat="1" ht="60.5" x14ac:dyDescent="0.35">
      <c r="A7" s="21"/>
      <c r="B7" s="20"/>
      <c r="C7" s="20"/>
      <c r="D7" s="30">
        <v>3</v>
      </c>
      <c r="E7" s="20" t="s">
        <v>1048</v>
      </c>
      <c r="F7" s="20" t="s">
        <v>1206</v>
      </c>
      <c r="G7" s="20" t="s">
        <v>1207</v>
      </c>
      <c r="H7" s="20" t="s">
        <v>10</v>
      </c>
      <c r="I7" s="20" t="s">
        <v>11</v>
      </c>
      <c r="J7" s="20" t="s">
        <v>14</v>
      </c>
      <c r="K7" s="21" t="s">
        <v>1275</v>
      </c>
      <c r="L7" s="21" t="s">
        <v>1069</v>
      </c>
      <c r="M7" s="21" t="s">
        <v>1048</v>
      </c>
    </row>
    <row r="8" spans="1:13" s="23" customFormat="1" ht="36.5" x14ac:dyDescent="0.35">
      <c r="A8" s="21"/>
      <c r="B8" s="20"/>
      <c r="C8" s="20"/>
      <c r="D8" s="30">
        <v>4</v>
      </c>
      <c r="E8" s="20" t="s">
        <v>22</v>
      </c>
      <c r="F8" s="20" t="s">
        <v>1067</v>
      </c>
      <c r="G8" s="20" t="s">
        <v>1068</v>
      </c>
      <c r="H8" s="20" t="s">
        <v>10</v>
      </c>
      <c r="I8" s="20" t="s">
        <v>11</v>
      </c>
      <c r="J8" s="20" t="s">
        <v>14</v>
      </c>
      <c r="K8" s="21" t="s">
        <v>1268</v>
      </c>
      <c r="L8" s="21" t="s">
        <v>1051</v>
      </c>
      <c r="M8" s="21" t="s">
        <v>1049</v>
      </c>
    </row>
    <row r="9" spans="1:13" s="23" customFormat="1" ht="24.5" x14ac:dyDescent="0.35">
      <c r="A9" s="20"/>
      <c r="B9" s="20"/>
      <c r="C9" s="20"/>
      <c r="D9" s="30">
        <v>5</v>
      </c>
      <c r="E9" s="20" t="s">
        <v>246</v>
      </c>
      <c r="F9" s="20" t="s">
        <v>539</v>
      </c>
      <c r="G9" s="20" t="s">
        <v>539</v>
      </c>
      <c r="H9" s="20" t="s">
        <v>247</v>
      </c>
      <c r="I9" s="20" t="s">
        <v>93</v>
      </c>
      <c r="J9" s="20" t="s">
        <v>14</v>
      </c>
      <c r="K9" s="21" t="s">
        <v>1232</v>
      </c>
      <c r="L9" s="21" t="s">
        <v>248</v>
      </c>
      <c r="M9" s="21" t="s">
        <v>249</v>
      </c>
    </row>
    <row r="10" spans="1:13" s="23" customFormat="1" x14ac:dyDescent="0.35">
      <c r="A10" s="20"/>
      <c r="B10" s="20"/>
      <c r="C10" s="20"/>
      <c r="D10" s="30">
        <v>6</v>
      </c>
      <c r="E10" s="20" t="s">
        <v>1142</v>
      </c>
      <c r="F10" s="21" t="s">
        <v>745</v>
      </c>
      <c r="G10" s="21" t="s">
        <v>745</v>
      </c>
      <c r="H10" s="20" t="s">
        <v>10</v>
      </c>
      <c r="I10" s="20" t="s">
        <v>93</v>
      </c>
      <c r="J10" s="20"/>
      <c r="K10" s="21"/>
      <c r="L10" s="20" t="s">
        <v>186</v>
      </c>
      <c r="M10" s="21" t="s">
        <v>185</v>
      </c>
    </row>
    <row r="11" spans="1:13" s="23" customFormat="1" ht="24.5" x14ac:dyDescent="0.35">
      <c r="A11" s="20"/>
      <c r="B11" s="20"/>
      <c r="C11" s="20" t="s">
        <v>214</v>
      </c>
      <c r="D11" s="30">
        <v>7</v>
      </c>
      <c r="E11" s="20" t="s">
        <v>1160</v>
      </c>
      <c r="F11" s="20" t="s">
        <v>1070</v>
      </c>
      <c r="G11" s="20" t="s">
        <v>1071</v>
      </c>
      <c r="H11" s="20" t="s">
        <v>10</v>
      </c>
      <c r="I11" s="20" t="s">
        <v>11</v>
      </c>
      <c r="J11" s="20" t="s">
        <v>14</v>
      </c>
      <c r="K11" s="21" t="s">
        <v>1276</v>
      </c>
      <c r="L11" s="21" t="s">
        <v>1307</v>
      </c>
      <c r="M11" s="20" t="s">
        <v>195</v>
      </c>
    </row>
    <row r="12" spans="1:13" s="23" customFormat="1" ht="24.5" x14ac:dyDescent="0.35">
      <c r="A12" s="20"/>
      <c r="B12" s="20"/>
      <c r="C12" s="20"/>
      <c r="D12" s="30">
        <v>8</v>
      </c>
      <c r="E12" s="20" t="s">
        <v>1161</v>
      </c>
      <c r="F12" s="20" t="s">
        <v>1072</v>
      </c>
      <c r="G12" s="20" t="s">
        <v>1073</v>
      </c>
      <c r="H12" s="20" t="s">
        <v>10</v>
      </c>
      <c r="I12" s="20" t="s">
        <v>11</v>
      </c>
      <c r="J12" s="20"/>
      <c r="K12" s="21"/>
      <c r="L12" s="21" t="s">
        <v>1427</v>
      </c>
      <c r="M12" s="20" t="s">
        <v>428</v>
      </c>
    </row>
    <row r="13" spans="1:13" s="23" customFormat="1" ht="24.5" x14ac:dyDescent="0.35">
      <c r="A13" s="20"/>
      <c r="B13" s="20"/>
      <c r="C13" s="20"/>
      <c r="D13" s="30">
        <v>9</v>
      </c>
      <c r="E13" s="20" t="s">
        <v>1139</v>
      </c>
      <c r="F13" s="20" t="s">
        <v>1007</v>
      </c>
      <c r="G13" s="20" t="s">
        <v>1008</v>
      </c>
      <c r="H13" s="20" t="s">
        <v>10</v>
      </c>
      <c r="I13" s="20" t="s">
        <v>11</v>
      </c>
      <c r="J13" s="20" t="s">
        <v>14</v>
      </c>
      <c r="K13" s="21" t="s">
        <v>1280</v>
      </c>
      <c r="L13" s="21" t="s">
        <v>1304</v>
      </c>
      <c r="M13" s="20" t="s">
        <v>1009</v>
      </c>
    </row>
    <row r="14" spans="1:13" s="23" customFormat="1" ht="24.5" x14ac:dyDescent="0.35">
      <c r="A14" s="20"/>
      <c r="B14" s="20"/>
      <c r="C14" s="20"/>
      <c r="D14" s="30">
        <v>10</v>
      </c>
      <c r="E14" s="73" t="s">
        <v>1492</v>
      </c>
      <c r="F14" s="73" t="s">
        <v>1493</v>
      </c>
      <c r="G14" s="73" t="s">
        <v>1494</v>
      </c>
      <c r="H14" s="20" t="s">
        <v>10</v>
      </c>
      <c r="I14" s="20" t="s">
        <v>17</v>
      </c>
      <c r="J14" s="20" t="s">
        <v>14</v>
      </c>
      <c r="K14" s="21" t="s">
        <v>1277</v>
      </c>
      <c r="L14" s="20" t="s">
        <v>187</v>
      </c>
      <c r="M14" s="20" t="s">
        <v>187</v>
      </c>
    </row>
    <row r="15" spans="1:13" s="23" customFormat="1" ht="24.5" x14ac:dyDescent="0.35">
      <c r="A15" s="20"/>
      <c r="B15" s="20"/>
      <c r="C15" s="20"/>
      <c r="D15" s="30">
        <v>11</v>
      </c>
      <c r="E15" s="73" t="s">
        <v>1495</v>
      </c>
      <c r="F15" s="73" t="s">
        <v>1496</v>
      </c>
      <c r="G15" s="73" t="s">
        <v>1496</v>
      </c>
      <c r="H15" s="20" t="s">
        <v>10</v>
      </c>
      <c r="I15" s="20" t="s">
        <v>17</v>
      </c>
      <c r="J15" s="20" t="s">
        <v>14</v>
      </c>
      <c r="K15" s="21" t="s">
        <v>1278</v>
      </c>
      <c r="L15" s="20" t="s">
        <v>545</v>
      </c>
      <c r="M15" s="21" t="s">
        <v>546</v>
      </c>
    </row>
    <row r="16" spans="1:13" s="23" customFormat="1" ht="36.5" x14ac:dyDescent="0.35">
      <c r="A16" s="20"/>
      <c r="B16" s="20"/>
      <c r="C16" s="20"/>
      <c r="D16" s="30">
        <v>12</v>
      </c>
      <c r="E16" s="20" t="s">
        <v>1010</v>
      </c>
      <c r="F16" s="20" t="s">
        <v>1011</v>
      </c>
      <c r="G16" s="20" t="s">
        <v>1011</v>
      </c>
      <c r="H16" s="20" t="s">
        <v>10</v>
      </c>
      <c r="I16" s="20" t="s">
        <v>17</v>
      </c>
      <c r="J16" s="20" t="s">
        <v>14</v>
      </c>
      <c r="K16" s="21" t="s">
        <v>1279</v>
      </c>
      <c r="L16" s="21" t="s">
        <v>1012</v>
      </c>
      <c r="M16" s="20"/>
    </row>
    <row r="17" spans="1:13" s="23" customFormat="1" ht="36.5" x14ac:dyDescent="0.35">
      <c r="A17" s="20"/>
      <c r="B17" s="20"/>
      <c r="C17" s="20"/>
      <c r="D17" s="30">
        <v>13</v>
      </c>
      <c r="E17" s="20" t="s">
        <v>1013</v>
      </c>
      <c r="F17" s="20" t="s">
        <v>1014</v>
      </c>
      <c r="G17" s="20" t="s">
        <v>1015</v>
      </c>
      <c r="H17" s="20" t="s">
        <v>10</v>
      </c>
      <c r="I17" s="20" t="s">
        <v>11</v>
      </c>
      <c r="J17" s="20" t="s">
        <v>14</v>
      </c>
      <c r="K17" s="21" t="s">
        <v>1281</v>
      </c>
      <c r="L17" s="21" t="s">
        <v>1016</v>
      </c>
      <c r="M17" s="20"/>
    </row>
    <row r="18" spans="1:13" s="23" customFormat="1" ht="37.9" customHeight="1" x14ac:dyDescent="0.35">
      <c r="A18" s="20"/>
      <c r="B18" s="20"/>
      <c r="C18" s="20"/>
      <c r="D18" s="30">
        <v>14</v>
      </c>
      <c r="E18" s="20" t="s">
        <v>1017</v>
      </c>
      <c r="F18" s="20" t="s">
        <v>1168</v>
      </c>
      <c r="G18" s="20" t="s">
        <v>1169</v>
      </c>
      <c r="H18" s="20" t="s">
        <v>1296</v>
      </c>
      <c r="I18" s="20" t="s">
        <v>17</v>
      </c>
      <c r="J18" s="20" t="s">
        <v>1301</v>
      </c>
      <c r="K18" s="21"/>
      <c r="L18" s="21" t="s">
        <v>1018</v>
      </c>
      <c r="M18" s="20"/>
    </row>
    <row r="19" spans="1:13" s="23" customFormat="1" ht="24.5" x14ac:dyDescent="0.35">
      <c r="A19" s="20"/>
      <c r="B19" s="20"/>
      <c r="C19" s="20"/>
      <c r="D19" s="30">
        <v>15</v>
      </c>
      <c r="E19" s="20" t="s">
        <v>1063</v>
      </c>
      <c r="F19" s="20" t="s">
        <v>1074</v>
      </c>
      <c r="G19" s="20" t="s">
        <v>1163</v>
      </c>
      <c r="H19" s="20" t="s">
        <v>1167</v>
      </c>
      <c r="I19" s="20" t="s">
        <v>11</v>
      </c>
      <c r="J19" s="20" t="s">
        <v>1299</v>
      </c>
      <c r="K19" s="21"/>
      <c r="L19" s="21" t="s">
        <v>1166</v>
      </c>
      <c r="M19" s="21"/>
    </row>
    <row r="20" spans="1:13" s="23" customFormat="1" ht="88.15" customHeight="1" x14ac:dyDescent="0.35">
      <c r="A20" s="20"/>
      <c r="B20" s="20"/>
      <c r="C20" s="20"/>
      <c r="D20" s="30">
        <v>16</v>
      </c>
      <c r="E20" s="20" t="s">
        <v>1065</v>
      </c>
      <c r="F20" s="20" t="s">
        <v>1075</v>
      </c>
      <c r="G20" s="20" t="s">
        <v>1162</v>
      </c>
      <c r="H20" s="20" t="s">
        <v>10</v>
      </c>
      <c r="I20" s="20" t="s">
        <v>11</v>
      </c>
      <c r="J20" s="20" t="s">
        <v>14</v>
      </c>
      <c r="K20" s="21" t="s">
        <v>1276</v>
      </c>
      <c r="L20" s="29" t="s">
        <v>1215</v>
      </c>
      <c r="M20" s="21"/>
    </row>
    <row r="21" spans="1:13" x14ac:dyDescent="0.35">
      <c r="A21" s="20"/>
      <c r="B21" s="20"/>
      <c r="C21" s="20"/>
      <c r="D21" s="30">
        <v>17</v>
      </c>
      <c r="E21" s="20" t="s">
        <v>1140</v>
      </c>
      <c r="F21" s="21" t="s">
        <v>813</v>
      </c>
      <c r="G21" s="21" t="s">
        <v>796</v>
      </c>
      <c r="H21" s="20" t="s">
        <v>13</v>
      </c>
      <c r="I21" s="20" t="s">
        <v>84</v>
      </c>
      <c r="J21" s="20"/>
      <c r="K21" s="6"/>
      <c r="L21" s="20" t="s">
        <v>189</v>
      </c>
      <c r="M21" s="21" t="s">
        <v>188</v>
      </c>
    </row>
    <row r="22" spans="1:13" x14ac:dyDescent="0.35">
      <c r="A22" s="20"/>
      <c r="B22" s="20"/>
      <c r="C22" s="20"/>
      <c r="D22" s="30">
        <v>18</v>
      </c>
      <c r="E22" s="20" t="s">
        <v>1141</v>
      </c>
      <c r="F22" s="20" t="s">
        <v>767</v>
      </c>
      <c r="G22" s="20" t="s">
        <v>779</v>
      </c>
      <c r="H22" s="20" t="s">
        <v>13</v>
      </c>
      <c r="I22" s="20" t="s">
        <v>84</v>
      </c>
      <c r="J22" s="20"/>
      <c r="K22" s="6"/>
      <c r="L22" s="20" t="s">
        <v>190</v>
      </c>
      <c r="M22" s="21" t="s">
        <v>193</v>
      </c>
    </row>
    <row r="23" spans="1:13" s="13" customFormat="1" x14ac:dyDescent="0.35">
      <c r="A23" s="21"/>
      <c r="B23" s="21"/>
      <c r="C23" s="21"/>
      <c r="D23" s="30">
        <v>19</v>
      </c>
      <c r="E23" s="21" t="s">
        <v>612</v>
      </c>
      <c r="F23" s="20" t="s">
        <v>893</v>
      </c>
      <c r="G23" s="20" t="s">
        <v>894</v>
      </c>
      <c r="H23" s="29" t="s">
        <v>1288</v>
      </c>
      <c r="I23" s="21" t="s">
        <v>84</v>
      </c>
      <c r="J23" s="21" t="s">
        <v>1302</v>
      </c>
      <c r="K23" s="6"/>
      <c r="L23" s="21" t="s">
        <v>815</v>
      </c>
      <c r="M23" s="21" t="s">
        <v>612</v>
      </c>
    </row>
    <row r="24" spans="1:13" x14ac:dyDescent="0.35">
      <c r="A24" s="21"/>
      <c r="B24" s="21"/>
      <c r="C24" s="21"/>
      <c r="D24" s="30">
        <v>20</v>
      </c>
      <c r="E24" s="21" t="s">
        <v>117</v>
      </c>
      <c r="F24" s="20" t="s">
        <v>892</v>
      </c>
      <c r="G24" s="21" t="s">
        <v>895</v>
      </c>
      <c r="H24" s="29" t="s">
        <v>1288</v>
      </c>
      <c r="I24" s="21" t="s">
        <v>84</v>
      </c>
      <c r="J24" s="2" t="s">
        <v>1302</v>
      </c>
      <c r="K24" s="6"/>
      <c r="L24" s="21" t="s">
        <v>818</v>
      </c>
      <c r="M24" s="21" t="s">
        <v>117</v>
      </c>
    </row>
    <row r="25" spans="1:13" ht="24.5" x14ac:dyDescent="0.35">
      <c r="A25" s="20"/>
      <c r="B25" s="20"/>
      <c r="C25" s="20"/>
      <c r="D25" s="30">
        <v>21</v>
      </c>
      <c r="E25" s="20" t="s">
        <v>39</v>
      </c>
      <c r="F25" s="20" t="s">
        <v>406</v>
      </c>
      <c r="G25" s="20" t="s">
        <v>407</v>
      </c>
      <c r="H25" s="20" t="s">
        <v>10</v>
      </c>
      <c r="I25" s="20" t="s">
        <v>93</v>
      </c>
      <c r="J25" s="20" t="s">
        <v>14</v>
      </c>
      <c r="K25" s="21" t="s">
        <v>1238</v>
      </c>
      <c r="L25" s="21" t="s">
        <v>191</v>
      </c>
      <c r="M25" s="21" t="s">
        <v>194</v>
      </c>
    </row>
    <row r="26" spans="1:13" x14ac:dyDescent="0.35">
      <c r="A26" s="20"/>
      <c r="B26" s="32"/>
      <c r="C26" s="20"/>
      <c r="D26" s="30">
        <v>22</v>
      </c>
      <c r="E26" s="31" t="s">
        <v>589</v>
      </c>
      <c r="F26" s="33" t="s">
        <v>598</v>
      </c>
      <c r="G26" s="33" t="s">
        <v>598</v>
      </c>
      <c r="H26" s="31" t="s">
        <v>10</v>
      </c>
      <c r="I26" s="31" t="s">
        <v>93</v>
      </c>
      <c r="J26" s="32"/>
      <c r="K26" s="6"/>
      <c r="L26" s="31" t="s">
        <v>588</v>
      </c>
      <c r="M26" s="31" t="s">
        <v>588</v>
      </c>
    </row>
    <row r="27" spans="1:13" ht="24.5" x14ac:dyDescent="0.35">
      <c r="A27" s="30"/>
      <c r="B27" s="30"/>
      <c r="C27" s="30"/>
      <c r="D27" s="30">
        <v>23</v>
      </c>
      <c r="E27" s="21" t="s">
        <v>245</v>
      </c>
      <c r="F27" s="21" t="s">
        <v>427</v>
      </c>
      <c r="G27" s="21" t="s">
        <v>427</v>
      </c>
      <c r="H27" s="21" t="s">
        <v>10</v>
      </c>
      <c r="I27" s="21" t="s">
        <v>17</v>
      </c>
      <c r="J27" s="21" t="s">
        <v>14</v>
      </c>
      <c r="K27" s="21" t="s">
        <v>1237</v>
      </c>
      <c r="L27" s="21" t="s">
        <v>814</v>
      </c>
      <c r="M27" s="2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2" zoomScale="110" zoomScaleNormal="110" workbookViewId="0">
      <selection activeCell="E9" sqref="E9"/>
    </sheetView>
  </sheetViews>
  <sheetFormatPr defaultColWidth="8.81640625" defaultRowHeight="14.5" x14ac:dyDescent="0.35"/>
  <cols>
    <col min="1" max="1" width="6.1796875" style="2" bestFit="1" customWidth="1"/>
    <col min="2" max="2" width="9" style="2" customWidth="1"/>
    <col min="3" max="3" width="15" style="2" customWidth="1"/>
    <col min="4" max="4" width="7.453125" style="2" customWidth="1"/>
    <col min="5" max="5" width="26.453125" style="2" customWidth="1"/>
    <col min="6" max="6" width="23.7265625" style="2" customWidth="1"/>
    <col min="7" max="7" width="16.453125" style="2" customWidth="1"/>
    <col min="8" max="8" width="11.81640625" style="2" customWidth="1"/>
    <col min="9" max="9" width="9.453125" style="2" customWidth="1"/>
    <col min="10" max="10" width="9.1796875" style="2" customWidth="1"/>
    <col min="11" max="11" width="21.26953125" style="40" customWidth="1"/>
    <col min="12" max="12" width="35" style="2" customWidth="1"/>
    <col min="13" max="13" width="50.453125" style="2" customWidth="1"/>
  </cols>
  <sheetData>
    <row r="1" spans="1:13" ht="36.5" x14ac:dyDescent="0.35">
      <c r="A1" s="69" t="s">
        <v>41</v>
      </c>
      <c r="B1" s="70" t="s">
        <v>99</v>
      </c>
      <c r="C1" s="70" t="s">
        <v>105</v>
      </c>
      <c r="D1" s="70" t="s">
        <v>5</v>
      </c>
      <c r="E1" s="70" t="s">
        <v>984</v>
      </c>
      <c r="F1" s="70" t="s">
        <v>100</v>
      </c>
      <c r="G1" s="70" t="s">
        <v>288</v>
      </c>
      <c r="H1" s="70" t="s">
        <v>6</v>
      </c>
      <c r="I1" s="70" t="s">
        <v>215</v>
      </c>
      <c r="J1" s="70" t="s">
        <v>7</v>
      </c>
      <c r="K1" s="70" t="s">
        <v>987</v>
      </c>
      <c r="L1" s="70" t="s">
        <v>8</v>
      </c>
      <c r="M1" s="70" t="s">
        <v>98</v>
      </c>
    </row>
    <row r="2" spans="1:13" ht="24.5" x14ac:dyDescent="0.35">
      <c r="A2" s="21" t="s">
        <v>12</v>
      </c>
      <c r="B2" s="21" t="s">
        <v>57</v>
      </c>
      <c r="C2" s="21"/>
      <c r="D2" s="21" t="s">
        <v>849</v>
      </c>
      <c r="E2" s="21" t="s">
        <v>101</v>
      </c>
      <c r="F2" s="21" t="s">
        <v>293</v>
      </c>
      <c r="G2" s="21" t="s">
        <v>293</v>
      </c>
      <c r="H2" s="21" t="s">
        <v>13</v>
      </c>
      <c r="I2" s="21"/>
      <c r="J2" s="21"/>
      <c r="K2" s="21"/>
      <c r="L2" s="21" t="s">
        <v>707</v>
      </c>
      <c r="M2" s="21" t="s">
        <v>102</v>
      </c>
    </row>
    <row r="3" spans="1:13" s="2" customFormat="1" ht="12" x14ac:dyDescent="0.3">
      <c r="A3" s="21"/>
      <c r="B3" s="21"/>
      <c r="C3" s="21"/>
      <c r="D3" s="21">
        <v>1</v>
      </c>
      <c r="E3" s="21" t="s">
        <v>9</v>
      </c>
      <c r="F3" s="21" t="s">
        <v>289</v>
      </c>
      <c r="G3" s="21" t="s">
        <v>294</v>
      </c>
      <c r="H3" s="21" t="s">
        <v>10</v>
      </c>
      <c r="I3" s="21" t="s">
        <v>11</v>
      </c>
      <c r="J3" s="52" t="s">
        <v>113</v>
      </c>
      <c r="K3" s="52"/>
      <c r="L3" s="21" t="s">
        <v>55</v>
      </c>
      <c r="M3" s="21" t="s">
        <v>103</v>
      </c>
    </row>
    <row r="4" spans="1:13" s="2" customFormat="1" ht="36" x14ac:dyDescent="0.3">
      <c r="A4" s="21"/>
      <c r="B4" s="21"/>
      <c r="C4" s="21" t="s">
        <v>214</v>
      </c>
      <c r="D4" s="21">
        <v>2</v>
      </c>
      <c r="E4" s="21" t="s">
        <v>42</v>
      </c>
      <c r="F4" s="21" t="s">
        <v>290</v>
      </c>
      <c r="G4" s="21" t="s">
        <v>295</v>
      </c>
      <c r="H4" s="21" t="s">
        <v>10</v>
      </c>
      <c r="I4" s="21" t="s">
        <v>11</v>
      </c>
      <c r="J4" s="21" t="s">
        <v>14</v>
      </c>
      <c r="K4" s="21" t="s">
        <v>1230</v>
      </c>
      <c r="L4" s="21" t="s">
        <v>1171</v>
      </c>
      <c r="M4" s="21" t="s">
        <v>104</v>
      </c>
    </row>
    <row r="5" spans="1:13" s="2" customFormat="1" ht="99.75" customHeight="1" x14ac:dyDescent="0.3">
      <c r="A5" s="21"/>
      <c r="B5" s="21"/>
      <c r="C5" s="21"/>
      <c r="D5" s="21">
        <v>3</v>
      </c>
      <c r="E5" s="21" t="s">
        <v>580</v>
      </c>
      <c r="F5" s="21" t="s">
        <v>581</v>
      </c>
      <c r="G5" s="21" t="s">
        <v>582</v>
      </c>
      <c r="H5" s="21" t="s">
        <v>10</v>
      </c>
      <c r="I5" s="21" t="s">
        <v>11</v>
      </c>
      <c r="J5" s="21" t="s">
        <v>14</v>
      </c>
      <c r="K5" s="21" t="s">
        <v>1231</v>
      </c>
      <c r="L5" s="29" t="s">
        <v>985</v>
      </c>
      <c r="M5" s="29" t="s">
        <v>1172</v>
      </c>
    </row>
    <row r="6" spans="1:13" s="2" customFormat="1" ht="24" x14ac:dyDescent="0.3">
      <c r="A6" s="21"/>
      <c r="B6" s="21"/>
      <c r="C6" s="21" t="s">
        <v>214</v>
      </c>
      <c r="D6" s="21">
        <v>4</v>
      </c>
      <c r="E6" s="21" t="s">
        <v>56</v>
      </c>
      <c r="F6" s="21" t="s">
        <v>296</v>
      </c>
      <c r="G6" s="21" t="s">
        <v>296</v>
      </c>
      <c r="H6" s="21" t="s">
        <v>13</v>
      </c>
      <c r="I6" s="21" t="s">
        <v>11</v>
      </c>
      <c r="J6" s="21" t="s">
        <v>14</v>
      </c>
      <c r="K6" s="21" t="s">
        <v>1283</v>
      </c>
      <c r="L6" s="21" t="s">
        <v>61</v>
      </c>
      <c r="M6" s="21" t="s">
        <v>109</v>
      </c>
    </row>
    <row r="7" spans="1:13" s="2" customFormat="1" ht="72" x14ac:dyDescent="0.3">
      <c r="A7" s="21"/>
      <c r="B7" s="21"/>
      <c r="C7" s="21" t="s">
        <v>214</v>
      </c>
      <c r="D7" s="21">
        <v>5</v>
      </c>
      <c r="E7" s="21" t="s">
        <v>1173</v>
      </c>
      <c r="F7" s="21" t="s">
        <v>735</v>
      </c>
      <c r="G7" s="21" t="s">
        <v>735</v>
      </c>
      <c r="H7" s="21" t="s">
        <v>515</v>
      </c>
      <c r="I7" s="21" t="s">
        <v>11</v>
      </c>
      <c r="J7" s="21"/>
      <c r="K7" s="21"/>
      <c r="L7" s="29" t="s">
        <v>65</v>
      </c>
      <c r="M7" s="21" t="s">
        <v>516</v>
      </c>
    </row>
    <row r="8" spans="1:13" s="2" customFormat="1" ht="48" x14ac:dyDescent="0.3">
      <c r="A8" s="21"/>
      <c r="B8" s="21"/>
      <c r="C8" s="21"/>
      <c r="D8" s="21">
        <v>6</v>
      </c>
      <c r="E8" s="21" t="s">
        <v>1081</v>
      </c>
      <c r="F8" s="21" t="s">
        <v>291</v>
      </c>
      <c r="G8" s="21" t="s">
        <v>297</v>
      </c>
      <c r="H8" s="21" t="s">
        <v>10</v>
      </c>
      <c r="I8" s="21" t="s">
        <v>11</v>
      </c>
      <c r="J8" s="21" t="s">
        <v>14</v>
      </c>
      <c r="K8" s="21" t="s">
        <v>1232</v>
      </c>
      <c r="L8" s="21" t="s">
        <v>238</v>
      </c>
      <c r="M8" s="21" t="s">
        <v>511</v>
      </c>
    </row>
    <row r="9" spans="1:13" s="2" customFormat="1" ht="36" x14ac:dyDescent="0.3">
      <c r="A9" s="21"/>
      <c r="B9" s="21"/>
      <c r="C9" s="21"/>
      <c r="D9" s="21">
        <v>7</v>
      </c>
      <c r="E9" s="21" t="s">
        <v>79</v>
      </c>
      <c r="F9" s="21" t="s">
        <v>292</v>
      </c>
      <c r="G9" s="21" t="s">
        <v>292</v>
      </c>
      <c r="H9" s="21" t="s">
        <v>13</v>
      </c>
      <c r="I9" s="21" t="s">
        <v>11</v>
      </c>
      <c r="J9" s="21" t="s">
        <v>14</v>
      </c>
      <c r="K9" s="21" t="s">
        <v>1233</v>
      </c>
      <c r="L9" s="21" t="s">
        <v>108</v>
      </c>
      <c r="M9" s="21" t="s">
        <v>107</v>
      </c>
    </row>
    <row r="10" spans="1:13" s="13" customFormat="1" ht="36.5" x14ac:dyDescent="0.35">
      <c r="A10" s="21"/>
      <c r="B10" s="21"/>
      <c r="C10" s="21"/>
      <c r="D10" s="21">
        <v>8</v>
      </c>
      <c r="E10" s="20" t="s">
        <v>676</v>
      </c>
      <c r="F10" s="20" t="s">
        <v>1076</v>
      </c>
      <c r="G10" s="20" t="s">
        <v>1078</v>
      </c>
      <c r="H10" s="21" t="s">
        <v>10</v>
      </c>
      <c r="I10" s="20" t="s">
        <v>93</v>
      </c>
      <c r="J10" s="20" t="s">
        <v>14</v>
      </c>
      <c r="K10" s="21" t="s">
        <v>1232</v>
      </c>
      <c r="L10" s="21" t="s">
        <v>1443</v>
      </c>
      <c r="M10" s="20"/>
    </row>
    <row r="11" spans="1:13" s="13" customFormat="1" ht="42.75" customHeight="1" x14ac:dyDescent="0.35">
      <c r="A11" s="21"/>
      <c r="B11" s="21"/>
      <c r="C11" s="21"/>
      <c r="D11" s="21">
        <v>9</v>
      </c>
      <c r="E11" s="21" t="s">
        <v>244</v>
      </c>
      <c r="F11" s="21" t="s">
        <v>1077</v>
      </c>
      <c r="G11" s="20" t="s">
        <v>1079</v>
      </c>
      <c r="H11" s="21" t="s">
        <v>10</v>
      </c>
      <c r="I11" s="21" t="s">
        <v>84</v>
      </c>
      <c r="J11" s="21" t="s">
        <v>14</v>
      </c>
      <c r="K11" s="21" t="s">
        <v>1234</v>
      </c>
      <c r="L11" s="21" t="s">
        <v>244</v>
      </c>
      <c r="M11" s="21" t="s">
        <v>244</v>
      </c>
    </row>
    <row r="12" spans="1:13" s="7" customFormat="1" ht="28" customHeight="1" x14ac:dyDescent="0.35">
      <c r="A12" s="21"/>
      <c r="B12" s="21"/>
      <c r="C12" s="21"/>
      <c r="D12" s="21">
        <v>10</v>
      </c>
      <c r="E12" s="21" t="s">
        <v>1309</v>
      </c>
      <c r="F12" s="21" t="s">
        <v>1345</v>
      </c>
      <c r="G12" s="21" t="s">
        <v>1345</v>
      </c>
      <c r="H12" s="21" t="s">
        <v>10</v>
      </c>
      <c r="I12" s="21" t="s">
        <v>1311</v>
      </c>
      <c r="J12" s="21" t="s">
        <v>14</v>
      </c>
      <c r="K12" s="21" t="s">
        <v>1232</v>
      </c>
      <c r="L12" s="21" t="s">
        <v>1310</v>
      </c>
      <c r="M12" s="21" t="s">
        <v>1310</v>
      </c>
    </row>
    <row r="13" spans="1:13" ht="60.5" x14ac:dyDescent="0.35">
      <c r="A13" s="21"/>
      <c r="B13" s="21"/>
      <c r="C13" s="21"/>
      <c r="D13" s="21">
        <v>11</v>
      </c>
      <c r="E13" s="21" t="s">
        <v>1330</v>
      </c>
      <c r="F13" s="21" t="s">
        <v>1346</v>
      </c>
      <c r="G13" s="21" t="s">
        <v>1353</v>
      </c>
      <c r="H13" s="21" t="s">
        <v>1296</v>
      </c>
      <c r="I13" s="21" t="s">
        <v>84</v>
      </c>
      <c r="J13" s="21"/>
      <c r="K13" s="21"/>
      <c r="L13" s="21" t="s">
        <v>1331</v>
      </c>
      <c r="M13" s="21" t="s">
        <v>1332</v>
      </c>
    </row>
    <row r="14" spans="1:13" ht="48.5" x14ac:dyDescent="0.35">
      <c r="A14" s="21"/>
      <c r="B14" s="21"/>
      <c r="C14" s="21"/>
      <c r="D14" s="21">
        <v>12</v>
      </c>
      <c r="E14" s="21" t="s">
        <v>1333</v>
      </c>
      <c r="F14" s="21" t="s">
        <v>1347</v>
      </c>
      <c r="G14" s="21" t="s">
        <v>1352</v>
      </c>
      <c r="H14" s="21" t="s">
        <v>1296</v>
      </c>
      <c r="I14" s="21" t="s">
        <v>84</v>
      </c>
      <c r="J14" s="21"/>
      <c r="K14" s="21"/>
      <c r="L14" s="21" t="s">
        <v>1334</v>
      </c>
      <c r="M14" s="21" t="s">
        <v>1335</v>
      </c>
    </row>
    <row r="15" spans="1:13" ht="48.5" x14ac:dyDescent="0.35">
      <c r="A15" s="21"/>
      <c r="B15" s="21"/>
      <c r="C15" s="21"/>
      <c r="D15" s="21">
        <v>13</v>
      </c>
      <c r="E15" s="21" t="s">
        <v>1336</v>
      </c>
      <c r="F15" s="21" t="s">
        <v>1348</v>
      </c>
      <c r="G15" s="21" t="s">
        <v>1351</v>
      </c>
      <c r="H15" s="21" t="s">
        <v>10</v>
      </c>
      <c r="I15" s="21" t="s">
        <v>84</v>
      </c>
      <c r="J15" s="21" t="s">
        <v>1337</v>
      </c>
      <c r="K15" s="21" t="s">
        <v>1444</v>
      </c>
      <c r="L15" s="21" t="s">
        <v>1339</v>
      </c>
      <c r="M15" s="21" t="s">
        <v>1340</v>
      </c>
    </row>
    <row r="16" spans="1:13" ht="50.25" customHeight="1" x14ac:dyDescent="0.35">
      <c r="A16" s="21"/>
      <c r="B16" s="21"/>
      <c r="C16" s="21"/>
      <c r="D16" s="21">
        <v>14</v>
      </c>
      <c r="E16" s="21" t="s">
        <v>1341</v>
      </c>
      <c r="F16" s="21" t="s">
        <v>1349</v>
      </c>
      <c r="G16" s="21" t="s">
        <v>1350</v>
      </c>
      <c r="H16" s="21" t="s">
        <v>10</v>
      </c>
      <c r="I16" s="21" t="s">
        <v>84</v>
      </c>
      <c r="J16" s="21" t="s">
        <v>14</v>
      </c>
      <c r="K16" s="29" t="s">
        <v>1343</v>
      </c>
      <c r="L16" s="21" t="s">
        <v>1344</v>
      </c>
      <c r="M16" s="21" t="s">
        <v>1342</v>
      </c>
    </row>
    <row r="17" spans="11:11" customFormat="1" x14ac:dyDescent="0.35">
      <c r="K17" s="50"/>
    </row>
    <row r="18" spans="11:11" customFormat="1" x14ac:dyDescent="0.35">
      <c r="K18" s="50"/>
    </row>
    <row r="19" spans="11:11" customFormat="1" x14ac:dyDescent="0.35">
      <c r="K19" s="50"/>
    </row>
    <row r="20" spans="11:11" customFormat="1" x14ac:dyDescent="0.35">
      <c r="K20" s="50"/>
    </row>
    <row r="21" spans="11:11" customFormat="1" x14ac:dyDescent="0.35">
      <c r="K21" s="50"/>
    </row>
    <row r="22" spans="11:11" customFormat="1" x14ac:dyDescent="0.35">
      <c r="K22" s="50"/>
    </row>
    <row r="23" spans="11:11" customFormat="1" x14ac:dyDescent="0.35">
      <c r="K23" s="50"/>
    </row>
    <row r="24" spans="11:11" customFormat="1" x14ac:dyDescent="0.35">
      <c r="K24" s="50"/>
    </row>
    <row r="25" spans="11:11" customFormat="1" x14ac:dyDescent="0.35">
      <c r="K25" s="50"/>
    </row>
    <row r="26" spans="11:11" customFormat="1" x14ac:dyDescent="0.35">
      <c r="K26" s="50"/>
    </row>
    <row r="27" spans="11:11" customFormat="1" x14ac:dyDescent="0.35">
      <c r="K27" s="50"/>
    </row>
    <row r="28" spans="11:11" customFormat="1" x14ac:dyDescent="0.35">
      <c r="K28" s="50"/>
    </row>
    <row r="29" spans="11:11" customFormat="1" x14ac:dyDescent="0.35">
      <c r="K29" s="50"/>
    </row>
    <row r="30" spans="11:11" customFormat="1" x14ac:dyDescent="0.35">
      <c r="K30" s="50"/>
    </row>
    <row r="31" spans="11:11" customFormat="1" x14ac:dyDescent="0.35">
      <c r="K31" s="50"/>
    </row>
    <row r="32" spans="11:11" customFormat="1" x14ac:dyDescent="0.35">
      <c r="K32" s="50"/>
    </row>
    <row r="33" spans="11:11" customFormat="1" x14ac:dyDescent="0.35">
      <c r="K33" s="50"/>
    </row>
    <row r="34" spans="11:11" customFormat="1" x14ac:dyDescent="0.35">
      <c r="K34" s="50"/>
    </row>
    <row r="35" spans="11:11" customFormat="1" x14ac:dyDescent="0.35">
      <c r="K35" s="50"/>
    </row>
    <row r="36" spans="11:11" customFormat="1" x14ac:dyDescent="0.35">
      <c r="K36" s="50"/>
    </row>
    <row r="37" spans="11:11" customFormat="1" x14ac:dyDescent="0.35">
      <c r="K37" s="50"/>
    </row>
    <row r="38" spans="11:11" customFormat="1" x14ac:dyDescent="0.35">
      <c r="K38" s="50"/>
    </row>
    <row r="39" spans="11:11" customFormat="1" x14ac:dyDescent="0.35">
      <c r="K39" s="50"/>
    </row>
    <row r="40" spans="11:11" customFormat="1" x14ac:dyDescent="0.35">
      <c r="K40" s="50"/>
    </row>
    <row r="41" spans="11:11" customFormat="1" x14ac:dyDescent="0.35">
      <c r="K41" s="50"/>
    </row>
    <row r="42" spans="11:11" customFormat="1" x14ac:dyDescent="0.35">
      <c r="K42" s="50"/>
    </row>
    <row r="43" spans="11:11" customFormat="1" x14ac:dyDescent="0.35">
      <c r="K43" s="50"/>
    </row>
    <row r="44" spans="11:11" customFormat="1" x14ac:dyDescent="0.3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1640625" defaultRowHeight="14.5" x14ac:dyDescent="0.35"/>
  <cols>
    <col min="1" max="1" width="5.26953125" customWidth="1"/>
    <col min="2" max="2" width="15.7265625" customWidth="1"/>
    <col min="3" max="3" width="14.81640625" customWidth="1"/>
    <col min="5" max="5" width="27.1796875" customWidth="1"/>
    <col min="6" max="7" width="25.26953125" customWidth="1"/>
    <col min="8" max="8" width="10.453125" customWidth="1"/>
    <col min="11" max="11" width="22.81640625" style="13" customWidth="1"/>
    <col min="12" max="12" width="32.453125" customWidth="1"/>
    <col min="13" max="13" width="31" customWidth="1"/>
  </cols>
  <sheetData>
    <row r="1" spans="1:13" ht="36.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5" x14ac:dyDescent="0.35">
      <c r="A2" s="6" t="s">
        <v>12</v>
      </c>
      <c r="B2" s="6" t="s">
        <v>57</v>
      </c>
      <c r="C2" s="6"/>
      <c r="D2" s="6" t="s">
        <v>849</v>
      </c>
      <c r="E2" s="6" t="s">
        <v>207</v>
      </c>
      <c r="F2" s="6" t="s">
        <v>299</v>
      </c>
      <c r="G2" s="6" t="s">
        <v>299</v>
      </c>
      <c r="H2" s="6" t="s">
        <v>13</v>
      </c>
      <c r="I2" s="6"/>
      <c r="J2" s="6"/>
      <c r="K2" s="27"/>
      <c r="L2" s="6" t="s">
        <v>707</v>
      </c>
      <c r="M2" s="6" t="s">
        <v>102</v>
      </c>
    </row>
    <row r="3" spans="1:13" ht="24.5" x14ac:dyDescent="0.35">
      <c r="A3" s="6" t="s">
        <v>12</v>
      </c>
      <c r="B3" s="6" t="s">
        <v>1</v>
      </c>
      <c r="C3" s="6" t="s">
        <v>214</v>
      </c>
      <c r="D3" s="6" t="s">
        <v>849</v>
      </c>
      <c r="E3" s="6" t="s">
        <v>705</v>
      </c>
      <c r="F3" s="6" t="s">
        <v>298</v>
      </c>
      <c r="G3" s="6" t="s">
        <v>298</v>
      </c>
      <c r="H3" s="6" t="s">
        <v>13</v>
      </c>
      <c r="I3" s="6"/>
      <c r="J3" s="6"/>
      <c r="K3" s="27"/>
      <c r="L3" s="6" t="s">
        <v>708</v>
      </c>
      <c r="M3" s="6" t="s">
        <v>83</v>
      </c>
    </row>
    <row r="4" spans="1:13" ht="24.5" x14ac:dyDescent="0.35">
      <c r="A4" s="6" t="s">
        <v>12</v>
      </c>
      <c r="B4" s="6" t="s">
        <v>1</v>
      </c>
      <c r="C4" s="6" t="s">
        <v>214</v>
      </c>
      <c r="D4" s="6" t="s">
        <v>849</v>
      </c>
      <c r="E4" s="6" t="s">
        <v>97</v>
      </c>
      <c r="F4" s="6" t="s">
        <v>382</v>
      </c>
      <c r="G4" s="6" t="s">
        <v>382</v>
      </c>
      <c r="H4" s="6" t="s">
        <v>13</v>
      </c>
      <c r="I4" s="6"/>
      <c r="J4" s="6"/>
      <c r="K4" s="27"/>
      <c r="L4" s="6" t="s">
        <v>709</v>
      </c>
      <c r="M4" s="6" t="s">
        <v>559</v>
      </c>
    </row>
    <row r="5" spans="1:13" ht="24.5" x14ac:dyDescent="0.35">
      <c r="A5" s="6" t="s">
        <v>12</v>
      </c>
      <c r="B5" s="6" t="s">
        <v>1</v>
      </c>
      <c r="C5" s="6" t="s">
        <v>214</v>
      </c>
      <c r="D5" s="6" t="s">
        <v>849</v>
      </c>
      <c r="E5" s="6" t="s">
        <v>262</v>
      </c>
      <c r="F5" s="6" t="s">
        <v>265</v>
      </c>
      <c r="G5" s="6" t="s">
        <v>265</v>
      </c>
      <c r="H5" s="6" t="s">
        <v>13</v>
      </c>
      <c r="I5" s="6"/>
      <c r="J5" s="6"/>
      <c r="K5" s="27"/>
      <c r="L5" s="6" t="s">
        <v>710</v>
      </c>
      <c r="M5" s="6" t="s">
        <v>560</v>
      </c>
    </row>
    <row r="6" spans="1:13" x14ac:dyDescent="0.35">
      <c r="A6" s="21"/>
      <c r="B6" s="21"/>
      <c r="C6" s="21"/>
      <c r="D6" s="21">
        <v>1</v>
      </c>
      <c r="E6" s="21" t="s">
        <v>9</v>
      </c>
      <c r="F6" s="21" t="s">
        <v>300</v>
      </c>
      <c r="G6" s="21" t="s">
        <v>301</v>
      </c>
      <c r="H6" s="21" t="s">
        <v>10</v>
      </c>
      <c r="I6" s="21" t="s">
        <v>11</v>
      </c>
      <c r="J6" s="21"/>
      <c r="K6" s="27"/>
      <c r="L6" s="21" t="s">
        <v>199</v>
      </c>
      <c r="M6" s="21" t="s">
        <v>199</v>
      </c>
    </row>
    <row r="7" spans="1:13" ht="60.5" x14ac:dyDescent="0.35">
      <c r="A7" s="21"/>
      <c r="B7" s="21"/>
      <c r="C7" s="21" t="s">
        <v>214</v>
      </c>
      <c r="D7" s="21">
        <v>2</v>
      </c>
      <c r="E7" s="21" t="s">
        <v>631</v>
      </c>
      <c r="F7" s="21" t="s">
        <v>642</v>
      </c>
      <c r="G7" s="21" t="s">
        <v>643</v>
      </c>
      <c r="H7" s="21" t="s">
        <v>13</v>
      </c>
      <c r="I7" s="21" t="s">
        <v>11</v>
      </c>
      <c r="J7" s="21"/>
      <c r="K7" s="27"/>
      <c r="L7" s="21" t="s">
        <v>648</v>
      </c>
      <c r="M7" s="21" t="s">
        <v>644</v>
      </c>
    </row>
    <row r="8" spans="1:13" ht="36.5" x14ac:dyDescent="0.35">
      <c r="A8" s="21"/>
      <c r="B8" s="21"/>
      <c r="C8" s="21"/>
      <c r="D8" s="21">
        <v>3</v>
      </c>
      <c r="E8" s="20" t="s">
        <v>246</v>
      </c>
      <c r="F8" s="20" t="s">
        <v>302</v>
      </c>
      <c r="G8" s="20" t="s">
        <v>302</v>
      </c>
      <c r="H8" s="20" t="s">
        <v>247</v>
      </c>
      <c r="I8" s="20" t="s">
        <v>93</v>
      </c>
      <c r="J8" s="21" t="s">
        <v>14</v>
      </c>
      <c r="K8" s="21" t="s">
        <v>1232</v>
      </c>
      <c r="L8" s="21" t="s">
        <v>248</v>
      </c>
      <c r="M8" s="21" t="s">
        <v>249</v>
      </c>
    </row>
    <row r="9" spans="1:13" ht="24.5" x14ac:dyDescent="0.35">
      <c r="A9" s="21"/>
      <c r="B9" s="21"/>
      <c r="C9" s="21" t="s">
        <v>214</v>
      </c>
      <c r="D9" s="21">
        <v>4</v>
      </c>
      <c r="E9" s="21" t="s">
        <v>58</v>
      </c>
      <c r="F9" s="21" t="s">
        <v>303</v>
      </c>
      <c r="G9" s="21" t="s">
        <v>303</v>
      </c>
      <c r="H9" s="21" t="s">
        <v>10</v>
      </c>
      <c r="I9" s="21" t="s">
        <v>11</v>
      </c>
      <c r="J9" s="21" t="s">
        <v>14</v>
      </c>
      <c r="K9" s="21" t="s">
        <v>1235</v>
      </c>
      <c r="L9" s="21" t="s">
        <v>197</v>
      </c>
      <c r="M9" s="21" t="s">
        <v>198</v>
      </c>
    </row>
    <row r="10" spans="1:13" ht="36.5" x14ac:dyDescent="0.35">
      <c r="A10" s="21"/>
      <c r="B10" s="21"/>
      <c r="C10" s="23"/>
      <c r="D10" s="21">
        <v>5</v>
      </c>
      <c r="E10" s="21" t="s">
        <v>1082</v>
      </c>
      <c r="F10" s="21" t="s">
        <v>736</v>
      </c>
      <c r="G10" s="21" t="s">
        <v>736</v>
      </c>
      <c r="H10" s="21" t="s">
        <v>10</v>
      </c>
      <c r="I10" s="21" t="s">
        <v>93</v>
      </c>
      <c r="J10" s="21"/>
      <c r="K10" s="21"/>
      <c r="L10" s="21" t="s">
        <v>1174</v>
      </c>
      <c r="M10" s="21" t="s">
        <v>116</v>
      </c>
    </row>
    <row r="11" spans="1:13" ht="48.5" x14ac:dyDescent="0.35">
      <c r="A11" s="21"/>
      <c r="B11" s="21"/>
      <c r="C11" s="21"/>
      <c r="D11" s="21">
        <v>6</v>
      </c>
      <c r="E11" s="20" t="s">
        <v>1083</v>
      </c>
      <c r="F11" s="20" t="s">
        <v>304</v>
      </c>
      <c r="G11" s="20" t="s">
        <v>304</v>
      </c>
      <c r="H11" s="21" t="s">
        <v>10</v>
      </c>
      <c r="I11" s="20" t="s">
        <v>93</v>
      </c>
      <c r="J11" s="21" t="s">
        <v>14</v>
      </c>
      <c r="K11" s="21" t="s">
        <v>1236</v>
      </c>
      <c r="L11" s="21" t="s">
        <v>251</v>
      </c>
      <c r="M11" s="21" t="s">
        <v>252</v>
      </c>
    </row>
    <row r="12" spans="1:13" ht="24.5" x14ac:dyDescent="0.35">
      <c r="A12" s="21"/>
      <c r="B12" s="21"/>
      <c r="C12" s="21"/>
      <c r="D12" s="21">
        <v>7</v>
      </c>
      <c r="E12" s="20" t="s">
        <v>1084</v>
      </c>
      <c r="F12" s="20" t="s">
        <v>305</v>
      </c>
      <c r="G12" s="20" t="s">
        <v>305</v>
      </c>
      <c r="H12" s="21" t="s">
        <v>10</v>
      </c>
      <c r="I12" s="20" t="s">
        <v>93</v>
      </c>
      <c r="J12" s="20"/>
      <c r="K12" s="21"/>
      <c r="L12" s="21" t="s">
        <v>253</v>
      </c>
      <c r="M12" s="21" t="s">
        <v>254</v>
      </c>
    </row>
    <row r="13" spans="1:13" ht="48.5" x14ac:dyDescent="0.35">
      <c r="A13" s="30"/>
      <c r="B13" s="30"/>
      <c r="C13" s="30"/>
      <c r="D13" s="21">
        <v>8</v>
      </c>
      <c r="E13" s="21" t="s">
        <v>245</v>
      </c>
      <c r="F13" s="21" t="s">
        <v>306</v>
      </c>
      <c r="G13" s="21" t="s">
        <v>306</v>
      </c>
      <c r="H13" s="21" t="s">
        <v>10</v>
      </c>
      <c r="I13" s="21" t="s">
        <v>17</v>
      </c>
      <c r="J13" s="21" t="s">
        <v>14</v>
      </c>
      <c r="K13" s="21" t="s">
        <v>1237</v>
      </c>
      <c r="L13" s="21" t="s">
        <v>1308</v>
      </c>
      <c r="M13" s="21" t="s">
        <v>1308</v>
      </c>
    </row>
    <row r="14" spans="1:13" ht="24.5" x14ac:dyDescent="0.35">
      <c r="A14" s="21"/>
      <c r="B14" s="21"/>
      <c r="C14" s="21"/>
      <c r="D14" s="21">
        <v>9</v>
      </c>
      <c r="E14" s="21" t="s">
        <v>1085</v>
      </c>
      <c r="F14" s="21" t="s">
        <v>798</v>
      </c>
      <c r="G14" s="21" t="s">
        <v>780</v>
      </c>
      <c r="H14" s="21" t="s">
        <v>13</v>
      </c>
      <c r="I14" s="21" t="s">
        <v>84</v>
      </c>
      <c r="J14" s="21"/>
      <c r="K14" s="21"/>
      <c r="L14" s="21" t="s">
        <v>228</v>
      </c>
      <c r="M14" s="21" t="s">
        <v>228</v>
      </c>
    </row>
    <row r="15" spans="1:13" ht="72.5" x14ac:dyDescent="0.35">
      <c r="A15" s="21"/>
      <c r="B15" s="21"/>
      <c r="C15" s="21"/>
      <c r="D15" s="21">
        <v>10</v>
      </c>
      <c r="E15" s="21" t="s">
        <v>1086</v>
      </c>
      <c r="F15" s="20" t="s">
        <v>746</v>
      </c>
      <c r="G15" s="20" t="s">
        <v>752</v>
      </c>
      <c r="H15" s="21" t="s">
        <v>13</v>
      </c>
      <c r="I15" s="21" t="s">
        <v>84</v>
      </c>
      <c r="J15" s="21"/>
      <c r="K15" s="21"/>
      <c r="L15" s="21" t="s">
        <v>229</v>
      </c>
      <c r="M15" s="21" t="s">
        <v>229</v>
      </c>
    </row>
    <row r="16" spans="1:13" s="13" customFormat="1" x14ac:dyDescent="0.35">
      <c r="A16" s="21"/>
      <c r="B16" s="21"/>
      <c r="C16" s="21"/>
      <c r="D16" s="21">
        <v>11</v>
      </c>
      <c r="E16" s="21" t="s">
        <v>612</v>
      </c>
      <c r="F16" s="20" t="s">
        <v>957</v>
      </c>
      <c r="G16" s="20" t="s">
        <v>959</v>
      </c>
      <c r="H16" s="29" t="s">
        <v>1288</v>
      </c>
      <c r="I16" s="21" t="s">
        <v>84</v>
      </c>
      <c r="J16" s="21" t="s">
        <v>1302</v>
      </c>
      <c r="K16" s="21"/>
      <c r="L16" s="21" t="s">
        <v>815</v>
      </c>
      <c r="M16" s="21" t="s">
        <v>612</v>
      </c>
    </row>
    <row r="17" spans="1:13" x14ac:dyDescent="0.35">
      <c r="A17" s="21"/>
      <c r="B17" s="21"/>
      <c r="C17" s="21"/>
      <c r="D17" s="21">
        <v>12</v>
      </c>
      <c r="E17" s="21" t="s">
        <v>117</v>
      </c>
      <c r="F17" s="20" t="s">
        <v>958</v>
      </c>
      <c r="G17" s="21" t="s">
        <v>960</v>
      </c>
      <c r="H17" s="29" t="s">
        <v>1288</v>
      </c>
      <c r="I17" s="21" t="s">
        <v>84</v>
      </c>
      <c r="J17" s="2" t="s">
        <v>1302</v>
      </c>
      <c r="K17" s="21"/>
      <c r="L17" s="21" t="s">
        <v>818</v>
      </c>
      <c r="M17" s="21" t="s">
        <v>117</v>
      </c>
    </row>
    <row r="18" spans="1:13" ht="24.5" x14ac:dyDescent="0.35">
      <c r="A18" s="54"/>
      <c r="B18" s="54"/>
      <c r="C18" s="54"/>
      <c r="D18" s="21">
        <v>13</v>
      </c>
      <c r="E18" s="54" t="s">
        <v>39</v>
      </c>
      <c r="F18" s="55" t="s">
        <v>307</v>
      </c>
      <c r="G18" s="55" t="s">
        <v>308</v>
      </c>
      <c r="H18" s="54" t="s">
        <v>10</v>
      </c>
      <c r="I18" s="54" t="s">
        <v>93</v>
      </c>
      <c r="J18" s="54" t="s">
        <v>14</v>
      </c>
      <c r="K18" s="21" t="s">
        <v>1238</v>
      </c>
      <c r="L18" s="54" t="s">
        <v>196</v>
      </c>
      <c r="M18" s="54" t="s">
        <v>196</v>
      </c>
    </row>
    <row r="19" spans="1:13" ht="48.5" x14ac:dyDescent="0.35">
      <c r="A19" s="21"/>
      <c r="B19" s="21"/>
      <c r="C19" s="21"/>
      <c r="D19" s="21">
        <v>14</v>
      </c>
      <c r="E19" s="21" t="s">
        <v>589</v>
      </c>
      <c r="F19" s="20" t="s">
        <v>587</v>
      </c>
      <c r="G19" s="20" t="s">
        <v>587</v>
      </c>
      <c r="H19" s="21" t="s">
        <v>10</v>
      </c>
      <c r="I19" s="21" t="s">
        <v>93</v>
      </c>
      <c r="J19" s="21"/>
      <c r="K19" s="21"/>
      <c r="L19" s="21" t="s">
        <v>850</v>
      </c>
      <c r="M19" s="21" t="s">
        <v>850</v>
      </c>
    </row>
    <row r="20" spans="1:13" ht="24.5" x14ac:dyDescent="0.35">
      <c r="A20" s="56"/>
      <c r="B20" s="56"/>
      <c r="C20" s="56"/>
      <c r="D20" s="21">
        <v>15</v>
      </c>
      <c r="E20" s="57" t="s">
        <v>1087</v>
      </c>
      <c r="F20" s="57" t="s">
        <v>309</v>
      </c>
      <c r="G20" s="57" t="s">
        <v>310</v>
      </c>
      <c r="H20" s="6" t="s">
        <v>10</v>
      </c>
      <c r="I20" s="57" t="s">
        <v>84</v>
      </c>
      <c r="J20" s="56" t="s">
        <v>14</v>
      </c>
      <c r="K20" s="21" t="s">
        <v>1238</v>
      </c>
      <c r="L20" s="56" t="s">
        <v>512</v>
      </c>
      <c r="M20" s="56" t="s">
        <v>512</v>
      </c>
    </row>
    <row r="21" spans="1:13" ht="60.5" x14ac:dyDescent="0.35">
      <c r="A21" s="21"/>
      <c r="B21" s="21"/>
      <c r="C21" s="21"/>
      <c r="D21" s="21">
        <v>16</v>
      </c>
      <c r="E21" s="20" t="s">
        <v>1088</v>
      </c>
      <c r="F21" s="20" t="s">
        <v>797</v>
      </c>
      <c r="G21" s="20" t="s">
        <v>781</v>
      </c>
      <c r="H21" s="20" t="s">
        <v>13</v>
      </c>
      <c r="I21" s="20" t="s">
        <v>84</v>
      </c>
      <c r="J21" s="20"/>
      <c r="K21" s="21"/>
      <c r="L21" s="21" t="s">
        <v>255</v>
      </c>
      <c r="M21" s="21" t="s">
        <v>256</v>
      </c>
    </row>
    <row r="22" spans="1:13" ht="48.5" x14ac:dyDescent="0.35">
      <c r="A22" s="21"/>
      <c r="B22" s="21"/>
      <c r="C22" s="21"/>
      <c r="D22" s="21">
        <v>17</v>
      </c>
      <c r="E22" s="20" t="s">
        <v>1089</v>
      </c>
      <c r="F22" s="20" t="s">
        <v>747</v>
      </c>
      <c r="G22" s="20" t="s">
        <v>753</v>
      </c>
      <c r="H22" s="20" t="s">
        <v>13</v>
      </c>
      <c r="I22" s="20" t="s">
        <v>84</v>
      </c>
      <c r="J22" s="20"/>
      <c r="K22" s="21"/>
      <c r="L22" s="21" t="s">
        <v>257</v>
      </c>
      <c r="M22" s="21" t="s">
        <v>258</v>
      </c>
    </row>
    <row r="23" spans="1:13" ht="24.5" x14ac:dyDescent="0.35">
      <c r="A23" s="21"/>
      <c r="B23" s="21"/>
      <c r="C23" s="21"/>
      <c r="D23" s="21">
        <v>18</v>
      </c>
      <c r="E23" s="20" t="s">
        <v>685</v>
      </c>
      <c r="F23" s="20" t="s">
        <v>953</v>
      </c>
      <c r="G23" s="20" t="s">
        <v>954</v>
      </c>
      <c r="H23" s="29" t="s">
        <v>1288</v>
      </c>
      <c r="I23" s="21" t="s">
        <v>84</v>
      </c>
      <c r="J23" s="21" t="s">
        <v>1302</v>
      </c>
      <c r="K23" s="21"/>
      <c r="L23" s="21" t="s">
        <v>816</v>
      </c>
      <c r="M23" s="21" t="s">
        <v>259</v>
      </c>
    </row>
    <row r="24" spans="1:13" s="13" customFormat="1" ht="24.5" x14ac:dyDescent="0.35">
      <c r="A24" s="21"/>
      <c r="B24" s="21"/>
      <c r="C24" s="21"/>
      <c r="D24" s="21">
        <v>19</v>
      </c>
      <c r="E24" s="20" t="s">
        <v>686</v>
      </c>
      <c r="F24" s="20" t="s">
        <v>956</v>
      </c>
      <c r="G24" s="21" t="s">
        <v>955</v>
      </c>
      <c r="H24" s="29" t="s">
        <v>1288</v>
      </c>
      <c r="I24" s="21" t="s">
        <v>84</v>
      </c>
      <c r="J24" s="2" t="s">
        <v>1302</v>
      </c>
      <c r="K24" s="21"/>
      <c r="L24" s="21" t="s">
        <v>817</v>
      </c>
      <c r="M24" s="21"/>
    </row>
    <row r="25" spans="1:13" ht="24.5" x14ac:dyDescent="0.35">
      <c r="A25" s="21"/>
      <c r="B25" s="21"/>
      <c r="C25" s="21"/>
      <c r="D25" s="21">
        <v>20</v>
      </c>
      <c r="E25" s="20" t="s">
        <v>676</v>
      </c>
      <c r="F25" s="20" t="s">
        <v>864</v>
      </c>
      <c r="G25" s="20" t="s">
        <v>865</v>
      </c>
      <c r="H25" s="21" t="s">
        <v>10</v>
      </c>
      <c r="I25" s="20" t="s">
        <v>93</v>
      </c>
      <c r="J25" s="20" t="s">
        <v>14</v>
      </c>
      <c r="K25" s="21" t="s">
        <v>1232</v>
      </c>
      <c r="L25" s="21" t="s">
        <v>682</v>
      </c>
      <c r="M25" s="20"/>
    </row>
    <row r="26" spans="1:13" x14ac:dyDescent="0.35">
      <c r="A26" s="21"/>
      <c r="B26" s="21"/>
      <c r="C26" s="21"/>
      <c r="D26" s="21">
        <v>21</v>
      </c>
      <c r="E26" s="21" t="s">
        <v>244</v>
      </c>
      <c r="F26" s="21" t="s">
        <v>311</v>
      </c>
      <c r="G26" s="21" t="s">
        <v>312</v>
      </c>
      <c r="H26" s="21" t="s">
        <v>10</v>
      </c>
      <c r="I26" s="21" t="s">
        <v>84</v>
      </c>
      <c r="J26" s="21" t="s">
        <v>14</v>
      </c>
      <c r="K26" s="5" t="s">
        <v>1234</v>
      </c>
      <c r="L26" s="21" t="s">
        <v>244</v>
      </c>
      <c r="M26" s="21" t="s">
        <v>244</v>
      </c>
    </row>
    <row r="27" spans="1:13" ht="24.5" x14ac:dyDescent="0.35">
      <c r="A27" s="21"/>
      <c r="B27" s="21"/>
      <c r="C27" s="21"/>
      <c r="D27" s="21">
        <v>22</v>
      </c>
      <c r="E27" s="21" t="s">
        <v>1309</v>
      </c>
      <c r="F27" s="21" t="s">
        <v>1312</v>
      </c>
      <c r="G27" s="20" t="s">
        <v>1329</v>
      </c>
      <c r="H27" s="21" t="s">
        <v>10</v>
      </c>
      <c r="I27" s="21" t="s">
        <v>1311</v>
      </c>
      <c r="J27" s="21" t="s">
        <v>14</v>
      </c>
      <c r="K27" s="21" t="s">
        <v>1232</v>
      </c>
      <c r="L27" s="21" t="s">
        <v>1310</v>
      </c>
      <c r="M27" s="21" t="s">
        <v>1310</v>
      </c>
    </row>
    <row r="28" spans="1:13" ht="72.5" x14ac:dyDescent="0.35">
      <c r="A28" s="21"/>
      <c r="B28" s="21"/>
      <c r="C28" s="21"/>
      <c r="D28" s="21">
        <v>23</v>
      </c>
      <c r="E28" s="21" t="s">
        <v>1330</v>
      </c>
      <c r="F28" s="53" t="s">
        <v>1354</v>
      </c>
      <c r="G28" s="21" t="s">
        <v>1355</v>
      </c>
      <c r="H28" s="21" t="s">
        <v>1296</v>
      </c>
      <c r="I28" s="21" t="s">
        <v>84</v>
      </c>
      <c r="J28" s="21"/>
      <c r="K28" s="21"/>
      <c r="L28" s="21" t="s">
        <v>1331</v>
      </c>
      <c r="M28" s="21" t="s">
        <v>1332</v>
      </c>
    </row>
    <row r="29" spans="1:13" ht="60.5" x14ac:dyDescent="0.35">
      <c r="A29" s="21"/>
      <c r="B29" s="21"/>
      <c r="C29" s="21"/>
      <c r="D29" s="21">
        <v>24</v>
      </c>
      <c r="E29" s="21" t="s">
        <v>1333</v>
      </c>
      <c r="F29" s="53" t="s">
        <v>1356</v>
      </c>
      <c r="G29" s="21" t="s">
        <v>1357</v>
      </c>
      <c r="H29" s="21" t="s">
        <v>1296</v>
      </c>
      <c r="I29" s="21" t="s">
        <v>84</v>
      </c>
      <c r="J29" s="21"/>
      <c r="K29" s="21"/>
      <c r="L29" s="21" t="s">
        <v>1334</v>
      </c>
      <c r="M29" s="21" t="s">
        <v>1335</v>
      </c>
    </row>
    <row r="30" spans="1:13" ht="60.5" x14ac:dyDescent="0.35">
      <c r="A30" s="21"/>
      <c r="B30" s="21"/>
      <c r="C30" s="21"/>
      <c r="D30" s="21">
        <v>25</v>
      </c>
      <c r="E30" s="21" t="s">
        <v>1336</v>
      </c>
      <c r="F30" s="53" t="s">
        <v>1358</v>
      </c>
      <c r="G30" s="21" t="s">
        <v>1359</v>
      </c>
      <c r="H30" s="21" t="s">
        <v>10</v>
      </c>
      <c r="I30" s="21" t="s">
        <v>84</v>
      </c>
      <c r="J30" s="21" t="s">
        <v>1337</v>
      </c>
      <c r="K30" s="21" t="s">
        <v>1338</v>
      </c>
      <c r="L30" s="21" t="s">
        <v>1339</v>
      </c>
      <c r="M30" s="21" t="s">
        <v>1340</v>
      </c>
    </row>
    <row r="31" spans="1:13" ht="48" x14ac:dyDescent="0.35">
      <c r="A31" s="21"/>
      <c r="B31" s="21"/>
      <c r="C31" s="21"/>
      <c r="D31" s="21">
        <v>26</v>
      </c>
      <c r="E31" s="21" t="s">
        <v>1341</v>
      </c>
      <c r="F31" s="53" t="s">
        <v>1360</v>
      </c>
      <c r="G31" s="21" t="s">
        <v>1361</v>
      </c>
      <c r="H31" s="21" t="s">
        <v>10</v>
      </c>
      <c r="I31" s="21" t="s">
        <v>84</v>
      </c>
      <c r="J31" s="21" t="s">
        <v>14</v>
      </c>
      <c r="K31" s="29" t="s">
        <v>1343</v>
      </c>
      <c r="L31" s="21" t="s">
        <v>1344</v>
      </c>
      <c r="M31" s="21" t="s">
        <v>1342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topLeftCell="A5" zoomScale="80" zoomScaleNormal="80" workbookViewId="0">
      <selection activeCell="G8" sqref="G8"/>
    </sheetView>
  </sheetViews>
  <sheetFormatPr defaultColWidth="8.81640625" defaultRowHeight="14.5" x14ac:dyDescent="0.35"/>
  <cols>
    <col min="3" max="3" width="15.1796875" customWidth="1"/>
    <col min="5" max="6" width="20.7265625" customWidth="1"/>
    <col min="7" max="7" width="19.1796875" customWidth="1"/>
    <col min="8" max="8" width="11.453125" customWidth="1"/>
    <col min="10" max="10" width="11.7265625" customWidth="1"/>
    <col min="11" max="11" width="24.7265625" style="7" bestFit="1" customWidth="1"/>
    <col min="12" max="12" width="43" customWidth="1"/>
    <col min="13" max="13" width="46.81640625" customWidth="1"/>
    <col min="14" max="14" width="23" customWidth="1"/>
  </cols>
  <sheetData>
    <row r="1" spans="1:14" ht="36.5" x14ac:dyDescent="0.3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4" ht="24.5" x14ac:dyDescent="0.35">
      <c r="A2" s="6" t="s">
        <v>12</v>
      </c>
      <c r="B2" s="6" t="s">
        <v>57</v>
      </c>
      <c r="C2" s="6"/>
      <c r="D2" s="6" t="s">
        <v>849</v>
      </c>
      <c r="E2" s="6" t="s">
        <v>97</v>
      </c>
      <c r="F2" s="6" t="s">
        <v>382</v>
      </c>
      <c r="G2" s="6" t="s">
        <v>382</v>
      </c>
      <c r="H2" s="6" t="s">
        <v>13</v>
      </c>
      <c r="I2" s="6" t="s">
        <v>11</v>
      </c>
      <c r="J2" s="6"/>
      <c r="K2" s="6"/>
      <c r="L2" s="6" t="s">
        <v>620</v>
      </c>
      <c r="M2" s="6" t="s">
        <v>102</v>
      </c>
    </row>
    <row r="3" spans="1:14" ht="24.5" x14ac:dyDescent="0.35">
      <c r="A3" s="6" t="s">
        <v>12</v>
      </c>
      <c r="B3" s="6" t="s">
        <v>1</v>
      </c>
      <c r="C3" s="6" t="s">
        <v>214</v>
      </c>
      <c r="D3" s="6" t="s">
        <v>849</v>
      </c>
      <c r="E3" s="6" t="s">
        <v>705</v>
      </c>
      <c r="F3" s="6" t="s">
        <v>298</v>
      </c>
      <c r="G3" s="6" t="s">
        <v>298</v>
      </c>
      <c r="H3" s="6" t="s">
        <v>13</v>
      </c>
      <c r="I3" s="6" t="s">
        <v>11</v>
      </c>
      <c r="J3" s="6"/>
      <c r="K3" s="6"/>
      <c r="L3" s="6" t="s">
        <v>622</v>
      </c>
      <c r="M3" s="6" t="s">
        <v>83</v>
      </c>
    </row>
    <row r="4" spans="1:14" x14ac:dyDescent="0.35">
      <c r="A4" s="6"/>
      <c r="B4" s="6"/>
      <c r="C4" s="6"/>
      <c r="D4" s="21">
        <v>1</v>
      </c>
      <c r="E4" s="21" t="s">
        <v>9</v>
      </c>
      <c r="F4" s="21" t="s">
        <v>356</v>
      </c>
      <c r="G4" s="21" t="s">
        <v>357</v>
      </c>
      <c r="H4" s="21" t="s">
        <v>10</v>
      </c>
      <c r="I4" s="21" t="s">
        <v>11</v>
      </c>
      <c r="J4" s="21"/>
      <c r="K4" s="21"/>
      <c r="L4" s="21" t="s">
        <v>200</v>
      </c>
      <c r="M4" s="21" t="s">
        <v>200</v>
      </c>
    </row>
    <row r="5" spans="1:14" ht="48.5" x14ac:dyDescent="0.35">
      <c r="A5" s="6"/>
      <c r="B5" s="6"/>
      <c r="C5" s="6" t="s">
        <v>214</v>
      </c>
      <c r="D5" s="21">
        <v>2</v>
      </c>
      <c r="E5" s="21" t="s">
        <v>632</v>
      </c>
      <c r="F5" s="21" t="s">
        <v>645</v>
      </c>
      <c r="G5" s="21" t="s">
        <v>646</v>
      </c>
      <c r="H5" s="21" t="s">
        <v>13</v>
      </c>
      <c r="I5" s="21" t="s">
        <v>11</v>
      </c>
      <c r="J5" s="21"/>
      <c r="K5" s="21"/>
      <c r="L5" s="21" t="s">
        <v>647</v>
      </c>
      <c r="M5" s="21" t="s">
        <v>644</v>
      </c>
    </row>
    <row r="6" spans="1:14" ht="24.5" x14ac:dyDescent="0.35">
      <c r="A6" s="6"/>
      <c r="B6" s="6"/>
      <c r="C6" s="6"/>
      <c r="D6" s="21">
        <v>3</v>
      </c>
      <c r="E6" s="20" t="s">
        <v>246</v>
      </c>
      <c r="F6" s="20" t="s">
        <v>358</v>
      </c>
      <c r="G6" s="20" t="s">
        <v>358</v>
      </c>
      <c r="H6" s="20" t="s">
        <v>247</v>
      </c>
      <c r="I6" s="20" t="s">
        <v>93</v>
      </c>
      <c r="J6" s="21" t="s">
        <v>14</v>
      </c>
      <c r="K6" s="21" t="s">
        <v>1232</v>
      </c>
      <c r="L6" s="21" t="s">
        <v>1019</v>
      </c>
      <c r="M6" s="21" t="s">
        <v>1020</v>
      </c>
    </row>
    <row r="7" spans="1:14" ht="36.5" x14ac:dyDescent="0.35">
      <c r="A7" s="6"/>
      <c r="B7" s="6"/>
      <c r="C7" s="6"/>
      <c r="D7" s="21">
        <v>4</v>
      </c>
      <c r="E7" s="20" t="s">
        <v>1158</v>
      </c>
      <c r="F7" s="20" t="s">
        <v>919</v>
      </c>
      <c r="G7" s="20" t="s">
        <v>919</v>
      </c>
      <c r="H7" s="20" t="s">
        <v>10</v>
      </c>
      <c r="I7" s="20" t="s">
        <v>11</v>
      </c>
      <c r="J7" s="20" t="s">
        <v>88</v>
      </c>
      <c r="K7" s="21" t="s">
        <v>1239</v>
      </c>
      <c r="L7" s="31" t="s">
        <v>618</v>
      </c>
      <c r="M7" s="31" t="s">
        <v>140</v>
      </c>
    </row>
    <row r="8" spans="1:14" ht="36.5" x14ac:dyDescent="0.35">
      <c r="A8" s="6"/>
      <c r="B8" s="6"/>
      <c r="C8" s="6"/>
      <c r="D8" s="21">
        <v>5</v>
      </c>
      <c r="E8" s="21" t="s">
        <v>1151</v>
      </c>
      <c r="F8" s="21" t="s">
        <v>1505</v>
      </c>
      <c r="G8" s="21" t="s">
        <v>1153</v>
      </c>
      <c r="H8" s="21" t="s">
        <v>10</v>
      </c>
      <c r="I8" s="21" t="s">
        <v>17</v>
      </c>
      <c r="J8" s="21"/>
      <c r="K8" s="21"/>
      <c r="L8" s="21" t="s">
        <v>617</v>
      </c>
      <c r="M8" s="21" t="s">
        <v>616</v>
      </c>
      <c r="N8" s="45"/>
    </row>
    <row r="9" spans="1:14" ht="24.5" x14ac:dyDescent="0.35">
      <c r="A9" s="6"/>
      <c r="B9" s="6"/>
      <c r="C9" s="6"/>
      <c r="D9" s="21">
        <v>6</v>
      </c>
      <c r="E9" s="20" t="s">
        <v>1157</v>
      </c>
      <c r="F9" s="20" t="s">
        <v>1148</v>
      </c>
      <c r="G9" s="20" t="s">
        <v>1152</v>
      </c>
      <c r="H9" s="20" t="s">
        <v>10</v>
      </c>
      <c r="I9" s="20" t="s">
        <v>17</v>
      </c>
      <c r="J9" s="20" t="s">
        <v>14</v>
      </c>
      <c r="K9" s="32" t="s">
        <v>1240</v>
      </c>
      <c r="L9" s="31" t="s">
        <v>1284</v>
      </c>
      <c r="M9" s="31"/>
    </row>
    <row r="10" spans="1:14" ht="24.5" x14ac:dyDescent="0.35">
      <c r="A10" s="6"/>
      <c r="B10" s="6"/>
      <c r="C10" s="6"/>
      <c r="D10" s="21">
        <v>7</v>
      </c>
      <c r="E10" s="21" t="s">
        <v>408</v>
      </c>
      <c r="F10" s="21" t="s">
        <v>737</v>
      </c>
      <c r="G10" s="21" t="s">
        <v>737</v>
      </c>
      <c r="H10" s="21" t="s">
        <v>10</v>
      </c>
      <c r="I10" s="21" t="s">
        <v>93</v>
      </c>
      <c r="J10" s="21"/>
      <c r="K10" s="21"/>
      <c r="L10" s="21" t="s">
        <v>1174</v>
      </c>
      <c r="M10" s="21" t="s">
        <v>1030</v>
      </c>
    </row>
    <row r="11" spans="1:14" ht="36.5" x14ac:dyDescent="0.35">
      <c r="A11" s="6"/>
      <c r="B11" s="6"/>
      <c r="C11" s="6"/>
      <c r="D11" s="21">
        <v>8</v>
      </c>
      <c r="E11" s="20" t="s">
        <v>250</v>
      </c>
      <c r="F11" s="20" t="s">
        <v>338</v>
      </c>
      <c r="G11" s="20" t="s">
        <v>338</v>
      </c>
      <c r="H11" s="21" t="s">
        <v>10</v>
      </c>
      <c r="I11" s="20" t="s">
        <v>93</v>
      </c>
      <c r="J11" s="21" t="s">
        <v>14</v>
      </c>
      <c r="K11" s="21" t="s">
        <v>1236</v>
      </c>
      <c r="L11" s="21" t="s">
        <v>251</v>
      </c>
      <c r="M11" s="21" t="s">
        <v>252</v>
      </c>
    </row>
    <row r="12" spans="1:14" x14ac:dyDescent="0.35">
      <c r="A12" s="6"/>
      <c r="B12" s="6"/>
      <c r="C12" s="6"/>
      <c r="D12" s="21">
        <v>9</v>
      </c>
      <c r="E12" s="20" t="s">
        <v>1091</v>
      </c>
      <c r="F12" s="20" t="s">
        <v>339</v>
      </c>
      <c r="G12" s="20" t="s">
        <v>339</v>
      </c>
      <c r="H12" s="21" t="s">
        <v>10</v>
      </c>
      <c r="I12" s="20" t="s">
        <v>93</v>
      </c>
      <c r="J12" s="20"/>
      <c r="K12" s="21"/>
      <c r="L12" s="21" t="s">
        <v>253</v>
      </c>
      <c r="M12" s="21" t="s">
        <v>254</v>
      </c>
    </row>
    <row r="13" spans="1:14" ht="36.5" x14ac:dyDescent="0.35">
      <c r="A13" s="6"/>
      <c r="B13" s="6"/>
      <c r="C13" s="6"/>
      <c r="D13" s="21">
        <v>10</v>
      </c>
      <c r="E13" s="21" t="s">
        <v>245</v>
      </c>
      <c r="F13" s="21" t="s">
        <v>340</v>
      </c>
      <c r="G13" s="21" t="s">
        <v>340</v>
      </c>
      <c r="H13" s="21" t="s">
        <v>10</v>
      </c>
      <c r="I13" s="21" t="s">
        <v>17</v>
      </c>
      <c r="J13" s="21" t="s">
        <v>14</v>
      </c>
      <c r="K13" s="21" t="s">
        <v>1237</v>
      </c>
      <c r="L13" s="21" t="s">
        <v>814</v>
      </c>
      <c r="M13" s="21" t="s">
        <v>602</v>
      </c>
    </row>
    <row r="14" spans="1:14" x14ac:dyDescent="0.35">
      <c r="A14" s="6"/>
      <c r="B14" s="6"/>
      <c r="C14" s="6"/>
      <c r="D14" s="21">
        <v>11</v>
      </c>
      <c r="E14" s="21" t="s">
        <v>1090</v>
      </c>
      <c r="F14" s="21" t="s">
        <v>799</v>
      </c>
      <c r="G14" s="21" t="s">
        <v>782</v>
      </c>
      <c r="H14" s="21" t="s">
        <v>13</v>
      </c>
      <c r="I14" s="21" t="s">
        <v>84</v>
      </c>
      <c r="J14" s="21"/>
      <c r="K14" s="21"/>
      <c r="L14" s="21" t="s">
        <v>226</v>
      </c>
      <c r="M14" s="21" t="s">
        <v>226</v>
      </c>
    </row>
    <row r="15" spans="1:14" ht="60.5" x14ac:dyDescent="0.35">
      <c r="A15" s="6"/>
      <c r="B15" s="6"/>
      <c r="C15" s="6"/>
      <c r="D15" s="21">
        <v>12</v>
      </c>
      <c r="E15" s="21" t="s">
        <v>1092</v>
      </c>
      <c r="F15" s="20" t="s">
        <v>748</v>
      </c>
      <c r="G15" s="20" t="s">
        <v>755</v>
      </c>
      <c r="H15" s="21" t="s">
        <v>13</v>
      </c>
      <c r="I15" s="21" t="s">
        <v>84</v>
      </c>
      <c r="J15" s="21"/>
      <c r="K15" s="21"/>
      <c r="L15" s="21" t="s">
        <v>227</v>
      </c>
      <c r="M15" s="21" t="s">
        <v>227</v>
      </c>
    </row>
    <row r="16" spans="1:14" x14ac:dyDescent="0.35">
      <c r="A16" s="6"/>
      <c r="B16" s="6"/>
      <c r="C16" s="6"/>
      <c r="D16" s="21">
        <v>13</v>
      </c>
      <c r="E16" s="21" t="s">
        <v>612</v>
      </c>
      <c r="F16" s="20" t="s">
        <v>920</v>
      </c>
      <c r="G16" s="20" t="s">
        <v>921</v>
      </c>
      <c r="H16" s="29" t="s">
        <v>1288</v>
      </c>
      <c r="I16" s="21" t="s">
        <v>84</v>
      </c>
      <c r="J16" s="21" t="s">
        <v>1302</v>
      </c>
      <c r="K16" s="21"/>
      <c r="L16" s="21" t="s">
        <v>815</v>
      </c>
      <c r="M16" s="21" t="s">
        <v>612</v>
      </c>
    </row>
    <row r="17" spans="1:13" ht="24.5" x14ac:dyDescent="0.35">
      <c r="A17" s="6"/>
      <c r="B17" s="6"/>
      <c r="C17" s="6"/>
      <c r="D17" s="21">
        <v>14</v>
      </c>
      <c r="E17" s="21" t="s">
        <v>613</v>
      </c>
      <c r="F17" s="20" t="s">
        <v>923</v>
      </c>
      <c r="G17" s="21" t="s">
        <v>922</v>
      </c>
      <c r="H17" s="29" t="s">
        <v>1288</v>
      </c>
      <c r="I17" s="21" t="s">
        <v>84</v>
      </c>
      <c r="J17" s="2" t="s">
        <v>1302</v>
      </c>
      <c r="K17" s="21"/>
      <c r="L17" s="21" t="s">
        <v>818</v>
      </c>
      <c r="M17" s="21" t="s">
        <v>117</v>
      </c>
    </row>
    <row r="18" spans="1:13" ht="24.5" x14ac:dyDescent="0.35">
      <c r="A18" s="6"/>
      <c r="B18" s="6"/>
      <c r="C18" s="6"/>
      <c r="D18" s="21">
        <v>15</v>
      </c>
      <c r="E18" s="21" t="s">
        <v>39</v>
      </c>
      <c r="F18" s="20" t="s">
        <v>391</v>
      </c>
      <c r="G18" s="20" t="s">
        <v>392</v>
      </c>
      <c r="H18" s="21" t="s">
        <v>10</v>
      </c>
      <c r="I18" s="21" t="s">
        <v>93</v>
      </c>
      <c r="J18" s="21" t="s">
        <v>14</v>
      </c>
      <c r="K18" s="21" t="s">
        <v>1238</v>
      </c>
      <c r="L18" s="21" t="s">
        <v>196</v>
      </c>
      <c r="M18" s="21" t="s">
        <v>196</v>
      </c>
    </row>
    <row r="19" spans="1:13" ht="36.5" x14ac:dyDescent="0.35">
      <c r="A19" s="6"/>
      <c r="B19" s="2"/>
      <c r="C19" s="6"/>
      <c r="D19" s="21">
        <v>16</v>
      </c>
      <c r="E19" s="31" t="s">
        <v>589</v>
      </c>
      <c r="F19" s="33" t="s">
        <v>590</v>
      </c>
      <c r="G19" s="33" t="s">
        <v>590</v>
      </c>
      <c r="H19" s="31" t="s">
        <v>10</v>
      </c>
      <c r="I19" s="31" t="s">
        <v>93</v>
      </c>
      <c r="J19" s="32"/>
      <c r="K19" s="21"/>
      <c r="L19" s="31" t="s">
        <v>652</v>
      </c>
      <c r="M19" s="31" t="s">
        <v>588</v>
      </c>
    </row>
    <row r="20" spans="1:13" ht="24.5" x14ac:dyDescent="0.35">
      <c r="A20" s="6"/>
      <c r="B20" s="6"/>
      <c r="C20" s="6"/>
      <c r="D20" s="21">
        <v>17</v>
      </c>
      <c r="E20" s="20" t="s">
        <v>1087</v>
      </c>
      <c r="F20" s="20" t="s">
        <v>313</v>
      </c>
      <c r="G20" s="20" t="s">
        <v>314</v>
      </c>
      <c r="H20" s="21" t="s">
        <v>10</v>
      </c>
      <c r="I20" s="20" t="s">
        <v>84</v>
      </c>
      <c r="J20" s="21" t="s">
        <v>14</v>
      </c>
      <c r="K20" s="21" t="s">
        <v>1238</v>
      </c>
      <c r="L20" s="21" t="s">
        <v>512</v>
      </c>
      <c r="M20" s="21" t="s">
        <v>512</v>
      </c>
    </row>
    <row r="21" spans="1:13" ht="36.5" x14ac:dyDescent="0.35">
      <c r="A21" s="6"/>
      <c r="B21" s="6"/>
      <c r="C21" s="6"/>
      <c r="D21" s="21">
        <v>18</v>
      </c>
      <c r="E21" s="20" t="s">
        <v>1088</v>
      </c>
      <c r="F21" s="20" t="s">
        <v>800</v>
      </c>
      <c r="G21" s="20" t="s">
        <v>783</v>
      </c>
      <c r="H21" s="20" t="s">
        <v>13</v>
      </c>
      <c r="I21" s="20" t="s">
        <v>84</v>
      </c>
      <c r="J21" s="20"/>
      <c r="K21" s="21"/>
      <c r="L21" s="21" t="s">
        <v>255</v>
      </c>
      <c r="M21" s="21" t="s">
        <v>256</v>
      </c>
    </row>
    <row r="22" spans="1:13" ht="36.5" x14ac:dyDescent="0.35">
      <c r="A22" s="6"/>
      <c r="B22" s="6"/>
      <c r="C22" s="6"/>
      <c r="D22" s="21">
        <v>19</v>
      </c>
      <c r="E22" s="20" t="s">
        <v>1089</v>
      </c>
      <c r="F22" s="20" t="s">
        <v>749</v>
      </c>
      <c r="G22" s="20" t="s">
        <v>754</v>
      </c>
      <c r="H22" s="20" t="s">
        <v>13</v>
      </c>
      <c r="I22" s="20" t="s">
        <v>84</v>
      </c>
      <c r="J22" s="20"/>
      <c r="K22" s="21"/>
      <c r="L22" s="21" t="s">
        <v>257</v>
      </c>
      <c r="M22" s="21" t="s">
        <v>258</v>
      </c>
    </row>
    <row r="23" spans="1:13" ht="24.5" x14ac:dyDescent="0.35">
      <c r="A23" s="6"/>
      <c r="B23" s="6"/>
      <c r="C23" s="6"/>
      <c r="D23" s="21">
        <v>20</v>
      </c>
      <c r="E23" s="20" t="s">
        <v>685</v>
      </c>
      <c r="F23" s="20" t="s">
        <v>924</v>
      </c>
      <c r="G23" s="20" t="s">
        <v>925</v>
      </c>
      <c r="H23" s="29" t="s">
        <v>1288</v>
      </c>
      <c r="I23" s="21" t="s">
        <v>84</v>
      </c>
      <c r="J23" s="21" t="s">
        <v>1302</v>
      </c>
      <c r="K23" s="21"/>
      <c r="L23" s="21" t="s">
        <v>816</v>
      </c>
      <c r="M23" s="21" t="s">
        <v>259</v>
      </c>
    </row>
    <row r="24" spans="1:13" ht="24.5" x14ac:dyDescent="0.35">
      <c r="A24" s="6"/>
      <c r="B24" s="6"/>
      <c r="C24" s="6"/>
      <c r="D24" s="21">
        <v>21</v>
      </c>
      <c r="E24" s="20" t="s">
        <v>686</v>
      </c>
      <c r="F24" s="20" t="s">
        <v>927</v>
      </c>
      <c r="G24" s="21" t="s">
        <v>926</v>
      </c>
      <c r="H24" s="29" t="s">
        <v>1288</v>
      </c>
      <c r="I24" s="21" t="s">
        <v>84</v>
      </c>
      <c r="J24" s="2" t="s">
        <v>1302</v>
      </c>
      <c r="K24" s="21"/>
      <c r="L24" s="21" t="s">
        <v>817</v>
      </c>
      <c r="M24" s="21"/>
    </row>
    <row r="25" spans="1:13" ht="24.5" x14ac:dyDescent="0.35">
      <c r="A25" s="6"/>
      <c r="B25" s="6"/>
      <c r="C25" s="6"/>
      <c r="D25" s="21">
        <v>22</v>
      </c>
      <c r="E25" s="20" t="s">
        <v>676</v>
      </c>
      <c r="F25" s="20" t="s">
        <v>866</v>
      </c>
      <c r="G25" s="20" t="s">
        <v>867</v>
      </c>
      <c r="H25" s="21" t="s">
        <v>10</v>
      </c>
      <c r="I25" s="20" t="s">
        <v>93</v>
      </c>
      <c r="J25" s="20" t="s">
        <v>14</v>
      </c>
      <c r="K25" s="21" t="s">
        <v>1232</v>
      </c>
      <c r="L25" s="21" t="s">
        <v>682</v>
      </c>
      <c r="M25" s="20"/>
    </row>
    <row r="26" spans="1:13" ht="24.5" x14ac:dyDescent="0.35">
      <c r="A26" s="6"/>
      <c r="B26" s="6"/>
      <c r="C26" s="6"/>
      <c r="D26" s="21">
        <v>23</v>
      </c>
      <c r="E26" s="21" t="s">
        <v>244</v>
      </c>
      <c r="F26" s="21" t="s">
        <v>315</v>
      </c>
      <c r="G26" s="21" t="s">
        <v>316</v>
      </c>
      <c r="H26" s="21" t="s">
        <v>10</v>
      </c>
      <c r="I26" s="21" t="s">
        <v>84</v>
      </c>
      <c r="J26" s="21" t="s">
        <v>14</v>
      </c>
      <c r="K26" s="6" t="s">
        <v>1234</v>
      </c>
      <c r="L26" s="21" t="s">
        <v>244</v>
      </c>
      <c r="M26" s="21" t="s">
        <v>244</v>
      </c>
    </row>
    <row r="27" spans="1:13" ht="24.5" x14ac:dyDescent="0.35">
      <c r="A27" s="6"/>
      <c r="B27" s="6"/>
      <c r="C27" s="6"/>
      <c r="D27" s="21">
        <v>24</v>
      </c>
      <c r="E27" s="21" t="s">
        <v>1309</v>
      </c>
      <c r="F27" s="21" t="s">
        <v>1313</v>
      </c>
      <c r="G27" s="20" t="s">
        <v>1328</v>
      </c>
      <c r="H27" s="21" t="s">
        <v>10</v>
      </c>
      <c r="I27" s="21" t="s">
        <v>1311</v>
      </c>
      <c r="J27" s="21" t="s">
        <v>14</v>
      </c>
      <c r="K27" s="21" t="s">
        <v>1232</v>
      </c>
      <c r="L27" s="21" t="s">
        <v>1310</v>
      </c>
      <c r="M27" s="21" t="s">
        <v>1310</v>
      </c>
    </row>
    <row r="28" spans="1:13" ht="48.5" x14ac:dyDescent="0.35">
      <c r="A28" s="6"/>
      <c r="B28" s="6"/>
      <c r="C28" s="6"/>
      <c r="D28" s="21">
        <v>25</v>
      </c>
      <c r="E28" s="21" t="s">
        <v>1330</v>
      </c>
      <c r="F28" s="53" t="s">
        <v>1362</v>
      </c>
      <c r="G28" s="21" t="s">
        <v>1363</v>
      </c>
      <c r="H28" s="21" t="s">
        <v>1296</v>
      </c>
      <c r="I28" s="21" t="s">
        <v>84</v>
      </c>
      <c r="J28" s="21"/>
      <c r="K28" s="21"/>
      <c r="L28" s="21" t="s">
        <v>1331</v>
      </c>
      <c r="M28" s="21" t="s">
        <v>1332</v>
      </c>
    </row>
    <row r="29" spans="1:13" ht="48.5" x14ac:dyDescent="0.35">
      <c r="A29" s="6"/>
      <c r="B29" s="6"/>
      <c r="C29" s="6"/>
      <c r="D29" s="21">
        <v>26</v>
      </c>
      <c r="E29" s="21" t="s">
        <v>1333</v>
      </c>
      <c r="F29" s="53" t="s">
        <v>1364</v>
      </c>
      <c r="G29" s="21" t="s">
        <v>1365</v>
      </c>
      <c r="H29" s="21" t="s">
        <v>1296</v>
      </c>
      <c r="I29" s="21" t="s">
        <v>84</v>
      </c>
      <c r="J29" s="21"/>
      <c r="K29" s="21"/>
      <c r="L29" s="21" t="s">
        <v>1334</v>
      </c>
      <c r="M29" s="21" t="s">
        <v>1335</v>
      </c>
    </row>
    <row r="30" spans="1:13" ht="48.5" x14ac:dyDescent="0.35">
      <c r="A30" s="6"/>
      <c r="B30" s="6"/>
      <c r="C30" s="6"/>
      <c r="D30" s="21">
        <v>27</v>
      </c>
      <c r="E30" s="21" t="s">
        <v>1336</v>
      </c>
      <c r="F30" s="53" t="s">
        <v>1366</v>
      </c>
      <c r="G30" s="21" t="s">
        <v>1367</v>
      </c>
      <c r="H30" s="21" t="s">
        <v>10</v>
      </c>
      <c r="I30" s="21" t="s">
        <v>84</v>
      </c>
      <c r="J30" s="21" t="s">
        <v>1337</v>
      </c>
      <c r="K30" s="21" t="s">
        <v>1338</v>
      </c>
      <c r="L30" s="21" t="s">
        <v>1339</v>
      </c>
      <c r="M30" s="21" t="s">
        <v>1340</v>
      </c>
    </row>
    <row r="31" spans="1:13" ht="48" x14ac:dyDescent="0.35">
      <c r="A31" s="6"/>
      <c r="B31" s="6"/>
      <c r="C31" s="6"/>
      <c r="D31" s="21">
        <v>28</v>
      </c>
      <c r="E31" s="21" t="s">
        <v>1341</v>
      </c>
      <c r="F31" s="53" t="s">
        <v>1368</v>
      </c>
      <c r="G31" s="21" t="s">
        <v>1369</v>
      </c>
      <c r="H31" s="21" t="s">
        <v>10</v>
      </c>
      <c r="I31" s="21" t="s">
        <v>84</v>
      </c>
      <c r="J31" s="21" t="s">
        <v>14</v>
      </c>
      <c r="K31" s="29" t="s">
        <v>1343</v>
      </c>
      <c r="L31" s="21" t="s">
        <v>1344</v>
      </c>
      <c r="M31" s="21" t="s">
        <v>1342</v>
      </c>
    </row>
    <row r="35" spans="1:1" x14ac:dyDescent="0.3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265625" defaultRowHeight="12" x14ac:dyDescent="0.35"/>
  <cols>
    <col min="1" max="1" width="6.1796875" style="4" bestFit="1" customWidth="1"/>
    <col min="2" max="2" width="6.81640625" style="4" customWidth="1"/>
    <col min="3" max="3" width="15.26953125" style="4" customWidth="1"/>
    <col min="4" max="4" width="6.453125" style="4" customWidth="1"/>
    <col min="5" max="5" width="20.26953125" style="4" customWidth="1"/>
    <col min="6" max="6" width="15.1796875" style="4" customWidth="1"/>
    <col min="7" max="7" width="14" style="4" bestFit="1" customWidth="1"/>
    <col min="8" max="8" width="6.81640625" style="4" customWidth="1"/>
    <col min="9" max="9" width="9.26953125" style="4" customWidth="1"/>
    <col min="10" max="10" width="9.1796875" style="4" bestFit="1" customWidth="1"/>
    <col min="11" max="11" width="21.1796875" style="41" customWidth="1"/>
    <col min="12" max="13" width="54.7265625" style="4" customWidth="1"/>
    <col min="14" max="16384" width="5.7265625" style="4"/>
  </cols>
  <sheetData>
    <row r="1" spans="1:13" s="8" customFormat="1" ht="36" x14ac:dyDescent="0.3">
      <c r="A1" s="14" t="s">
        <v>41</v>
      </c>
      <c r="B1" s="15" t="s">
        <v>99</v>
      </c>
      <c r="C1" s="15" t="s">
        <v>105</v>
      </c>
      <c r="D1" s="15" t="s">
        <v>5</v>
      </c>
      <c r="E1" s="15" t="s">
        <v>984</v>
      </c>
      <c r="F1" s="15" t="s">
        <v>100</v>
      </c>
      <c r="G1" s="15" t="s">
        <v>288</v>
      </c>
      <c r="H1" s="15" t="s">
        <v>6</v>
      </c>
      <c r="I1" s="15" t="s">
        <v>106</v>
      </c>
      <c r="J1" s="15" t="s">
        <v>7</v>
      </c>
      <c r="K1" s="15" t="s">
        <v>987</v>
      </c>
      <c r="L1" s="15" t="s">
        <v>8</v>
      </c>
      <c r="M1" s="15" t="s">
        <v>98</v>
      </c>
    </row>
    <row r="2" spans="1:13" ht="24" x14ac:dyDescent="0.3">
      <c r="A2" s="17" t="s">
        <v>12</v>
      </c>
      <c r="B2" s="17" t="s">
        <v>57</v>
      </c>
      <c r="C2" s="34"/>
      <c r="D2" s="17" t="s">
        <v>849</v>
      </c>
      <c r="E2" s="17" t="s">
        <v>705</v>
      </c>
      <c r="F2" s="17" t="s">
        <v>298</v>
      </c>
      <c r="G2" s="17" t="s">
        <v>298</v>
      </c>
      <c r="H2" s="16" t="s">
        <v>13</v>
      </c>
      <c r="I2" s="17" t="s">
        <v>11</v>
      </c>
      <c r="J2" s="17"/>
      <c r="K2" s="42"/>
      <c r="L2" s="16" t="s">
        <v>620</v>
      </c>
      <c r="M2" s="16" t="s">
        <v>102</v>
      </c>
    </row>
    <row r="3" spans="1:13" ht="24" x14ac:dyDescent="0.3">
      <c r="A3" s="17" t="s">
        <v>12</v>
      </c>
      <c r="B3" s="17" t="s">
        <v>1</v>
      </c>
      <c r="C3" s="17" t="s">
        <v>214</v>
      </c>
      <c r="D3" s="17" t="s">
        <v>849</v>
      </c>
      <c r="E3" s="17" t="s">
        <v>101</v>
      </c>
      <c r="F3" s="17" t="s">
        <v>293</v>
      </c>
      <c r="G3" s="17" t="s">
        <v>293</v>
      </c>
      <c r="H3" s="16" t="s">
        <v>13</v>
      </c>
      <c r="I3" s="17" t="s">
        <v>11</v>
      </c>
      <c r="J3" s="17"/>
      <c r="K3" s="42"/>
      <c r="L3" s="17" t="s">
        <v>711</v>
      </c>
      <c r="M3" s="17" t="s">
        <v>82</v>
      </c>
    </row>
    <row r="4" spans="1:13" x14ac:dyDescent="0.3">
      <c r="A4" s="1"/>
      <c r="B4" s="1"/>
      <c r="C4" s="1"/>
      <c r="D4" s="1">
        <v>1</v>
      </c>
      <c r="E4" s="1" t="s">
        <v>9</v>
      </c>
      <c r="F4" s="6" t="s">
        <v>359</v>
      </c>
      <c r="G4" s="6" t="s">
        <v>360</v>
      </c>
      <c r="H4" s="1" t="s">
        <v>10</v>
      </c>
      <c r="I4" s="1" t="s">
        <v>11</v>
      </c>
      <c r="J4" s="1"/>
      <c r="K4" s="38"/>
      <c r="L4" s="1" t="s">
        <v>63</v>
      </c>
      <c r="M4" s="3" t="s">
        <v>110</v>
      </c>
    </row>
    <row r="5" spans="1:13" ht="24" x14ac:dyDescent="0.3">
      <c r="A5" s="1"/>
      <c r="B5" s="1"/>
      <c r="C5" s="1" t="s">
        <v>214</v>
      </c>
      <c r="D5" s="1">
        <v>2</v>
      </c>
      <c r="E5" s="1" t="s">
        <v>44</v>
      </c>
      <c r="F5" s="1" t="s">
        <v>410</v>
      </c>
      <c r="G5" s="1" t="s">
        <v>413</v>
      </c>
      <c r="H5" s="1" t="s">
        <v>10</v>
      </c>
      <c r="I5" s="1" t="s">
        <v>11</v>
      </c>
      <c r="J5" s="1" t="s">
        <v>14</v>
      </c>
      <c r="K5" s="6" t="s">
        <v>1241</v>
      </c>
      <c r="L5" s="6" t="s">
        <v>989</v>
      </c>
      <c r="M5" s="1" t="s">
        <v>111</v>
      </c>
    </row>
    <row r="6" spans="1:13" ht="24" x14ac:dyDescent="0.3">
      <c r="A6" s="1"/>
      <c r="B6" s="1"/>
      <c r="C6" s="1" t="s">
        <v>214</v>
      </c>
      <c r="D6" s="1">
        <v>3</v>
      </c>
      <c r="E6" s="1" t="s">
        <v>50</v>
      </c>
      <c r="F6" s="1" t="s">
        <v>411</v>
      </c>
      <c r="G6" s="1" t="s">
        <v>412</v>
      </c>
      <c r="H6" s="1" t="s">
        <v>10</v>
      </c>
      <c r="I6" s="1" t="s">
        <v>11</v>
      </c>
      <c r="J6" s="1" t="s">
        <v>14</v>
      </c>
      <c r="K6" s="6" t="s">
        <v>1242</v>
      </c>
      <c r="L6" s="6" t="s">
        <v>51</v>
      </c>
      <c r="M6" s="1" t="s">
        <v>112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1640625" defaultRowHeight="14.5" x14ac:dyDescent="0.35"/>
  <cols>
    <col min="1" max="1" width="6.1796875" style="2" bestFit="1" customWidth="1"/>
    <col min="2" max="2" width="8.453125" style="2" customWidth="1"/>
    <col min="3" max="3" width="16.1796875" style="2" customWidth="1"/>
    <col min="4" max="4" width="5.81640625" style="2" customWidth="1"/>
    <col min="5" max="5" width="20.81640625" style="2" bestFit="1" customWidth="1"/>
    <col min="6" max="6" width="20.81640625" style="2" customWidth="1"/>
    <col min="7" max="7" width="15.1796875" style="2" customWidth="1"/>
    <col min="8" max="8" width="10.7265625" style="2" customWidth="1"/>
    <col min="9" max="9" width="8.7265625" style="2" bestFit="1" customWidth="1"/>
    <col min="10" max="10" width="9.7265625" style="2" bestFit="1" customWidth="1"/>
    <col min="11" max="11" width="21.81640625" style="40" customWidth="1"/>
    <col min="12" max="13" width="65" style="2" customWidth="1"/>
  </cols>
  <sheetData>
    <row r="1" spans="1:13" ht="30.75" customHeight="1" x14ac:dyDescent="0.3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4.5" x14ac:dyDescent="0.35">
      <c r="A2" s="6" t="s">
        <v>12</v>
      </c>
      <c r="B2" s="6" t="s">
        <v>57</v>
      </c>
      <c r="C2" s="6"/>
      <c r="D2" s="6" t="s">
        <v>849</v>
      </c>
      <c r="E2" s="6" t="s">
        <v>262</v>
      </c>
      <c r="F2" s="6" t="s">
        <v>265</v>
      </c>
      <c r="G2" s="6" t="s">
        <v>265</v>
      </c>
      <c r="H2" s="6" t="s">
        <v>13</v>
      </c>
      <c r="I2" s="6" t="s">
        <v>11</v>
      </c>
      <c r="J2" s="6"/>
      <c r="K2" s="6"/>
      <c r="L2" s="6" t="s">
        <v>707</v>
      </c>
      <c r="M2" s="6" t="s">
        <v>102</v>
      </c>
    </row>
    <row r="3" spans="1:13" ht="24.5" x14ac:dyDescent="0.35">
      <c r="A3" s="6" t="s">
        <v>12</v>
      </c>
      <c r="B3" s="6" t="s">
        <v>1</v>
      </c>
      <c r="C3" s="6" t="s">
        <v>214</v>
      </c>
      <c r="D3" s="6" t="s">
        <v>849</v>
      </c>
      <c r="E3" s="6" t="s">
        <v>705</v>
      </c>
      <c r="F3" s="6" t="s">
        <v>298</v>
      </c>
      <c r="G3" s="6" t="s">
        <v>298</v>
      </c>
      <c r="H3" s="6" t="s">
        <v>13</v>
      </c>
      <c r="I3" s="6" t="s">
        <v>11</v>
      </c>
      <c r="J3" s="6"/>
      <c r="K3" s="6"/>
      <c r="L3" s="6" t="s">
        <v>622</v>
      </c>
      <c r="M3" s="6" t="s">
        <v>83</v>
      </c>
    </row>
    <row r="4" spans="1:13" ht="24.5" x14ac:dyDescent="0.35">
      <c r="A4" s="6" t="s">
        <v>12</v>
      </c>
      <c r="B4" s="6" t="s">
        <v>1</v>
      </c>
      <c r="C4" s="6" t="s">
        <v>214</v>
      </c>
      <c r="D4" s="6" t="s">
        <v>849</v>
      </c>
      <c r="E4" s="6" t="s">
        <v>208</v>
      </c>
      <c r="F4" s="6" t="s">
        <v>243</v>
      </c>
      <c r="G4" s="6" t="s">
        <v>243</v>
      </c>
      <c r="H4" s="6" t="s">
        <v>10</v>
      </c>
      <c r="I4" s="6" t="s">
        <v>11</v>
      </c>
      <c r="J4" s="6"/>
      <c r="K4" s="6"/>
      <c r="L4" s="6" t="s">
        <v>712</v>
      </c>
      <c r="M4" s="6" t="s">
        <v>115</v>
      </c>
    </row>
    <row r="5" spans="1:13" ht="24.5" x14ac:dyDescent="0.35">
      <c r="A5" s="6" t="s">
        <v>12</v>
      </c>
      <c r="B5" s="6" t="s">
        <v>1</v>
      </c>
      <c r="C5" s="6" t="s">
        <v>214</v>
      </c>
      <c r="D5" s="6" t="s">
        <v>849</v>
      </c>
      <c r="E5" s="6" t="s">
        <v>207</v>
      </c>
      <c r="F5" s="6" t="s">
        <v>299</v>
      </c>
      <c r="G5" s="6" t="s">
        <v>299</v>
      </c>
      <c r="H5" s="6" t="s">
        <v>13</v>
      </c>
      <c r="I5" s="6" t="s">
        <v>86</v>
      </c>
      <c r="J5" s="6"/>
      <c r="K5" s="6"/>
      <c r="L5" s="6" t="s">
        <v>713</v>
      </c>
      <c r="M5" s="6" t="s">
        <v>114</v>
      </c>
    </row>
    <row r="6" spans="1:13" x14ac:dyDescent="0.35">
      <c r="A6" s="21"/>
      <c r="B6" s="21"/>
      <c r="C6" s="21"/>
      <c r="D6" s="21">
        <v>1</v>
      </c>
      <c r="E6" s="6" t="s">
        <v>9</v>
      </c>
      <c r="F6" s="6" t="s">
        <v>361</v>
      </c>
      <c r="G6" s="6" t="s">
        <v>363</v>
      </c>
      <c r="H6" s="6" t="s">
        <v>10</v>
      </c>
      <c r="I6" s="6" t="s">
        <v>11</v>
      </c>
      <c r="J6" s="6"/>
      <c r="K6" s="5"/>
      <c r="L6" s="6" t="s">
        <v>263</v>
      </c>
      <c r="M6" s="21" t="s">
        <v>263</v>
      </c>
    </row>
    <row r="7" spans="1:13" ht="24.5" x14ac:dyDescent="0.35">
      <c r="A7" s="21"/>
      <c r="B7" s="21"/>
      <c r="C7" s="21" t="s">
        <v>214</v>
      </c>
      <c r="D7" s="21">
        <v>2</v>
      </c>
      <c r="E7" s="6" t="s">
        <v>631</v>
      </c>
      <c r="F7" s="6" t="s">
        <v>665</v>
      </c>
      <c r="G7" s="6" t="s">
        <v>666</v>
      </c>
      <c r="H7" s="6" t="s">
        <v>13</v>
      </c>
      <c r="I7" s="6" t="s">
        <v>11</v>
      </c>
      <c r="J7" s="6"/>
      <c r="K7" s="5"/>
      <c r="L7" s="6" t="s">
        <v>667</v>
      </c>
      <c r="M7" s="21" t="s">
        <v>667</v>
      </c>
    </row>
    <row r="8" spans="1:13" ht="36.5" x14ac:dyDescent="0.35">
      <c r="A8" s="21"/>
      <c r="B8" s="21"/>
      <c r="C8" s="21"/>
      <c r="D8" s="21">
        <v>3</v>
      </c>
      <c r="E8" s="6" t="s">
        <v>1093</v>
      </c>
      <c r="F8" s="6" t="s">
        <v>567</v>
      </c>
      <c r="G8" s="6" t="s">
        <v>568</v>
      </c>
      <c r="H8" s="6" t="s">
        <v>515</v>
      </c>
      <c r="I8" s="6" t="s">
        <v>11</v>
      </c>
      <c r="J8" s="21" t="s">
        <v>990</v>
      </c>
      <c r="K8" s="20"/>
      <c r="L8" s="21" t="s">
        <v>991</v>
      </c>
      <c r="M8" s="21" t="s">
        <v>564</v>
      </c>
    </row>
    <row r="9" spans="1:13" ht="24.5" x14ac:dyDescent="0.35">
      <c r="A9" s="21"/>
      <c r="B9" s="21"/>
      <c r="C9" s="21"/>
      <c r="D9" s="21">
        <v>4</v>
      </c>
      <c r="E9" s="5" t="s">
        <v>246</v>
      </c>
      <c r="F9" s="5" t="s">
        <v>362</v>
      </c>
      <c r="G9" s="5" t="s">
        <v>362</v>
      </c>
      <c r="H9" s="5" t="s">
        <v>247</v>
      </c>
      <c r="I9" s="5" t="s">
        <v>93</v>
      </c>
      <c r="J9" s="20" t="s">
        <v>14</v>
      </c>
      <c r="K9" s="21" t="s">
        <v>1232</v>
      </c>
      <c r="L9" s="21" t="s">
        <v>1019</v>
      </c>
      <c r="M9" s="21" t="s">
        <v>1020</v>
      </c>
    </row>
    <row r="10" spans="1:13" ht="24.5" x14ac:dyDescent="0.35">
      <c r="A10" s="21"/>
      <c r="B10" s="21"/>
      <c r="C10" s="21"/>
      <c r="D10" s="21">
        <v>5</v>
      </c>
      <c r="E10" s="6" t="s">
        <v>1094</v>
      </c>
      <c r="F10" s="6" t="s">
        <v>738</v>
      </c>
      <c r="G10" s="6" t="s">
        <v>738</v>
      </c>
      <c r="H10" s="6" t="s">
        <v>10</v>
      </c>
      <c r="I10" s="6" t="s">
        <v>93</v>
      </c>
      <c r="J10" s="21"/>
      <c r="K10" s="20"/>
      <c r="L10" s="21" t="s">
        <v>1174</v>
      </c>
      <c r="M10" s="21" t="s">
        <v>1030</v>
      </c>
    </row>
    <row r="11" spans="1:13" ht="24.5" x14ac:dyDescent="0.35">
      <c r="A11" s="21"/>
      <c r="B11" s="21"/>
      <c r="C11" s="21"/>
      <c r="D11" s="21">
        <v>6</v>
      </c>
      <c r="E11" s="5" t="s">
        <v>250</v>
      </c>
      <c r="F11" s="5" t="s">
        <v>341</v>
      </c>
      <c r="G11" s="5" t="s">
        <v>341</v>
      </c>
      <c r="H11" s="6" t="s">
        <v>10</v>
      </c>
      <c r="I11" s="5" t="s">
        <v>93</v>
      </c>
      <c r="J11" s="21" t="s">
        <v>14</v>
      </c>
      <c r="K11" s="21" t="s">
        <v>1236</v>
      </c>
      <c r="L11" s="21" t="s">
        <v>251</v>
      </c>
      <c r="M11" s="21" t="s">
        <v>252</v>
      </c>
    </row>
    <row r="12" spans="1:13" x14ac:dyDescent="0.35">
      <c r="A12" s="21"/>
      <c r="B12" s="21"/>
      <c r="C12" s="21"/>
      <c r="D12" s="21">
        <v>7</v>
      </c>
      <c r="E12" s="5" t="s">
        <v>1091</v>
      </c>
      <c r="F12" s="5" t="s">
        <v>342</v>
      </c>
      <c r="G12" s="5" t="s">
        <v>342</v>
      </c>
      <c r="H12" s="6" t="s">
        <v>10</v>
      </c>
      <c r="I12" s="5" t="s">
        <v>93</v>
      </c>
      <c r="J12" s="5"/>
      <c r="K12" s="5"/>
      <c r="L12" s="6" t="s">
        <v>534</v>
      </c>
      <c r="M12" s="21" t="s">
        <v>254</v>
      </c>
    </row>
    <row r="13" spans="1:13" ht="24.5" x14ac:dyDescent="0.35">
      <c r="A13" s="30"/>
      <c r="B13" s="30"/>
      <c r="C13" s="30"/>
      <c r="D13" s="21">
        <v>8</v>
      </c>
      <c r="E13" s="6" t="s">
        <v>245</v>
      </c>
      <c r="F13" s="6" t="s">
        <v>343</v>
      </c>
      <c r="G13" s="6" t="s">
        <v>343</v>
      </c>
      <c r="H13" s="6" t="s">
        <v>10</v>
      </c>
      <c r="I13" s="6" t="s">
        <v>17</v>
      </c>
      <c r="J13" s="6" t="s">
        <v>14</v>
      </c>
      <c r="K13" s="21" t="s">
        <v>1237</v>
      </c>
      <c r="L13" s="6" t="s">
        <v>814</v>
      </c>
      <c r="M13" s="21" t="s">
        <v>602</v>
      </c>
    </row>
    <row r="14" spans="1:13" x14ac:dyDescent="0.35">
      <c r="A14" s="21"/>
      <c r="B14" s="21"/>
      <c r="C14" s="21"/>
      <c r="D14" s="21">
        <v>9</v>
      </c>
      <c r="E14" s="6" t="s">
        <v>1085</v>
      </c>
      <c r="F14" s="6" t="s">
        <v>678</v>
      </c>
      <c r="G14" s="6" t="s">
        <v>680</v>
      </c>
      <c r="H14" s="6" t="s">
        <v>13</v>
      </c>
      <c r="I14" s="6" t="s">
        <v>84</v>
      </c>
      <c r="J14" s="6"/>
      <c r="K14" s="5"/>
      <c r="L14" s="6" t="s">
        <v>224</v>
      </c>
      <c r="M14" s="21" t="s">
        <v>224</v>
      </c>
    </row>
    <row r="15" spans="1:13" ht="36.5" x14ac:dyDescent="0.35">
      <c r="A15" s="21"/>
      <c r="B15" s="21"/>
      <c r="C15" s="21"/>
      <c r="D15" s="21">
        <v>10</v>
      </c>
      <c r="E15" s="6" t="s">
        <v>1095</v>
      </c>
      <c r="F15" s="5" t="s">
        <v>681</v>
      </c>
      <c r="G15" s="5" t="s">
        <v>679</v>
      </c>
      <c r="H15" s="6" t="s">
        <v>13</v>
      </c>
      <c r="I15" s="6" t="s">
        <v>84</v>
      </c>
      <c r="J15" s="6"/>
      <c r="K15" s="5"/>
      <c r="L15" s="6" t="s">
        <v>225</v>
      </c>
      <c r="M15" s="21" t="s">
        <v>225</v>
      </c>
    </row>
    <row r="16" spans="1:13" s="13" customFormat="1" x14ac:dyDescent="0.35">
      <c r="A16" s="21"/>
      <c r="B16" s="21"/>
      <c r="C16" s="21"/>
      <c r="D16" s="21">
        <v>11</v>
      </c>
      <c r="E16" s="6" t="s">
        <v>612</v>
      </c>
      <c r="F16" s="5" t="s">
        <v>961</v>
      </c>
      <c r="G16" s="5" t="s">
        <v>962</v>
      </c>
      <c r="H16" s="29" t="s">
        <v>1288</v>
      </c>
      <c r="I16" s="21" t="s">
        <v>84</v>
      </c>
      <c r="J16" s="21" t="s">
        <v>1302</v>
      </c>
      <c r="K16" s="5"/>
      <c r="L16" s="6" t="s">
        <v>815</v>
      </c>
      <c r="M16" s="21" t="s">
        <v>612</v>
      </c>
    </row>
    <row r="17" spans="1:13" x14ac:dyDescent="0.35">
      <c r="A17" s="21"/>
      <c r="B17" s="21"/>
      <c r="C17" s="21"/>
      <c r="D17" s="21">
        <v>12</v>
      </c>
      <c r="E17" s="6" t="s">
        <v>117</v>
      </c>
      <c r="F17" s="5" t="s">
        <v>964</v>
      </c>
      <c r="G17" s="6" t="s">
        <v>963</v>
      </c>
      <c r="H17" s="29" t="s">
        <v>1288</v>
      </c>
      <c r="I17" s="21" t="s">
        <v>84</v>
      </c>
      <c r="J17" s="2" t="s">
        <v>1302</v>
      </c>
      <c r="K17" s="5"/>
      <c r="L17" s="6" t="s">
        <v>818</v>
      </c>
      <c r="M17" s="21" t="s">
        <v>117</v>
      </c>
    </row>
    <row r="18" spans="1:13" ht="24.5" x14ac:dyDescent="0.35">
      <c r="A18" s="21"/>
      <c r="B18" s="20"/>
      <c r="C18" s="20"/>
      <c r="D18" s="21">
        <v>13</v>
      </c>
      <c r="E18" s="5" t="s">
        <v>39</v>
      </c>
      <c r="F18" s="5" t="s">
        <v>394</v>
      </c>
      <c r="G18" s="5" t="s">
        <v>395</v>
      </c>
      <c r="H18" s="5" t="s">
        <v>10</v>
      </c>
      <c r="I18" s="6" t="s">
        <v>93</v>
      </c>
      <c r="J18" s="5" t="s">
        <v>14</v>
      </c>
      <c r="K18" s="21" t="s">
        <v>1238</v>
      </c>
      <c r="L18" s="6" t="s">
        <v>118</v>
      </c>
      <c r="M18" s="21" t="s">
        <v>118</v>
      </c>
    </row>
    <row r="19" spans="1:13" ht="36.5" x14ac:dyDescent="0.35">
      <c r="A19" s="21"/>
      <c r="B19" s="32"/>
      <c r="C19" s="21"/>
      <c r="D19" s="21">
        <v>14</v>
      </c>
      <c r="E19" s="58" t="s">
        <v>589</v>
      </c>
      <c r="F19" s="43" t="s">
        <v>591</v>
      </c>
      <c r="G19" s="43" t="s">
        <v>591</v>
      </c>
      <c r="H19" s="58" t="s">
        <v>10</v>
      </c>
      <c r="I19" s="58" t="s">
        <v>93</v>
      </c>
      <c r="K19" s="5"/>
      <c r="L19" s="58" t="s">
        <v>668</v>
      </c>
      <c r="M19" s="31" t="s">
        <v>668</v>
      </c>
    </row>
    <row r="20" spans="1:13" ht="24.5" x14ac:dyDescent="0.35">
      <c r="A20" s="21"/>
      <c r="B20" s="21"/>
      <c r="C20" s="21"/>
      <c r="D20" s="21">
        <v>15</v>
      </c>
      <c r="E20" s="5" t="s">
        <v>1087</v>
      </c>
      <c r="F20" s="5" t="s">
        <v>317</v>
      </c>
      <c r="G20" s="5" t="s">
        <v>318</v>
      </c>
      <c r="H20" s="6" t="s">
        <v>10</v>
      </c>
      <c r="I20" s="5" t="s">
        <v>84</v>
      </c>
      <c r="J20" s="6" t="s">
        <v>14</v>
      </c>
      <c r="K20" s="21" t="s">
        <v>1238</v>
      </c>
      <c r="L20" s="6" t="s">
        <v>512</v>
      </c>
      <c r="M20" s="21" t="s">
        <v>512</v>
      </c>
    </row>
    <row r="21" spans="1:13" ht="24.5" x14ac:dyDescent="0.35">
      <c r="A21" s="21"/>
      <c r="B21" s="21"/>
      <c r="C21" s="21"/>
      <c r="D21" s="21">
        <v>16</v>
      </c>
      <c r="E21" s="5" t="s">
        <v>1088</v>
      </c>
      <c r="F21" s="5" t="s">
        <v>801</v>
      </c>
      <c r="G21" s="5" t="s">
        <v>784</v>
      </c>
      <c r="H21" s="5" t="s">
        <v>13</v>
      </c>
      <c r="I21" s="5" t="s">
        <v>84</v>
      </c>
      <c r="J21" s="5"/>
      <c r="K21" s="5"/>
      <c r="L21" s="6" t="s">
        <v>255</v>
      </c>
      <c r="M21" s="21" t="s">
        <v>256</v>
      </c>
    </row>
    <row r="22" spans="1:13" ht="24.5" x14ac:dyDescent="0.35">
      <c r="A22" s="21"/>
      <c r="B22" s="21"/>
      <c r="C22" s="21"/>
      <c r="D22" s="21">
        <v>17</v>
      </c>
      <c r="E22" s="5" t="s">
        <v>1089</v>
      </c>
      <c r="F22" s="5" t="s">
        <v>750</v>
      </c>
      <c r="G22" s="5" t="s">
        <v>751</v>
      </c>
      <c r="H22" s="5" t="s">
        <v>13</v>
      </c>
      <c r="I22" s="5" t="s">
        <v>84</v>
      </c>
      <c r="J22" s="5"/>
      <c r="K22" s="5"/>
      <c r="L22" s="6" t="s">
        <v>257</v>
      </c>
      <c r="M22" s="21" t="s">
        <v>258</v>
      </c>
    </row>
    <row r="23" spans="1:13" x14ac:dyDescent="0.35">
      <c r="A23" s="21"/>
      <c r="B23" s="21"/>
      <c r="C23" s="21"/>
      <c r="D23" s="21">
        <v>18</v>
      </c>
      <c r="E23" s="5" t="s">
        <v>685</v>
      </c>
      <c r="F23" s="5" t="s">
        <v>968</v>
      </c>
      <c r="G23" s="5" t="s">
        <v>967</v>
      </c>
      <c r="H23" s="29" t="s">
        <v>1288</v>
      </c>
      <c r="I23" s="21" t="s">
        <v>84</v>
      </c>
      <c r="J23" s="21" t="s">
        <v>1302</v>
      </c>
      <c r="K23" s="5"/>
      <c r="L23" s="6" t="s">
        <v>816</v>
      </c>
      <c r="M23" s="21" t="s">
        <v>259</v>
      </c>
    </row>
    <row r="24" spans="1:13" s="13" customFormat="1" x14ac:dyDescent="0.35">
      <c r="A24" s="21"/>
      <c r="B24" s="21"/>
      <c r="C24" s="21"/>
      <c r="D24" s="21">
        <v>19</v>
      </c>
      <c r="E24" s="5" t="s">
        <v>686</v>
      </c>
      <c r="F24" s="5" t="s">
        <v>965</v>
      </c>
      <c r="G24" s="6" t="s">
        <v>966</v>
      </c>
      <c r="H24" s="29" t="s">
        <v>1288</v>
      </c>
      <c r="I24" s="21" t="s">
        <v>84</v>
      </c>
      <c r="J24" s="2" t="s">
        <v>1302</v>
      </c>
      <c r="K24" s="5"/>
      <c r="L24" s="6" t="s">
        <v>817</v>
      </c>
      <c r="M24" s="21"/>
    </row>
    <row r="25" spans="1:13" ht="24.5" x14ac:dyDescent="0.35">
      <c r="A25" s="21"/>
      <c r="B25" s="21"/>
      <c r="C25" s="21"/>
      <c r="D25" s="21">
        <v>20</v>
      </c>
      <c r="E25" s="5" t="s">
        <v>676</v>
      </c>
      <c r="F25" s="5" t="s">
        <v>393</v>
      </c>
      <c r="G25" s="5" t="s">
        <v>677</v>
      </c>
      <c r="H25" s="6" t="s">
        <v>10</v>
      </c>
      <c r="I25" s="5" t="s">
        <v>93</v>
      </c>
      <c r="J25" s="5" t="s">
        <v>14</v>
      </c>
      <c r="K25" s="21" t="s">
        <v>1232</v>
      </c>
      <c r="L25" s="6" t="s">
        <v>682</v>
      </c>
      <c r="M25" s="20"/>
    </row>
    <row r="26" spans="1:13" ht="24.5" x14ac:dyDescent="0.35">
      <c r="A26" s="21"/>
      <c r="B26" s="21"/>
      <c r="C26" s="21"/>
      <c r="D26" s="21">
        <v>21</v>
      </c>
      <c r="E26" s="6" t="s">
        <v>244</v>
      </c>
      <c r="F26" s="6" t="s">
        <v>319</v>
      </c>
      <c r="G26" s="5" t="s">
        <v>320</v>
      </c>
      <c r="H26" s="6" t="s">
        <v>10</v>
      </c>
      <c r="I26" s="6" t="s">
        <v>84</v>
      </c>
      <c r="J26" s="6" t="s">
        <v>14</v>
      </c>
      <c r="K26" s="6" t="s">
        <v>1234</v>
      </c>
      <c r="L26" s="6" t="s">
        <v>244</v>
      </c>
      <c r="M26" s="21" t="s">
        <v>244</v>
      </c>
    </row>
    <row r="27" spans="1:13" ht="24.5" x14ac:dyDescent="0.35">
      <c r="A27" s="21"/>
      <c r="B27" s="21"/>
      <c r="C27" s="21"/>
      <c r="D27" s="21">
        <v>22</v>
      </c>
      <c r="E27" s="21" t="s">
        <v>1309</v>
      </c>
      <c r="F27" s="21" t="s">
        <v>1314</v>
      </c>
      <c r="G27" s="20" t="s">
        <v>1327</v>
      </c>
      <c r="H27" s="21" t="s">
        <v>10</v>
      </c>
      <c r="I27" s="21" t="s">
        <v>1311</v>
      </c>
      <c r="J27" s="21" t="s">
        <v>14</v>
      </c>
      <c r="K27" s="21" t="s">
        <v>1232</v>
      </c>
      <c r="L27" s="21" t="s">
        <v>1310</v>
      </c>
      <c r="M27" s="21" t="s">
        <v>1310</v>
      </c>
    </row>
    <row r="28" spans="1:13" ht="36.5" x14ac:dyDescent="0.35">
      <c r="A28" s="21"/>
      <c r="B28" s="21"/>
      <c r="C28" s="21"/>
      <c r="D28" s="21">
        <v>23</v>
      </c>
      <c r="E28" s="21" t="s">
        <v>1330</v>
      </c>
      <c r="F28" s="53" t="s">
        <v>1370</v>
      </c>
      <c r="G28" s="21" t="s">
        <v>1371</v>
      </c>
      <c r="H28" s="21" t="s">
        <v>1296</v>
      </c>
      <c r="I28" s="21" t="s">
        <v>84</v>
      </c>
      <c r="J28" s="21"/>
      <c r="K28" s="21"/>
      <c r="L28" s="21" t="s">
        <v>1331</v>
      </c>
      <c r="M28" s="21" t="s">
        <v>1332</v>
      </c>
    </row>
    <row r="29" spans="1:13" ht="36.5" x14ac:dyDescent="0.35">
      <c r="A29" s="21"/>
      <c r="B29" s="21"/>
      <c r="C29" s="21"/>
      <c r="D29" s="21">
        <v>24</v>
      </c>
      <c r="E29" s="21" t="s">
        <v>1333</v>
      </c>
      <c r="F29" s="53" t="s">
        <v>1372</v>
      </c>
      <c r="G29" s="21" t="s">
        <v>1373</v>
      </c>
      <c r="H29" s="21" t="s">
        <v>1296</v>
      </c>
      <c r="I29" s="21" t="s">
        <v>84</v>
      </c>
      <c r="J29" s="21"/>
      <c r="K29" s="21"/>
      <c r="L29" s="21" t="s">
        <v>1334</v>
      </c>
      <c r="M29" s="21" t="s">
        <v>1335</v>
      </c>
    </row>
    <row r="30" spans="1:13" ht="24.5" x14ac:dyDescent="0.35">
      <c r="A30" s="21"/>
      <c r="B30" s="21"/>
      <c r="C30" s="21"/>
      <c r="D30" s="21">
        <v>25</v>
      </c>
      <c r="E30" s="21" t="s">
        <v>1336</v>
      </c>
      <c r="F30" s="53" t="s">
        <v>1374</v>
      </c>
      <c r="G30" s="21" t="s">
        <v>1375</v>
      </c>
      <c r="H30" s="21" t="s">
        <v>10</v>
      </c>
      <c r="I30" s="21" t="s">
        <v>84</v>
      </c>
      <c r="J30" s="21" t="s">
        <v>1337</v>
      </c>
      <c r="K30" s="21" t="s">
        <v>1338</v>
      </c>
      <c r="L30" s="21" t="s">
        <v>1339</v>
      </c>
      <c r="M30" s="21" t="s">
        <v>1340</v>
      </c>
    </row>
    <row r="31" spans="1:13" ht="48" x14ac:dyDescent="0.35">
      <c r="A31" s="21"/>
      <c r="B31" s="21"/>
      <c r="C31" s="21"/>
      <c r="D31" s="21">
        <v>26</v>
      </c>
      <c r="E31" s="21" t="s">
        <v>1341</v>
      </c>
      <c r="F31" s="53" t="s">
        <v>1376</v>
      </c>
      <c r="G31" s="21" t="s">
        <v>1377</v>
      </c>
      <c r="H31" s="21" t="s">
        <v>10</v>
      </c>
      <c r="I31" s="21" t="s">
        <v>84</v>
      </c>
      <c r="J31" s="21" t="s">
        <v>14</v>
      </c>
      <c r="K31" s="29" t="s">
        <v>1343</v>
      </c>
      <c r="L31" s="21" t="s">
        <v>1344</v>
      </c>
      <c r="M31" s="21" t="s">
        <v>1342</v>
      </c>
    </row>
    <row r="35" spans="1:1" x14ac:dyDescent="0.35">
      <c r="A35" s="18" t="s">
        <v>982</v>
      </c>
    </row>
    <row r="36" spans="1:1" x14ac:dyDescent="0.3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48"/>
  <sheetViews>
    <sheetView topLeftCell="F1" zoomScale="80" zoomScaleNormal="80" workbookViewId="0">
      <pane ySplit="1" topLeftCell="A5" activePane="bottomLeft" state="frozen"/>
      <selection pane="bottomLeft" activeCell="L25" sqref="L25"/>
    </sheetView>
  </sheetViews>
  <sheetFormatPr defaultColWidth="8.81640625" defaultRowHeight="14.5" x14ac:dyDescent="0.35"/>
  <cols>
    <col min="1" max="1" width="6.1796875" style="2" bestFit="1" customWidth="1"/>
    <col min="2" max="2" width="8.453125" style="2" customWidth="1"/>
    <col min="3" max="3" width="15.7265625" style="2" customWidth="1"/>
    <col min="4" max="4" width="8.7265625" style="2" customWidth="1"/>
    <col min="5" max="5" width="24.81640625" style="2" customWidth="1"/>
    <col min="6" max="6" width="20.7265625" style="2" bestFit="1" customWidth="1"/>
    <col min="7" max="7" width="14.81640625" style="2" customWidth="1"/>
    <col min="8" max="8" width="10.81640625" style="2" customWidth="1"/>
    <col min="9" max="9" width="8.7265625" style="2" bestFit="1" customWidth="1"/>
    <col min="10" max="10" width="9.7265625" style="2" bestFit="1" customWidth="1"/>
    <col min="11" max="11" width="24.7265625" style="2" bestFit="1" customWidth="1"/>
    <col min="12" max="13" width="65" style="2" customWidth="1"/>
  </cols>
  <sheetData>
    <row r="1" spans="1:13"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5" x14ac:dyDescent="0.35">
      <c r="A2" s="6" t="s">
        <v>12</v>
      </c>
      <c r="B2" s="6" t="s">
        <v>57</v>
      </c>
      <c r="C2" s="6"/>
      <c r="D2" s="6" t="s">
        <v>849</v>
      </c>
      <c r="E2" s="6" t="s">
        <v>230</v>
      </c>
      <c r="F2" s="6" t="s">
        <v>264</v>
      </c>
      <c r="G2" s="6" t="s">
        <v>264</v>
      </c>
      <c r="H2" s="6" t="s">
        <v>13</v>
      </c>
      <c r="I2" s="6" t="s">
        <v>11</v>
      </c>
      <c r="J2" s="6"/>
      <c r="K2" s="6"/>
      <c r="L2" s="6" t="s">
        <v>620</v>
      </c>
      <c r="M2" s="6" t="s">
        <v>102</v>
      </c>
    </row>
    <row r="3" spans="1:13" ht="24.5" x14ac:dyDescent="0.35">
      <c r="A3" s="6" t="s">
        <v>12</v>
      </c>
      <c r="B3" s="6" t="s">
        <v>1</v>
      </c>
      <c r="C3" s="6"/>
      <c r="D3" s="6" t="s">
        <v>849</v>
      </c>
      <c r="E3" s="6" t="s">
        <v>85</v>
      </c>
      <c r="F3" s="6" t="s">
        <v>242</v>
      </c>
      <c r="G3" s="6" t="s">
        <v>242</v>
      </c>
      <c r="H3" s="6" t="s">
        <v>13</v>
      </c>
      <c r="I3" s="6" t="s">
        <v>86</v>
      </c>
      <c r="J3" s="6"/>
      <c r="K3" s="6"/>
      <c r="L3" s="6" t="s">
        <v>714</v>
      </c>
      <c r="M3" s="6" t="s">
        <v>119</v>
      </c>
    </row>
    <row r="4" spans="1:13" ht="24.5" x14ac:dyDescent="0.35">
      <c r="A4" s="6" t="s">
        <v>12</v>
      </c>
      <c r="B4" s="6" t="s">
        <v>1</v>
      </c>
      <c r="C4" s="6"/>
      <c r="D4" s="6" t="s">
        <v>849</v>
      </c>
      <c r="E4" s="6" t="s">
        <v>266</v>
      </c>
      <c r="F4" s="6" t="s">
        <v>265</v>
      </c>
      <c r="G4" s="6" t="s">
        <v>265</v>
      </c>
      <c r="H4" s="6" t="s">
        <v>13</v>
      </c>
      <c r="I4" s="6" t="s">
        <v>86</v>
      </c>
      <c r="J4" s="6"/>
      <c r="K4" s="6"/>
      <c r="L4" s="6" t="s">
        <v>715</v>
      </c>
      <c r="M4" s="6" t="s">
        <v>120</v>
      </c>
    </row>
    <row r="5" spans="1:13" ht="24.5" x14ac:dyDescent="0.35">
      <c r="A5" s="6" t="s">
        <v>12</v>
      </c>
      <c r="B5" s="6" t="s">
        <v>1</v>
      </c>
      <c r="C5" s="6"/>
      <c r="D5" s="6" t="s">
        <v>849</v>
      </c>
      <c r="E5" s="6" t="s">
        <v>87</v>
      </c>
      <c r="F5" s="6" t="s">
        <v>243</v>
      </c>
      <c r="G5" s="6" t="s">
        <v>243</v>
      </c>
      <c r="H5" s="6" t="s">
        <v>13</v>
      </c>
      <c r="I5" s="6" t="s">
        <v>11</v>
      </c>
      <c r="J5" s="6"/>
      <c r="K5" s="6"/>
      <c r="L5" s="6" t="s">
        <v>716</v>
      </c>
      <c r="M5" s="6" t="s">
        <v>121</v>
      </c>
    </row>
    <row r="6" spans="1:13" ht="24.5" x14ac:dyDescent="0.35">
      <c r="A6" s="6" t="s">
        <v>12</v>
      </c>
      <c r="B6" s="6" t="s">
        <v>1</v>
      </c>
      <c r="C6" s="6"/>
      <c r="D6" s="6" t="s">
        <v>849</v>
      </c>
      <c r="E6" s="6" t="s">
        <v>705</v>
      </c>
      <c r="F6" s="6" t="s">
        <v>298</v>
      </c>
      <c r="G6" s="6" t="s">
        <v>298</v>
      </c>
      <c r="H6" s="6" t="s">
        <v>13</v>
      </c>
      <c r="I6" s="6" t="s">
        <v>86</v>
      </c>
      <c r="J6" s="6"/>
      <c r="K6" s="6"/>
      <c r="L6" s="6" t="s">
        <v>622</v>
      </c>
      <c r="M6" s="6" t="s">
        <v>83</v>
      </c>
    </row>
    <row r="7" spans="1:13" ht="24.5" x14ac:dyDescent="0.35">
      <c r="A7" s="6" t="s">
        <v>12</v>
      </c>
      <c r="B7" s="6" t="s">
        <v>1</v>
      </c>
      <c r="C7" s="6"/>
      <c r="D7" s="6" t="s">
        <v>849</v>
      </c>
      <c r="E7" s="6" t="s">
        <v>96</v>
      </c>
      <c r="F7" s="6" t="s">
        <v>384</v>
      </c>
      <c r="G7" s="6" t="s">
        <v>384</v>
      </c>
      <c r="H7" s="6" t="s">
        <v>13</v>
      </c>
      <c r="I7" s="6" t="s">
        <v>86</v>
      </c>
      <c r="J7" s="6"/>
      <c r="K7" s="6"/>
      <c r="L7" s="6" t="s">
        <v>717</v>
      </c>
      <c r="M7" s="6" t="s">
        <v>557</v>
      </c>
    </row>
    <row r="8" spans="1:13" ht="24.5" x14ac:dyDescent="0.35">
      <c r="A8" s="6" t="s">
        <v>12</v>
      </c>
      <c r="B8" s="6" t="s">
        <v>1</v>
      </c>
      <c r="C8" s="6"/>
      <c r="D8" s="6" t="s">
        <v>849</v>
      </c>
      <c r="E8" s="6" t="s">
        <v>207</v>
      </c>
      <c r="F8" s="6" t="s">
        <v>299</v>
      </c>
      <c r="G8" s="6" t="s">
        <v>299</v>
      </c>
      <c r="H8" s="6" t="s">
        <v>13</v>
      </c>
      <c r="I8" s="6" t="s">
        <v>86</v>
      </c>
      <c r="J8" s="6"/>
      <c r="K8" s="6"/>
      <c r="L8" s="6" t="s">
        <v>718</v>
      </c>
      <c r="M8" s="6" t="s">
        <v>558</v>
      </c>
    </row>
    <row r="9" spans="1:13" x14ac:dyDescent="0.35">
      <c r="A9" s="6"/>
      <c r="B9" s="6"/>
      <c r="C9" s="6"/>
      <c r="D9" s="6">
        <v>1</v>
      </c>
      <c r="E9" s="6" t="s">
        <v>9</v>
      </c>
      <c r="F9" s="6" t="s">
        <v>240</v>
      </c>
      <c r="G9" s="6" t="s">
        <v>241</v>
      </c>
      <c r="H9" s="6" t="s">
        <v>10</v>
      </c>
      <c r="I9" s="6" t="s">
        <v>11</v>
      </c>
      <c r="J9" s="6"/>
      <c r="K9" s="6"/>
      <c r="L9" s="6" t="s">
        <v>125</v>
      </c>
      <c r="M9" s="6" t="s">
        <v>125</v>
      </c>
    </row>
    <row r="10" spans="1:13" ht="84" customHeight="1" x14ac:dyDescent="0.35">
      <c r="A10" s="21"/>
      <c r="B10" s="21"/>
      <c r="C10" s="21"/>
      <c r="D10" s="6">
        <v>2</v>
      </c>
      <c r="E10" s="6" t="s">
        <v>1093</v>
      </c>
      <c r="F10" s="6" t="s">
        <v>837</v>
      </c>
      <c r="G10" s="6" t="s">
        <v>838</v>
      </c>
      <c r="H10" s="6" t="s">
        <v>515</v>
      </c>
      <c r="I10" s="6" t="s">
        <v>11</v>
      </c>
      <c r="J10" s="6" t="s">
        <v>992</v>
      </c>
      <c r="K10" s="6"/>
      <c r="L10" s="6" t="s">
        <v>993</v>
      </c>
      <c r="M10" s="6"/>
    </row>
    <row r="11" spans="1:13" ht="24.5" x14ac:dyDescent="0.35">
      <c r="A11" s="21"/>
      <c r="B11" s="21"/>
      <c r="C11" s="21" t="s">
        <v>214</v>
      </c>
      <c r="D11" s="6">
        <v>3</v>
      </c>
      <c r="E11" s="6" t="s">
        <v>631</v>
      </c>
      <c r="F11" s="6" t="s">
        <v>640</v>
      </c>
      <c r="G11" s="6" t="s">
        <v>641</v>
      </c>
      <c r="H11" s="6" t="s">
        <v>13</v>
      </c>
      <c r="I11" s="6" t="s">
        <v>11</v>
      </c>
      <c r="J11" s="6"/>
      <c r="K11" s="6"/>
      <c r="L11" s="6" t="s">
        <v>664</v>
      </c>
      <c r="M11" s="6" t="s">
        <v>664</v>
      </c>
    </row>
    <row r="12" spans="1:13" ht="24.5" x14ac:dyDescent="0.35">
      <c r="A12" s="21"/>
      <c r="B12" s="21"/>
      <c r="C12" s="21"/>
      <c r="D12" s="6">
        <v>4</v>
      </c>
      <c r="E12" s="20" t="s">
        <v>246</v>
      </c>
      <c r="F12" s="20" t="s">
        <v>267</v>
      </c>
      <c r="G12" s="20" t="s">
        <v>267</v>
      </c>
      <c r="H12" s="20" t="s">
        <v>247</v>
      </c>
      <c r="I12" s="20" t="s">
        <v>93</v>
      </c>
      <c r="J12" s="21" t="s">
        <v>14</v>
      </c>
      <c r="K12" s="21" t="s">
        <v>1232</v>
      </c>
      <c r="L12" s="21" t="s">
        <v>1019</v>
      </c>
      <c r="M12" s="21" t="s">
        <v>1020</v>
      </c>
    </row>
    <row r="13" spans="1:13" ht="24.5" x14ac:dyDescent="0.35">
      <c r="A13" s="21"/>
      <c r="B13" s="21"/>
      <c r="C13" s="21"/>
      <c r="D13" s="6">
        <v>5</v>
      </c>
      <c r="E13" s="21" t="s">
        <v>1096</v>
      </c>
      <c r="F13" s="21" t="s">
        <v>739</v>
      </c>
      <c r="G13" s="21" t="s">
        <v>739</v>
      </c>
      <c r="H13" s="21" t="s">
        <v>10</v>
      </c>
      <c r="I13" s="21" t="s">
        <v>93</v>
      </c>
      <c r="J13" s="21"/>
      <c r="K13" s="21"/>
      <c r="L13" s="21" t="s">
        <v>1174</v>
      </c>
      <c r="M13" s="21" t="s">
        <v>116</v>
      </c>
    </row>
    <row r="14" spans="1:13" ht="24.5" x14ac:dyDescent="0.35">
      <c r="A14" s="21"/>
      <c r="B14" s="21"/>
      <c r="C14" s="21"/>
      <c r="D14" s="6">
        <v>6</v>
      </c>
      <c r="E14" s="20" t="s">
        <v>1097</v>
      </c>
      <c r="F14" s="20" t="s">
        <v>268</v>
      </c>
      <c r="G14" s="20" t="s">
        <v>268</v>
      </c>
      <c r="H14" s="21" t="s">
        <v>10</v>
      </c>
      <c r="I14" s="20" t="s">
        <v>93</v>
      </c>
      <c r="J14" s="21" t="s">
        <v>14</v>
      </c>
      <c r="K14" s="21" t="s">
        <v>1236</v>
      </c>
      <c r="L14" s="21" t="s">
        <v>251</v>
      </c>
      <c r="M14" s="21" t="s">
        <v>252</v>
      </c>
    </row>
    <row r="15" spans="1:13" x14ac:dyDescent="0.35">
      <c r="A15" s="21"/>
      <c r="B15" s="21"/>
      <c r="C15" s="21"/>
      <c r="D15" s="6">
        <v>7</v>
      </c>
      <c r="E15" s="20" t="s">
        <v>1098</v>
      </c>
      <c r="F15" s="20" t="s">
        <v>269</v>
      </c>
      <c r="G15" s="20" t="s">
        <v>269</v>
      </c>
      <c r="H15" s="21" t="s">
        <v>10</v>
      </c>
      <c r="I15" s="20" t="s">
        <v>93</v>
      </c>
      <c r="J15" s="20"/>
      <c r="K15" s="21"/>
      <c r="L15" s="21" t="s">
        <v>534</v>
      </c>
      <c r="M15" s="21" t="s">
        <v>254</v>
      </c>
    </row>
    <row r="16" spans="1:13" ht="24.5" x14ac:dyDescent="0.35">
      <c r="A16" s="21"/>
      <c r="B16" s="21"/>
      <c r="C16" s="21"/>
      <c r="D16" s="6">
        <v>8</v>
      </c>
      <c r="E16" s="21" t="s">
        <v>245</v>
      </c>
      <c r="F16" s="21" t="s">
        <v>270</v>
      </c>
      <c r="G16" s="21" t="s">
        <v>270</v>
      </c>
      <c r="H16" s="21" t="s">
        <v>10</v>
      </c>
      <c r="I16" s="21" t="s">
        <v>17</v>
      </c>
      <c r="J16" s="21" t="s">
        <v>14</v>
      </c>
      <c r="K16" s="21" t="s">
        <v>1237</v>
      </c>
      <c r="L16" s="21" t="s">
        <v>814</v>
      </c>
      <c r="M16" s="21" t="s">
        <v>602</v>
      </c>
    </row>
    <row r="17" spans="1:14" ht="24.5" x14ac:dyDescent="0.35">
      <c r="A17" s="21"/>
      <c r="B17" s="21"/>
      <c r="C17" s="21"/>
      <c r="D17" s="6">
        <v>9</v>
      </c>
      <c r="E17" s="21" t="s">
        <v>574</v>
      </c>
      <c r="F17" s="21" t="s">
        <v>575</v>
      </c>
      <c r="G17" s="21" t="s">
        <v>576</v>
      </c>
      <c r="H17" s="21" t="s">
        <v>10</v>
      </c>
      <c r="I17" s="21" t="s">
        <v>11</v>
      </c>
      <c r="J17" s="21" t="s">
        <v>14</v>
      </c>
      <c r="K17" s="21" t="s">
        <v>1243</v>
      </c>
      <c r="L17" s="30" t="s">
        <v>1282</v>
      </c>
      <c r="M17" s="30" t="s">
        <v>1282</v>
      </c>
    </row>
    <row r="18" spans="1:14" ht="36.5" x14ac:dyDescent="0.35">
      <c r="A18" s="21"/>
      <c r="B18" s="21"/>
      <c r="C18" s="21"/>
      <c r="D18" s="6">
        <v>10</v>
      </c>
      <c r="E18" s="21" t="s">
        <v>1175</v>
      </c>
      <c r="F18" s="21" t="s">
        <v>1176</v>
      </c>
      <c r="G18" s="21" t="s">
        <v>279</v>
      </c>
      <c r="H18" s="21" t="s">
        <v>13</v>
      </c>
      <c r="I18" s="21" t="s">
        <v>86</v>
      </c>
      <c r="J18" s="52" t="s">
        <v>43</v>
      </c>
      <c r="K18" s="21"/>
      <c r="L18" s="21" t="s">
        <v>1177</v>
      </c>
      <c r="M18" s="21" t="s">
        <v>1178</v>
      </c>
      <c r="N18" s="51"/>
    </row>
    <row r="19" spans="1:14" ht="24.5" x14ac:dyDescent="0.35">
      <c r="A19" s="21"/>
      <c r="B19" s="21"/>
      <c r="C19" s="21"/>
      <c r="D19" s="6">
        <v>11</v>
      </c>
      <c r="E19" s="21" t="s">
        <v>45</v>
      </c>
      <c r="F19" s="21" t="s">
        <v>271</v>
      </c>
      <c r="G19" s="21" t="s">
        <v>280</v>
      </c>
      <c r="H19" s="21" t="s">
        <v>10</v>
      </c>
      <c r="I19" s="21" t="s">
        <v>86</v>
      </c>
      <c r="J19" s="21" t="s">
        <v>14</v>
      </c>
      <c r="K19" s="21" t="s">
        <v>1239</v>
      </c>
      <c r="L19" s="21" t="s">
        <v>1179</v>
      </c>
      <c r="M19" s="21" t="s">
        <v>1179</v>
      </c>
    </row>
    <row r="20" spans="1:14" ht="24.5" x14ac:dyDescent="0.35">
      <c r="A20" s="21"/>
      <c r="B20" s="21"/>
      <c r="C20" s="21"/>
      <c r="D20" s="6">
        <v>12</v>
      </c>
      <c r="E20" s="21" t="s">
        <v>122</v>
      </c>
      <c r="F20" s="21" t="s">
        <v>573</v>
      </c>
      <c r="G20" s="21" t="s">
        <v>281</v>
      </c>
      <c r="H20" s="21" t="s">
        <v>10</v>
      </c>
      <c r="I20" s="21" t="s">
        <v>86</v>
      </c>
      <c r="J20" s="21"/>
      <c r="K20" s="21"/>
      <c r="L20" s="21" t="s">
        <v>572</v>
      </c>
      <c r="M20" s="21" t="s">
        <v>122</v>
      </c>
    </row>
    <row r="21" spans="1:14" ht="24.5" x14ac:dyDescent="0.35">
      <c r="A21" s="21"/>
      <c r="B21" s="21"/>
      <c r="C21" s="21"/>
      <c r="D21" s="6">
        <v>13</v>
      </c>
      <c r="E21" s="21" t="s">
        <v>46</v>
      </c>
      <c r="F21" s="21" t="s">
        <v>272</v>
      </c>
      <c r="G21" s="21" t="s">
        <v>282</v>
      </c>
      <c r="H21" s="21" t="s">
        <v>10</v>
      </c>
      <c r="I21" s="21" t="s">
        <v>86</v>
      </c>
      <c r="J21" s="21"/>
      <c r="K21" s="21"/>
      <c r="L21" s="21" t="s">
        <v>1180</v>
      </c>
      <c r="M21" s="21" t="s">
        <v>1181</v>
      </c>
    </row>
    <row r="22" spans="1:14" ht="24.5" x14ac:dyDescent="0.35">
      <c r="A22" s="21"/>
      <c r="B22" s="21"/>
      <c r="C22" s="21" t="s">
        <v>214</v>
      </c>
      <c r="D22" s="6">
        <v>14</v>
      </c>
      <c r="E22" s="21" t="s">
        <v>47</v>
      </c>
      <c r="F22" s="21" t="s">
        <v>273</v>
      </c>
      <c r="G22" s="21" t="s">
        <v>283</v>
      </c>
      <c r="H22" s="21" t="s">
        <v>10</v>
      </c>
      <c r="I22" s="21" t="s">
        <v>11</v>
      </c>
      <c r="J22" s="21" t="s">
        <v>14</v>
      </c>
      <c r="K22" s="21" t="s">
        <v>1239</v>
      </c>
      <c r="L22" s="21" t="s">
        <v>123</v>
      </c>
      <c r="M22" s="21" t="s">
        <v>123</v>
      </c>
    </row>
    <row r="23" spans="1:14" x14ac:dyDescent="0.35">
      <c r="A23" s="21"/>
      <c r="B23" s="21"/>
      <c r="C23" s="21" t="s">
        <v>214</v>
      </c>
      <c r="D23" s="6">
        <v>15</v>
      </c>
      <c r="E23" s="21" t="s">
        <v>1182</v>
      </c>
      <c r="F23" s="21" t="s">
        <v>239</v>
      </c>
      <c r="G23" s="21" t="s">
        <v>284</v>
      </c>
      <c r="H23" s="21" t="s">
        <v>10</v>
      </c>
      <c r="I23" s="21" t="s">
        <v>11</v>
      </c>
      <c r="J23" s="21"/>
      <c r="K23" s="21"/>
      <c r="L23" s="21" t="s">
        <v>48</v>
      </c>
      <c r="M23" s="21" t="s">
        <v>124</v>
      </c>
    </row>
    <row r="24" spans="1:14" ht="24.5" x14ac:dyDescent="0.35">
      <c r="A24" s="21"/>
      <c r="B24" s="21"/>
      <c r="C24" s="21"/>
      <c r="D24" s="6">
        <v>16</v>
      </c>
      <c r="E24" s="21" t="s">
        <v>49</v>
      </c>
      <c r="F24" s="21" t="s">
        <v>274</v>
      </c>
      <c r="G24" s="21" t="s">
        <v>285</v>
      </c>
      <c r="H24" s="21" t="s">
        <v>10</v>
      </c>
      <c r="I24" s="21" t="s">
        <v>86</v>
      </c>
      <c r="J24" s="21"/>
      <c r="K24" s="21"/>
      <c r="L24" s="21" t="s">
        <v>1183</v>
      </c>
      <c r="M24" s="21" t="s">
        <v>1184</v>
      </c>
    </row>
    <row r="25" spans="1:14" ht="24.5" x14ac:dyDescent="0.35">
      <c r="A25" s="21"/>
      <c r="B25" s="21"/>
      <c r="C25" s="21"/>
      <c r="D25" s="71">
        <v>17</v>
      </c>
      <c r="E25" s="71" t="s">
        <v>1447</v>
      </c>
      <c r="F25" s="71" t="s">
        <v>1448</v>
      </c>
      <c r="G25" s="71" t="s">
        <v>1449</v>
      </c>
      <c r="H25" s="71" t="s">
        <v>10</v>
      </c>
      <c r="I25" s="71" t="s">
        <v>17</v>
      </c>
      <c r="J25" s="71" t="s">
        <v>1450</v>
      </c>
      <c r="K25" s="71"/>
      <c r="L25" s="71" t="s">
        <v>1497</v>
      </c>
      <c r="M25" s="71"/>
    </row>
    <row r="26" spans="1:14" x14ac:dyDescent="0.35">
      <c r="A26" s="21"/>
      <c r="B26" s="21"/>
      <c r="C26" s="21"/>
      <c r="D26" s="71">
        <v>18</v>
      </c>
      <c r="E26" s="6" t="s">
        <v>1099</v>
      </c>
      <c r="F26" s="6" t="s">
        <v>802</v>
      </c>
      <c r="G26" s="6" t="s">
        <v>785</v>
      </c>
      <c r="H26" s="6" t="s">
        <v>13</v>
      </c>
      <c r="I26" s="6" t="s">
        <v>84</v>
      </c>
      <c r="J26" s="6"/>
      <c r="K26" s="6"/>
      <c r="L26" s="6" t="s">
        <v>223</v>
      </c>
      <c r="M26" s="6" t="s">
        <v>223</v>
      </c>
    </row>
    <row r="27" spans="1:14" x14ac:dyDescent="0.35">
      <c r="A27" s="21"/>
      <c r="B27" s="21"/>
      <c r="C27" s="21"/>
      <c r="D27" s="71">
        <v>19</v>
      </c>
      <c r="E27" s="5" t="s">
        <v>1100</v>
      </c>
      <c r="F27" s="5" t="s">
        <v>756</v>
      </c>
      <c r="G27" s="5" t="s">
        <v>768</v>
      </c>
      <c r="H27" s="6" t="s">
        <v>13</v>
      </c>
      <c r="I27" s="6" t="s">
        <v>84</v>
      </c>
      <c r="J27" s="6"/>
      <c r="K27" s="6"/>
      <c r="L27" s="6" t="s">
        <v>976</v>
      </c>
      <c r="M27" s="6" t="s">
        <v>976</v>
      </c>
    </row>
    <row r="28" spans="1:14" s="13" customFormat="1" x14ac:dyDescent="0.35">
      <c r="A28" s="21"/>
      <c r="B28" s="21"/>
      <c r="C28" s="21"/>
      <c r="D28" s="71">
        <v>20</v>
      </c>
      <c r="E28" s="6" t="s">
        <v>612</v>
      </c>
      <c r="F28" s="5" t="s">
        <v>896</v>
      </c>
      <c r="G28" s="5" t="s">
        <v>898</v>
      </c>
      <c r="H28" s="29" t="s">
        <v>1288</v>
      </c>
      <c r="I28" s="21" t="s">
        <v>84</v>
      </c>
      <c r="J28" s="21" t="s">
        <v>1302</v>
      </c>
      <c r="K28" s="6"/>
      <c r="L28" s="6" t="s">
        <v>815</v>
      </c>
      <c r="M28" s="6" t="s">
        <v>612</v>
      </c>
    </row>
    <row r="29" spans="1:14" x14ac:dyDescent="0.35">
      <c r="A29" s="21"/>
      <c r="B29" s="21"/>
      <c r="C29" s="21"/>
      <c r="D29" s="71">
        <v>21</v>
      </c>
      <c r="E29" s="21" t="s">
        <v>117</v>
      </c>
      <c r="F29" s="20" t="s">
        <v>897</v>
      </c>
      <c r="G29" s="21" t="s">
        <v>899</v>
      </c>
      <c r="H29" s="29" t="s">
        <v>1288</v>
      </c>
      <c r="I29" s="21" t="s">
        <v>84</v>
      </c>
      <c r="J29" s="2" t="s">
        <v>1302</v>
      </c>
      <c r="K29" s="6"/>
      <c r="L29" s="21" t="s">
        <v>818</v>
      </c>
      <c r="M29" s="21" t="s">
        <v>117</v>
      </c>
    </row>
    <row r="30" spans="1:14" s="28" customFormat="1" ht="24.5" x14ac:dyDescent="0.35">
      <c r="A30" s="67"/>
      <c r="B30" s="68"/>
      <c r="C30" s="68"/>
      <c r="D30" s="71">
        <v>22</v>
      </c>
      <c r="E30" s="20" t="s">
        <v>39</v>
      </c>
      <c r="F30" s="20" t="s">
        <v>275</v>
      </c>
      <c r="G30" s="20" t="s">
        <v>278</v>
      </c>
      <c r="H30" s="20" t="s">
        <v>10</v>
      </c>
      <c r="I30" s="20" t="s">
        <v>93</v>
      </c>
      <c r="J30" s="20" t="s">
        <v>14</v>
      </c>
      <c r="K30" s="21" t="s">
        <v>1238</v>
      </c>
      <c r="L30" s="21" t="s">
        <v>550</v>
      </c>
      <c r="M30" s="21" t="s">
        <v>550</v>
      </c>
    </row>
    <row r="31" spans="1:14" x14ac:dyDescent="0.35">
      <c r="A31" s="21"/>
      <c r="B31" s="32"/>
      <c r="C31" s="20"/>
      <c r="D31" s="71">
        <v>23</v>
      </c>
      <c r="E31" s="31" t="s">
        <v>589</v>
      </c>
      <c r="F31" s="33" t="s">
        <v>592</v>
      </c>
      <c r="G31" s="33" t="s">
        <v>592</v>
      </c>
      <c r="H31" s="31" t="s">
        <v>10</v>
      </c>
      <c r="I31" s="31" t="s">
        <v>93</v>
      </c>
      <c r="J31" s="32"/>
      <c r="K31" s="6"/>
      <c r="L31" s="31" t="s">
        <v>633</v>
      </c>
      <c r="M31" s="31" t="s">
        <v>588</v>
      </c>
    </row>
    <row r="32" spans="1:14" ht="24.5" x14ac:dyDescent="0.35">
      <c r="A32" s="21"/>
      <c r="B32" s="21"/>
      <c r="C32" s="21"/>
      <c r="D32" s="71">
        <v>24</v>
      </c>
      <c r="E32" s="20" t="s">
        <v>1087</v>
      </c>
      <c r="F32" s="20" t="s">
        <v>276</v>
      </c>
      <c r="G32" s="20" t="s">
        <v>287</v>
      </c>
      <c r="H32" s="21"/>
      <c r="I32" s="20" t="s">
        <v>84</v>
      </c>
      <c r="J32" s="21" t="s">
        <v>14</v>
      </c>
      <c r="K32" s="21" t="s">
        <v>1238</v>
      </c>
      <c r="L32" s="21" t="s">
        <v>512</v>
      </c>
      <c r="M32" s="21" t="s">
        <v>512</v>
      </c>
    </row>
    <row r="33" spans="1:13" ht="24.5" x14ac:dyDescent="0.35">
      <c r="A33" s="21"/>
      <c r="B33" s="21"/>
      <c r="C33" s="21"/>
      <c r="D33" s="71">
        <v>25</v>
      </c>
      <c r="E33" s="20" t="s">
        <v>1101</v>
      </c>
      <c r="F33" s="20" t="s">
        <v>803</v>
      </c>
      <c r="G33" s="20" t="s">
        <v>786</v>
      </c>
      <c r="H33" s="20" t="s">
        <v>13</v>
      </c>
      <c r="I33" s="20" t="s">
        <v>84</v>
      </c>
      <c r="J33" s="20"/>
      <c r="K33" s="6"/>
      <c r="L33" s="21" t="s">
        <v>255</v>
      </c>
      <c r="M33" s="21" t="s">
        <v>256</v>
      </c>
    </row>
    <row r="34" spans="1:13" ht="24.5" x14ac:dyDescent="0.35">
      <c r="A34" s="21"/>
      <c r="B34" s="21"/>
      <c r="C34" s="21"/>
      <c r="D34" s="71">
        <v>26</v>
      </c>
      <c r="E34" s="20" t="s">
        <v>1102</v>
      </c>
      <c r="F34" s="20" t="s">
        <v>757</v>
      </c>
      <c r="G34" s="20" t="s">
        <v>769</v>
      </c>
      <c r="H34" s="20" t="s">
        <v>13</v>
      </c>
      <c r="I34" s="20" t="s">
        <v>84</v>
      </c>
      <c r="J34" s="20"/>
      <c r="K34" s="6"/>
      <c r="L34" s="21" t="s">
        <v>257</v>
      </c>
      <c r="M34" s="21" t="s">
        <v>258</v>
      </c>
    </row>
    <row r="35" spans="1:13" x14ac:dyDescent="0.35">
      <c r="A35" s="21"/>
      <c r="B35" s="21"/>
      <c r="C35" s="21"/>
      <c r="D35" s="71">
        <v>27</v>
      </c>
      <c r="E35" s="20" t="s">
        <v>685</v>
      </c>
      <c r="F35" s="20" t="s">
        <v>900</v>
      </c>
      <c r="G35" s="20" t="s">
        <v>902</v>
      </c>
      <c r="H35" s="29" t="s">
        <v>1288</v>
      </c>
      <c r="I35" s="21" t="s">
        <v>84</v>
      </c>
      <c r="J35" s="21" t="s">
        <v>1302</v>
      </c>
      <c r="K35" s="6"/>
      <c r="L35" s="21" t="s">
        <v>816</v>
      </c>
      <c r="M35" s="21" t="s">
        <v>259</v>
      </c>
    </row>
    <row r="36" spans="1:13" s="13" customFormat="1" x14ac:dyDescent="0.35">
      <c r="A36" s="21"/>
      <c r="B36" s="21"/>
      <c r="C36" s="21"/>
      <c r="D36" s="71">
        <v>28</v>
      </c>
      <c r="E36" s="20" t="s">
        <v>686</v>
      </c>
      <c r="F36" s="20" t="s">
        <v>901</v>
      </c>
      <c r="G36" s="21" t="s">
        <v>903</v>
      </c>
      <c r="H36" s="29" t="s">
        <v>1288</v>
      </c>
      <c r="I36" s="21" t="s">
        <v>84</v>
      </c>
      <c r="J36" s="2" t="s">
        <v>1302</v>
      </c>
      <c r="K36" s="6"/>
      <c r="L36" s="21" t="s">
        <v>817</v>
      </c>
      <c r="M36" s="21"/>
    </row>
    <row r="37" spans="1:13" s="28" customFormat="1" ht="24.5" x14ac:dyDescent="0.35">
      <c r="A37" s="21"/>
      <c r="B37" s="21"/>
      <c r="C37" s="21"/>
      <c r="D37" s="71">
        <v>29</v>
      </c>
      <c r="E37" s="20" t="s">
        <v>676</v>
      </c>
      <c r="F37" s="20" t="s">
        <v>839</v>
      </c>
      <c r="G37" s="20" t="s">
        <v>840</v>
      </c>
      <c r="H37" s="21" t="s">
        <v>10</v>
      </c>
      <c r="I37" s="20" t="s">
        <v>93</v>
      </c>
      <c r="J37" s="20" t="s">
        <v>14</v>
      </c>
      <c r="K37" s="21" t="s">
        <v>1232</v>
      </c>
      <c r="L37" s="21" t="s">
        <v>682</v>
      </c>
      <c r="M37" s="20"/>
    </row>
    <row r="38" spans="1:13" ht="24.5" x14ac:dyDescent="0.35">
      <c r="A38" s="21"/>
      <c r="B38" s="21"/>
      <c r="C38" s="21"/>
      <c r="D38" s="71">
        <v>30</v>
      </c>
      <c r="E38" s="21" t="s">
        <v>244</v>
      </c>
      <c r="F38" s="21" t="s">
        <v>277</v>
      </c>
      <c r="G38" s="21" t="s">
        <v>286</v>
      </c>
      <c r="H38" s="21" t="s">
        <v>10</v>
      </c>
      <c r="I38" s="21" t="s">
        <v>84</v>
      </c>
      <c r="J38" s="21" t="s">
        <v>14</v>
      </c>
      <c r="K38" s="6" t="s">
        <v>1234</v>
      </c>
      <c r="L38" s="21" t="s">
        <v>244</v>
      </c>
      <c r="M38" s="21" t="s">
        <v>244</v>
      </c>
    </row>
    <row r="39" spans="1:13" ht="24.5" x14ac:dyDescent="0.35">
      <c r="A39" s="21"/>
      <c r="B39" s="21"/>
      <c r="C39" s="21"/>
      <c r="D39" s="71">
        <v>31</v>
      </c>
      <c r="E39" s="21" t="s">
        <v>1309</v>
      </c>
      <c r="F39" s="21" t="s">
        <v>1315</v>
      </c>
      <c r="G39" s="20" t="s">
        <v>1326</v>
      </c>
      <c r="H39" s="21" t="s">
        <v>10</v>
      </c>
      <c r="I39" s="21" t="s">
        <v>1311</v>
      </c>
      <c r="J39" s="21" t="s">
        <v>14</v>
      </c>
      <c r="K39" s="21" t="s">
        <v>1232</v>
      </c>
      <c r="L39" s="21" t="s">
        <v>1310</v>
      </c>
      <c r="M39" s="21" t="s">
        <v>1310</v>
      </c>
    </row>
    <row r="40" spans="1:13" ht="36.5" x14ac:dyDescent="0.35">
      <c r="A40" s="21"/>
      <c r="B40" s="21"/>
      <c r="C40" s="21"/>
      <c r="D40" s="71">
        <v>32</v>
      </c>
      <c r="E40" s="21" t="s">
        <v>1330</v>
      </c>
      <c r="F40" s="53" t="s">
        <v>1378</v>
      </c>
      <c r="G40" s="21" t="s">
        <v>1379</v>
      </c>
      <c r="H40" s="21" t="s">
        <v>1296</v>
      </c>
      <c r="I40" s="21" t="s">
        <v>84</v>
      </c>
      <c r="J40" s="21"/>
      <c r="K40" s="21"/>
      <c r="L40" s="21" t="s">
        <v>1331</v>
      </c>
      <c r="M40" s="21" t="s">
        <v>1332</v>
      </c>
    </row>
    <row r="41" spans="1:13" ht="36.5" x14ac:dyDescent="0.35">
      <c r="A41" s="21"/>
      <c r="B41" s="21"/>
      <c r="C41" s="21"/>
      <c r="D41" s="71">
        <v>33</v>
      </c>
      <c r="E41" s="21" t="s">
        <v>1333</v>
      </c>
      <c r="F41" s="53" t="s">
        <v>1380</v>
      </c>
      <c r="G41" s="21" t="s">
        <v>1381</v>
      </c>
      <c r="H41" s="21" t="s">
        <v>1296</v>
      </c>
      <c r="I41" s="21" t="s">
        <v>84</v>
      </c>
      <c r="J41" s="21"/>
      <c r="K41" s="21"/>
      <c r="L41" s="21" t="s">
        <v>1334</v>
      </c>
      <c r="M41" s="21" t="s">
        <v>1335</v>
      </c>
    </row>
    <row r="42" spans="1:13" ht="24.5" x14ac:dyDescent="0.35">
      <c r="A42" s="21"/>
      <c r="B42" s="21"/>
      <c r="C42" s="21"/>
      <c r="D42" s="71">
        <v>34</v>
      </c>
      <c r="E42" s="21" t="s">
        <v>1336</v>
      </c>
      <c r="F42" s="53" t="s">
        <v>1382</v>
      </c>
      <c r="G42" s="21" t="s">
        <v>1383</v>
      </c>
      <c r="H42" s="21" t="s">
        <v>10</v>
      </c>
      <c r="I42" s="21" t="s">
        <v>84</v>
      </c>
      <c r="J42" s="21" t="s">
        <v>1337</v>
      </c>
      <c r="K42" s="21" t="s">
        <v>1338</v>
      </c>
      <c r="L42" s="21" t="s">
        <v>1339</v>
      </c>
      <c r="M42" s="21" t="s">
        <v>1340</v>
      </c>
    </row>
    <row r="43" spans="1:13" ht="48" x14ac:dyDescent="0.35">
      <c r="A43" s="21"/>
      <c r="B43" s="21"/>
      <c r="C43" s="21"/>
      <c r="D43" s="71">
        <v>35</v>
      </c>
      <c r="E43" s="21" t="s">
        <v>1341</v>
      </c>
      <c r="F43" s="53" t="s">
        <v>1384</v>
      </c>
      <c r="G43" s="21" t="s">
        <v>1385</v>
      </c>
      <c r="H43" s="21" t="s">
        <v>10</v>
      </c>
      <c r="I43" s="21" t="s">
        <v>84</v>
      </c>
      <c r="J43" s="21" t="s">
        <v>14</v>
      </c>
      <c r="K43" s="29" t="s">
        <v>1343</v>
      </c>
      <c r="L43" s="21" t="s">
        <v>1344</v>
      </c>
      <c r="M43" s="21" t="s">
        <v>1342</v>
      </c>
    </row>
    <row r="47" spans="1:13" x14ac:dyDescent="0.35">
      <c r="A47" s="18"/>
      <c r="C47" s="32"/>
    </row>
    <row r="48" spans="1:13" x14ac:dyDescent="0.35">
      <c r="A48" s="35"/>
      <c r="C48"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N75"/>
  <sheetViews>
    <sheetView tabSelected="1" topLeftCell="H1" zoomScale="115" zoomScaleNormal="115" workbookViewId="0">
      <pane ySplit="1" topLeftCell="A42" activePane="bottomLeft" state="frozen"/>
      <selection pane="bottomLeft" activeCell="H42" sqref="A42:XFD42"/>
    </sheetView>
  </sheetViews>
  <sheetFormatPr defaultColWidth="20.1796875" defaultRowHeight="14.5" x14ac:dyDescent="0.35"/>
  <cols>
    <col min="1" max="1" width="6.1796875" bestFit="1" customWidth="1"/>
    <col min="2" max="2" width="8.26953125" customWidth="1"/>
    <col min="3" max="3" width="17.81640625" customWidth="1"/>
    <col min="4" max="4" width="8.1796875" customWidth="1"/>
    <col min="5" max="5" width="27.7265625" bestFit="1" customWidth="1"/>
    <col min="6" max="6" width="27.7265625" customWidth="1"/>
    <col min="7" max="7" width="16.7265625" customWidth="1"/>
    <col min="8" max="8" width="11" customWidth="1"/>
    <col min="9" max="9" width="9.453125" customWidth="1"/>
    <col min="10" max="10" width="20.7265625" customWidth="1"/>
    <col min="11" max="11" width="29.26953125" style="7" customWidth="1"/>
    <col min="12" max="12" width="59.26953125" style="7" customWidth="1"/>
    <col min="13" max="13" width="57.1796875" style="7" customWidth="1"/>
  </cols>
  <sheetData>
    <row r="1" spans="1:13"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4.5" x14ac:dyDescent="0.35">
      <c r="A2" s="5" t="s">
        <v>12</v>
      </c>
      <c r="B2" s="5" t="s">
        <v>57</v>
      </c>
      <c r="C2" s="5"/>
      <c r="D2" s="6" t="s">
        <v>849</v>
      </c>
      <c r="E2" s="5" t="s">
        <v>96</v>
      </c>
      <c r="F2" s="5" t="s">
        <v>384</v>
      </c>
      <c r="G2" s="5" t="s">
        <v>384</v>
      </c>
      <c r="H2" s="5" t="s">
        <v>13</v>
      </c>
      <c r="I2" s="5" t="s">
        <v>11</v>
      </c>
      <c r="J2" s="5"/>
      <c r="K2" s="6"/>
      <c r="L2" s="6" t="s">
        <v>620</v>
      </c>
      <c r="M2" s="6" t="s">
        <v>620</v>
      </c>
    </row>
    <row r="3" spans="1:13" ht="24.5" x14ac:dyDescent="0.35">
      <c r="A3" s="5" t="s">
        <v>12</v>
      </c>
      <c r="B3" s="5" t="s">
        <v>1</v>
      </c>
      <c r="C3" s="5" t="s">
        <v>214</v>
      </c>
      <c r="D3" s="6" t="s">
        <v>849</v>
      </c>
      <c r="E3" s="5" t="s">
        <v>230</v>
      </c>
      <c r="F3" s="5" t="s">
        <v>264</v>
      </c>
      <c r="G3" s="5" t="s">
        <v>264</v>
      </c>
      <c r="H3" s="5" t="s">
        <v>13</v>
      </c>
      <c r="I3" s="6" t="s">
        <v>86</v>
      </c>
      <c r="J3" s="5"/>
      <c r="K3" s="6"/>
      <c r="L3" s="6" t="s">
        <v>623</v>
      </c>
      <c r="M3" s="6" t="s">
        <v>621</v>
      </c>
    </row>
    <row r="4" spans="1:13" ht="24.5" x14ac:dyDescent="0.35">
      <c r="A4" s="6" t="s">
        <v>12</v>
      </c>
      <c r="B4" s="6" t="s">
        <v>1</v>
      </c>
      <c r="C4" s="6"/>
      <c r="D4" s="6" t="s">
        <v>849</v>
      </c>
      <c r="E4" s="5" t="s">
        <v>705</v>
      </c>
      <c r="F4" s="5" t="s">
        <v>298</v>
      </c>
      <c r="G4" s="5" t="s">
        <v>298</v>
      </c>
      <c r="H4" s="5" t="s">
        <v>13</v>
      </c>
      <c r="I4" s="5" t="s">
        <v>86</v>
      </c>
      <c r="J4" s="5"/>
      <c r="K4" s="6"/>
      <c r="L4" s="5" t="s">
        <v>706</v>
      </c>
      <c r="M4" s="6" t="s">
        <v>622</v>
      </c>
    </row>
    <row r="5" spans="1:13" x14ac:dyDescent="0.35">
      <c r="A5" s="5"/>
      <c r="B5" s="5"/>
      <c r="C5" s="5"/>
      <c r="D5" s="20">
        <v>1</v>
      </c>
      <c r="E5" s="20" t="s">
        <v>9</v>
      </c>
      <c r="F5" s="21" t="s">
        <v>364</v>
      </c>
      <c r="G5" s="21" t="s">
        <v>366</v>
      </c>
      <c r="H5" s="20" t="s">
        <v>10</v>
      </c>
      <c r="I5" s="20" t="s">
        <v>11</v>
      </c>
      <c r="J5" s="20"/>
      <c r="K5" s="21"/>
      <c r="L5" s="21" t="s">
        <v>127</v>
      </c>
      <c r="M5" s="21" t="s">
        <v>127</v>
      </c>
    </row>
    <row r="6" spans="1:13" ht="24.5" x14ac:dyDescent="0.35">
      <c r="A6" s="5"/>
      <c r="B6" s="5"/>
      <c r="C6" s="5"/>
      <c r="D6" s="20">
        <v>2</v>
      </c>
      <c r="E6" s="20" t="s">
        <v>246</v>
      </c>
      <c r="F6" s="20" t="s">
        <v>365</v>
      </c>
      <c r="G6" s="20" t="s">
        <v>365</v>
      </c>
      <c r="H6" s="20" t="s">
        <v>247</v>
      </c>
      <c r="I6" s="20" t="s">
        <v>93</v>
      </c>
      <c r="J6" s="21" t="s">
        <v>14</v>
      </c>
      <c r="K6" s="21" t="s">
        <v>1232</v>
      </c>
      <c r="L6" s="21" t="s">
        <v>1019</v>
      </c>
      <c r="M6" s="21" t="s">
        <v>1020</v>
      </c>
    </row>
    <row r="7" spans="1:13" ht="36.5" x14ac:dyDescent="0.35">
      <c r="A7" s="5"/>
      <c r="B7" s="5"/>
      <c r="C7" s="6" t="s">
        <v>214</v>
      </c>
      <c r="D7" s="20">
        <v>3</v>
      </c>
      <c r="E7" s="21" t="s">
        <v>631</v>
      </c>
      <c r="F7" s="21" t="s">
        <v>638</v>
      </c>
      <c r="G7" s="21" t="s">
        <v>639</v>
      </c>
      <c r="H7" s="21" t="s">
        <v>13</v>
      </c>
      <c r="I7" s="21" t="s">
        <v>11</v>
      </c>
      <c r="J7" s="21"/>
      <c r="K7" s="21"/>
      <c r="L7" s="21" t="s">
        <v>650</v>
      </c>
      <c r="M7" s="21"/>
    </row>
    <row r="8" spans="1:13" ht="24.5" x14ac:dyDescent="0.35">
      <c r="A8" s="5"/>
      <c r="B8" s="5"/>
      <c r="C8" s="5"/>
      <c r="D8" s="20">
        <v>4</v>
      </c>
      <c r="E8" s="20" t="s">
        <v>1111</v>
      </c>
      <c r="F8" s="21" t="s">
        <v>740</v>
      </c>
      <c r="G8" s="21" t="s">
        <v>740</v>
      </c>
      <c r="H8" s="21" t="s">
        <v>10</v>
      </c>
      <c r="I8" s="20" t="s">
        <v>93</v>
      </c>
      <c r="J8" s="20"/>
      <c r="K8" s="21"/>
      <c r="L8" s="21" t="s">
        <v>1174</v>
      </c>
      <c r="M8" s="21" t="s">
        <v>116</v>
      </c>
    </row>
    <row r="9" spans="1:13" ht="24.5" x14ac:dyDescent="0.35">
      <c r="A9" s="5"/>
      <c r="B9" s="5"/>
      <c r="C9" s="5"/>
      <c r="D9" s="20">
        <v>5</v>
      </c>
      <c r="E9" s="20" t="s">
        <v>250</v>
      </c>
      <c r="F9" s="20" t="s">
        <v>344</v>
      </c>
      <c r="G9" s="20" t="s">
        <v>344</v>
      </c>
      <c r="H9" s="21" t="s">
        <v>10</v>
      </c>
      <c r="I9" s="20" t="s">
        <v>93</v>
      </c>
      <c r="J9" s="21" t="s">
        <v>14</v>
      </c>
      <c r="K9" s="21" t="s">
        <v>1236</v>
      </c>
      <c r="L9" s="21" t="s">
        <v>251</v>
      </c>
      <c r="M9" s="21" t="s">
        <v>252</v>
      </c>
    </row>
    <row r="10" spans="1:13" x14ac:dyDescent="0.35">
      <c r="A10" s="5"/>
      <c r="B10" s="5"/>
      <c r="C10" s="5"/>
      <c r="D10" s="20">
        <v>6</v>
      </c>
      <c r="E10" s="20" t="s">
        <v>1091</v>
      </c>
      <c r="F10" s="20" t="s">
        <v>345</v>
      </c>
      <c r="G10" s="20" t="s">
        <v>345</v>
      </c>
      <c r="H10" s="21" t="s">
        <v>10</v>
      </c>
      <c r="I10" s="20" t="s">
        <v>93</v>
      </c>
      <c r="J10" s="20"/>
      <c r="K10" s="21"/>
      <c r="L10" s="21" t="s">
        <v>535</v>
      </c>
      <c r="M10" s="21" t="s">
        <v>254</v>
      </c>
    </row>
    <row r="11" spans="1:13" ht="24.5" x14ac:dyDescent="0.35">
      <c r="A11" s="5"/>
      <c r="B11" s="5"/>
      <c r="C11" s="5"/>
      <c r="D11" s="20">
        <v>7</v>
      </c>
      <c r="E11" s="21" t="s">
        <v>245</v>
      </c>
      <c r="F11" s="21" t="s">
        <v>346</v>
      </c>
      <c r="G11" s="21" t="s">
        <v>346</v>
      </c>
      <c r="H11" s="21" t="s">
        <v>10</v>
      </c>
      <c r="I11" s="21" t="s">
        <v>17</v>
      </c>
      <c r="J11" s="21" t="s">
        <v>14</v>
      </c>
      <c r="K11" s="21" t="s">
        <v>1237</v>
      </c>
      <c r="L11" s="21" t="s">
        <v>814</v>
      </c>
      <c r="M11" s="21" t="s">
        <v>602</v>
      </c>
    </row>
    <row r="12" spans="1:13" ht="36.5" x14ac:dyDescent="0.35">
      <c r="A12" s="5"/>
      <c r="B12" s="5"/>
      <c r="C12" s="5"/>
      <c r="D12" s="20">
        <v>8</v>
      </c>
      <c r="E12" s="20" t="s">
        <v>54</v>
      </c>
      <c r="F12" s="20" t="s">
        <v>431</v>
      </c>
      <c r="G12" s="20" t="s">
        <v>432</v>
      </c>
      <c r="H12" s="20" t="s">
        <v>10</v>
      </c>
      <c r="I12" s="20" t="s">
        <v>11</v>
      </c>
      <c r="J12" s="20" t="s">
        <v>14</v>
      </c>
      <c r="K12" s="21" t="s">
        <v>1244</v>
      </c>
      <c r="L12" s="21" t="s">
        <v>68</v>
      </c>
      <c r="M12" s="21" t="s">
        <v>129</v>
      </c>
    </row>
    <row r="13" spans="1:13" ht="36.5" x14ac:dyDescent="0.35">
      <c r="A13" s="5"/>
      <c r="B13" s="5"/>
      <c r="C13" s="5"/>
      <c r="D13" s="20">
        <v>9</v>
      </c>
      <c r="E13" s="20" t="s">
        <v>25</v>
      </c>
      <c r="F13" s="20" t="s">
        <v>433</v>
      </c>
      <c r="G13" s="20" t="s">
        <v>434</v>
      </c>
      <c r="H13" s="20" t="s">
        <v>10</v>
      </c>
      <c r="I13" s="20" t="s">
        <v>11</v>
      </c>
      <c r="J13" s="20" t="s">
        <v>14</v>
      </c>
      <c r="K13" s="21" t="s">
        <v>1245</v>
      </c>
      <c r="L13" s="21" t="s">
        <v>130</v>
      </c>
      <c r="M13" s="21" t="s">
        <v>128</v>
      </c>
    </row>
    <row r="14" spans="1:13" ht="60.5" x14ac:dyDescent="0.35">
      <c r="A14" s="5"/>
      <c r="B14" s="5"/>
      <c r="C14" s="5"/>
      <c r="D14" s="20">
        <v>10</v>
      </c>
      <c r="E14" s="20" t="s">
        <v>26</v>
      </c>
      <c r="F14" s="20" t="s">
        <v>435</v>
      </c>
      <c r="G14" s="20" t="s">
        <v>436</v>
      </c>
      <c r="H14" s="20" t="s">
        <v>10</v>
      </c>
      <c r="I14" s="20" t="s">
        <v>11</v>
      </c>
      <c r="J14" s="20" t="s">
        <v>14</v>
      </c>
      <c r="K14" s="21" t="s">
        <v>1246</v>
      </c>
      <c r="L14" s="21" t="s">
        <v>671</v>
      </c>
      <c r="M14" s="21" t="s">
        <v>468</v>
      </c>
    </row>
    <row r="15" spans="1:13" ht="24.5" x14ac:dyDescent="0.35">
      <c r="A15" s="5"/>
      <c r="B15" s="5"/>
      <c r="C15" s="5"/>
      <c r="D15" s="20">
        <v>11</v>
      </c>
      <c r="E15" s="20" t="s">
        <v>1103</v>
      </c>
      <c r="F15" s="20" t="s">
        <v>437</v>
      </c>
      <c r="G15" s="20" t="s">
        <v>437</v>
      </c>
      <c r="H15" s="21" t="s">
        <v>10</v>
      </c>
      <c r="I15" s="21" t="s">
        <v>614</v>
      </c>
      <c r="J15" s="20"/>
      <c r="K15" s="21"/>
      <c r="L15" s="21" t="s">
        <v>1028</v>
      </c>
      <c r="M15" s="21" t="s">
        <v>1028</v>
      </c>
    </row>
    <row r="16" spans="1:13" ht="24.5" x14ac:dyDescent="0.35">
      <c r="A16" s="5"/>
      <c r="B16" s="5"/>
      <c r="C16" s="5"/>
      <c r="D16" s="20">
        <v>12</v>
      </c>
      <c r="E16" s="20" t="s">
        <v>1104</v>
      </c>
      <c r="F16" s="20" t="s">
        <v>438</v>
      </c>
      <c r="G16" s="20" t="s">
        <v>438</v>
      </c>
      <c r="H16" s="20" t="s">
        <v>10</v>
      </c>
      <c r="I16" s="20" t="s">
        <v>17</v>
      </c>
      <c r="J16" s="20"/>
      <c r="K16" s="21"/>
      <c r="L16" s="21" t="s">
        <v>1029</v>
      </c>
      <c r="M16" s="21" t="s">
        <v>1029</v>
      </c>
    </row>
    <row r="17" spans="1:13" ht="36.5" x14ac:dyDescent="0.35">
      <c r="A17" s="5"/>
      <c r="B17" s="5"/>
      <c r="C17" s="5"/>
      <c r="D17" s="20">
        <v>13</v>
      </c>
      <c r="E17" s="20" t="s">
        <v>1105</v>
      </c>
      <c r="F17" s="20" t="s">
        <v>439</v>
      </c>
      <c r="G17" s="20" t="s">
        <v>439</v>
      </c>
      <c r="H17" s="21" t="s">
        <v>10</v>
      </c>
      <c r="I17" s="20" t="s">
        <v>11</v>
      </c>
      <c r="J17" s="20"/>
      <c r="K17" s="21"/>
      <c r="L17" s="21" t="s">
        <v>1185</v>
      </c>
      <c r="M17" s="21" t="s">
        <v>1185</v>
      </c>
    </row>
    <row r="18" spans="1:13" ht="36.5" x14ac:dyDescent="0.35">
      <c r="A18" s="5"/>
      <c r="B18" s="5"/>
      <c r="C18" s="5"/>
      <c r="D18" s="20">
        <v>14</v>
      </c>
      <c r="E18" s="20" t="s">
        <v>1106</v>
      </c>
      <c r="F18" s="20" t="s">
        <v>440</v>
      </c>
      <c r="G18" s="20" t="s">
        <v>440</v>
      </c>
      <c r="H18" s="21" t="s">
        <v>10</v>
      </c>
      <c r="I18" s="21" t="s">
        <v>86</v>
      </c>
      <c r="J18" s="20"/>
      <c r="K18" s="21"/>
      <c r="L18" s="21" t="s">
        <v>1186</v>
      </c>
      <c r="M18" s="21" t="s">
        <v>1186</v>
      </c>
    </row>
    <row r="19" spans="1:13" ht="24.5" x14ac:dyDescent="0.35">
      <c r="A19" s="5"/>
      <c r="B19" s="5"/>
      <c r="C19" s="5"/>
      <c r="D19" s="20">
        <v>15</v>
      </c>
      <c r="E19" s="20" t="s">
        <v>28</v>
      </c>
      <c r="F19" s="20" t="s">
        <v>441</v>
      </c>
      <c r="G19" s="20" t="s">
        <v>442</v>
      </c>
      <c r="H19" s="20" t="s">
        <v>13</v>
      </c>
      <c r="I19" s="20" t="s">
        <v>86</v>
      </c>
      <c r="J19" s="20"/>
      <c r="K19" s="21"/>
      <c r="L19" s="21" t="s">
        <v>1187</v>
      </c>
      <c r="M19" s="21" t="s">
        <v>1188</v>
      </c>
    </row>
    <row r="20" spans="1:13" ht="36.5" x14ac:dyDescent="0.35">
      <c r="A20" s="5"/>
      <c r="B20" s="5"/>
      <c r="C20" s="5"/>
      <c r="D20" s="73">
        <v>16</v>
      </c>
      <c r="E20" s="73" t="s">
        <v>1451</v>
      </c>
      <c r="F20" s="73" t="s">
        <v>1504</v>
      </c>
      <c r="G20" s="73" t="s">
        <v>1452</v>
      </c>
      <c r="H20" s="73" t="s">
        <v>10</v>
      </c>
      <c r="I20" s="73" t="s">
        <v>11</v>
      </c>
      <c r="J20" s="73" t="s">
        <v>14</v>
      </c>
      <c r="K20" s="72" t="s">
        <v>1454</v>
      </c>
      <c r="L20" s="71" t="s">
        <v>1498</v>
      </c>
      <c r="M20" s="71" t="s">
        <v>1498</v>
      </c>
    </row>
    <row r="21" spans="1:13" ht="71.5" customHeight="1" x14ac:dyDescent="0.35">
      <c r="A21" s="5"/>
      <c r="B21" s="5"/>
      <c r="C21" s="5"/>
      <c r="D21" s="73">
        <v>17</v>
      </c>
      <c r="E21" s="20" t="s">
        <v>1021</v>
      </c>
      <c r="F21" s="20" t="s">
        <v>1022</v>
      </c>
      <c r="G21" s="20" t="s">
        <v>1023</v>
      </c>
      <c r="H21" s="20" t="s">
        <v>10</v>
      </c>
      <c r="I21" s="21" t="s">
        <v>11</v>
      </c>
      <c r="J21" s="20" t="s">
        <v>14</v>
      </c>
      <c r="K21" s="72" t="s">
        <v>1453</v>
      </c>
      <c r="L21" s="75" t="s">
        <v>1516</v>
      </c>
      <c r="M21" s="21" t="s">
        <v>1509</v>
      </c>
    </row>
    <row r="22" spans="1:13" ht="84.5" x14ac:dyDescent="0.35">
      <c r="A22" s="5"/>
      <c r="B22" s="5"/>
      <c r="C22" s="5"/>
      <c r="D22" s="73">
        <v>18</v>
      </c>
      <c r="E22" s="20" t="s">
        <v>1024</v>
      </c>
      <c r="F22" s="20" t="s">
        <v>1025</v>
      </c>
      <c r="G22" s="20" t="s">
        <v>1026</v>
      </c>
      <c r="H22" s="20" t="s">
        <v>13</v>
      </c>
      <c r="I22" s="21" t="s">
        <v>17</v>
      </c>
      <c r="J22" s="20"/>
      <c r="K22" s="21"/>
      <c r="L22" s="21" t="s">
        <v>1027</v>
      </c>
      <c r="M22" s="21" t="s">
        <v>1510</v>
      </c>
    </row>
    <row r="23" spans="1:13" x14ac:dyDescent="0.35">
      <c r="A23" s="5"/>
      <c r="B23" s="5"/>
      <c r="C23" s="5"/>
      <c r="D23" s="73">
        <v>19</v>
      </c>
      <c r="E23" s="21" t="s">
        <v>447</v>
      </c>
      <c r="F23" s="20" t="s">
        <v>443</v>
      </c>
      <c r="G23" s="20" t="s">
        <v>443</v>
      </c>
      <c r="H23" s="20" t="s">
        <v>1289</v>
      </c>
      <c r="I23" s="21" t="s">
        <v>17</v>
      </c>
      <c r="J23" s="59" t="s">
        <v>1291</v>
      </c>
      <c r="K23" s="21"/>
      <c r="L23" s="21" t="s">
        <v>978</v>
      </c>
      <c r="M23" s="21" t="s">
        <v>69</v>
      </c>
    </row>
    <row r="24" spans="1:13" x14ac:dyDescent="0.35">
      <c r="A24" s="5"/>
      <c r="B24" s="5"/>
      <c r="C24" s="5"/>
      <c r="D24" s="73">
        <v>20</v>
      </c>
      <c r="E24" s="21" t="s">
        <v>448</v>
      </c>
      <c r="F24" s="20" t="s">
        <v>444</v>
      </c>
      <c r="G24" s="20" t="s">
        <v>444</v>
      </c>
      <c r="H24" s="20" t="s">
        <v>1289</v>
      </c>
      <c r="I24" s="21" t="s">
        <v>17</v>
      </c>
      <c r="J24" s="60" t="s">
        <v>1290</v>
      </c>
      <c r="K24" s="21"/>
      <c r="L24" s="21" t="s">
        <v>979</v>
      </c>
      <c r="M24" s="21" t="s">
        <v>70</v>
      </c>
    </row>
    <row r="25" spans="1:13" ht="24.5" x14ac:dyDescent="0.35">
      <c r="A25" s="5"/>
      <c r="B25" s="5"/>
      <c r="C25" s="5"/>
      <c r="D25" s="73">
        <v>21</v>
      </c>
      <c r="E25" s="21" t="s">
        <v>449</v>
      </c>
      <c r="F25" s="20" t="s">
        <v>445</v>
      </c>
      <c r="G25" s="20" t="s">
        <v>445</v>
      </c>
      <c r="H25" s="20" t="s">
        <v>1289</v>
      </c>
      <c r="I25" s="21" t="s">
        <v>17</v>
      </c>
      <c r="J25" s="59" t="s">
        <v>1291</v>
      </c>
      <c r="K25" s="21"/>
      <c r="L25" s="21" t="s">
        <v>980</v>
      </c>
      <c r="M25" s="21" t="s">
        <v>71</v>
      </c>
    </row>
    <row r="26" spans="1:13" x14ac:dyDescent="0.35">
      <c r="A26" s="5"/>
      <c r="B26" s="5"/>
      <c r="C26" s="5"/>
      <c r="D26" s="73">
        <v>22</v>
      </c>
      <c r="E26" s="21" t="s">
        <v>450</v>
      </c>
      <c r="F26" s="20" t="s">
        <v>446</v>
      </c>
      <c r="G26" s="20" t="s">
        <v>446</v>
      </c>
      <c r="H26" s="20" t="s">
        <v>1289</v>
      </c>
      <c r="I26" s="21" t="s">
        <v>17</v>
      </c>
      <c r="J26" s="60" t="s">
        <v>1290</v>
      </c>
      <c r="K26" s="21"/>
      <c r="L26" s="21" t="s">
        <v>981</v>
      </c>
      <c r="M26" s="21" t="s">
        <v>72</v>
      </c>
    </row>
    <row r="27" spans="1:13" ht="40.9" customHeight="1" x14ac:dyDescent="0.35">
      <c r="A27" s="5"/>
      <c r="B27" s="5"/>
      <c r="C27" s="5"/>
      <c r="D27" s="73">
        <v>23</v>
      </c>
      <c r="E27" s="20" t="s">
        <v>1107</v>
      </c>
      <c r="F27" s="20" t="s">
        <v>845</v>
      </c>
      <c r="G27" s="20" t="s">
        <v>846</v>
      </c>
      <c r="H27" s="20" t="s">
        <v>10</v>
      </c>
      <c r="I27" s="20" t="s">
        <v>17</v>
      </c>
      <c r="J27" s="20" t="s">
        <v>14</v>
      </c>
      <c r="K27" s="21" t="s">
        <v>1442</v>
      </c>
      <c r="L27" s="21" t="s">
        <v>847</v>
      </c>
      <c r="M27" s="21" t="s">
        <v>821</v>
      </c>
    </row>
    <row r="28" spans="1:13" ht="72.5" x14ac:dyDescent="0.35">
      <c r="A28" s="5"/>
      <c r="B28" s="5"/>
      <c r="C28" s="5"/>
      <c r="D28" s="73">
        <v>24</v>
      </c>
      <c r="E28" s="20" t="s">
        <v>29</v>
      </c>
      <c r="F28" s="20" t="s">
        <v>451</v>
      </c>
      <c r="G28" s="20" t="s">
        <v>451</v>
      </c>
      <c r="H28" s="20" t="s">
        <v>10</v>
      </c>
      <c r="I28" s="20" t="s">
        <v>11</v>
      </c>
      <c r="J28" s="20" t="s">
        <v>14</v>
      </c>
      <c r="K28" s="21" t="s">
        <v>1247</v>
      </c>
      <c r="L28" s="21" t="s">
        <v>1445</v>
      </c>
      <c r="M28" s="21" t="s">
        <v>180</v>
      </c>
    </row>
    <row r="29" spans="1:13" ht="84.5" x14ac:dyDescent="0.35">
      <c r="A29" s="5"/>
      <c r="B29" s="5"/>
      <c r="C29" s="5"/>
      <c r="D29" s="73">
        <v>25</v>
      </c>
      <c r="E29" s="20" t="s">
        <v>30</v>
      </c>
      <c r="F29" s="20" t="s">
        <v>452</v>
      </c>
      <c r="G29" s="20" t="s">
        <v>453</v>
      </c>
      <c r="H29" s="20" t="s">
        <v>10</v>
      </c>
      <c r="I29" s="20" t="s">
        <v>17</v>
      </c>
      <c r="J29" s="20" t="s">
        <v>14</v>
      </c>
      <c r="K29" s="21" t="s">
        <v>1248</v>
      </c>
      <c r="L29" s="21" t="s">
        <v>1446</v>
      </c>
      <c r="M29" s="21" t="s">
        <v>135</v>
      </c>
    </row>
    <row r="30" spans="1:13" ht="73" customHeight="1" x14ac:dyDescent="0.35">
      <c r="A30" s="5"/>
      <c r="B30" s="5"/>
      <c r="C30" s="5"/>
      <c r="D30" s="73">
        <v>26</v>
      </c>
      <c r="E30" s="61" t="s">
        <v>1428</v>
      </c>
      <c r="F30" s="61" t="s">
        <v>1429</v>
      </c>
      <c r="G30" s="61" t="s">
        <v>1430</v>
      </c>
      <c r="H30" s="61" t="s">
        <v>10</v>
      </c>
      <c r="I30" s="61" t="s">
        <v>17</v>
      </c>
      <c r="J30" s="61" t="s">
        <v>14</v>
      </c>
      <c r="K30" s="61" t="s">
        <v>1435</v>
      </c>
      <c r="L30" s="61" t="s">
        <v>1440</v>
      </c>
      <c r="M30" s="29" t="s">
        <v>1441</v>
      </c>
    </row>
    <row r="31" spans="1:13" ht="24.5" x14ac:dyDescent="0.35">
      <c r="A31" s="5"/>
      <c r="B31" s="5"/>
      <c r="C31" s="5"/>
      <c r="D31" s="73">
        <v>27</v>
      </c>
      <c r="E31" s="20" t="s">
        <v>835</v>
      </c>
      <c r="F31" s="20" t="s">
        <v>883</v>
      </c>
      <c r="G31" s="20" t="s">
        <v>883</v>
      </c>
      <c r="H31" s="20" t="s">
        <v>836</v>
      </c>
      <c r="I31" s="20" t="s">
        <v>11</v>
      </c>
      <c r="J31" s="20" t="s">
        <v>14</v>
      </c>
      <c r="K31" s="21" t="s">
        <v>1249</v>
      </c>
      <c r="L31" s="21" t="s">
        <v>994</v>
      </c>
      <c r="M31" s="21" t="s">
        <v>994</v>
      </c>
    </row>
    <row r="32" spans="1:13" ht="29.5" customHeight="1" x14ac:dyDescent="0.35">
      <c r="A32" s="5"/>
      <c r="B32" s="5"/>
      <c r="C32" s="5"/>
      <c r="D32" s="73">
        <v>28</v>
      </c>
      <c r="E32" s="20" t="s">
        <v>827</v>
      </c>
      <c r="F32" s="20" t="s">
        <v>829</v>
      </c>
      <c r="G32" s="20" t="s">
        <v>830</v>
      </c>
      <c r="H32" s="20" t="s">
        <v>10</v>
      </c>
      <c r="I32" s="21" t="s">
        <v>17</v>
      </c>
      <c r="J32" s="20" t="s">
        <v>14</v>
      </c>
      <c r="K32" s="21" t="s">
        <v>1250</v>
      </c>
      <c r="L32" s="21" t="s">
        <v>995</v>
      </c>
      <c r="M32" s="21" t="s">
        <v>995</v>
      </c>
    </row>
    <row r="33" spans="1:14" ht="42.25" customHeight="1" x14ac:dyDescent="0.35">
      <c r="A33" s="5"/>
      <c r="B33" s="5"/>
      <c r="C33" s="5"/>
      <c r="D33" s="73">
        <v>29</v>
      </c>
      <c r="E33" s="73" t="s">
        <v>1455</v>
      </c>
      <c r="F33" s="73" t="s">
        <v>1456</v>
      </c>
      <c r="G33" s="73" t="s">
        <v>1457</v>
      </c>
      <c r="H33" s="73" t="s">
        <v>10</v>
      </c>
      <c r="I33" s="73" t="s">
        <v>17</v>
      </c>
      <c r="J33" s="73" t="s">
        <v>14</v>
      </c>
      <c r="K33" s="72" t="s">
        <v>1454</v>
      </c>
      <c r="L33" s="71" t="s">
        <v>1499</v>
      </c>
      <c r="M33" s="71" t="s">
        <v>1499</v>
      </c>
    </row>
    <row r="34" spans="1:14" ht="96.5" x14ac:dyDescent="0.35">
      <c r="A34" s="5"/>
      <c r="B34" s="5"/>
      <c r="C34" s="5"/>
      <c r="D34" s="73">
        <v>30</v>
      </c>
      <c r="E34" s="73" t="s">
        <v>1458</v>
      </c>
      <c r="F34" s="73" t="s">
        <v>1459</v>
      </c>
      <c r="G34" s="73" t="s">
        <v>1460</v>
      </c>
      <c r="H34" s="73" t="s">
        <v>10</v>
      </c>
      <c r="I34" s="73" t="s">
        <v>17</v>
      </c>
      <c r="J34" s="73" t="s">
        <v>14</v>
      </c>
      <c r="K34" s="72" t="s">
        <v>1453</v>
      </c>
      <c r="L34" s="75" t="s">
        <v>1514</v>
      </c>
      <c r="M34" s="71" t="s">
        <v>1511</v>
      </c>
    </row>
    <row r="35" spans="1:14" x14ac:dyDescent="0.35">
      <c r="A35" s="5"/>
      <c r="B35" s="5"/>
      <c r="C35" s="5"/>
      <c r="D35" s="73">
        <v>31</v>
      </c>
      <c r="E35" s="20" t="s">
        <v>1189</v>
      </c>
      <c r="F35" s="20" t="s">
        <v>454</v>
      </c>
      <c r="G35" s="20" t="s">
        <v>455</v>
      </c>
      <c r="H35" s="20" t="s">
        <v>13</v>
      </c>
      <c r="I35" s="20" t="s">
        <v>17</v>
      </c>
      <c r="J35" s="20"/>
      <c r="K35" s="21"/>
      <c r="L35" s="21" t="s">
        <v>1080</v>
      </c>
      <c r="M35" s="21" t="s">
        <v>136</v>
      </c>
      <c r="N35" s="43"/>
    </row>
    <row r="36" spans="1:14" ht="24.5" x14ac:dyDescent="0.35">
      <c r="A36" s="5"/>
      <c r="B36" s="5"/>
      <c r="C36" s="5"/>
      <c r="D36" s="73">
        <v>32</v>
      </c>
      <c r="E36" s="20" t="s">
        <v>1190</v>
      </c>
      <c r="F36" s="20" t="s">
        <v>456</v>
      </c>
      <c r="G36" s="20" t="s">
        <v>457</v>
      </c>
      <c r="H36" s="20" t="s">
        <v>13</v>
      </c>
      <c r="I36" s="20" t="s">
        <v>17</v>
      </c>
      <c r="J36" s="20"/>
      <c r="K36" s="21"/>
      <c r="L36" s="21" t="s">
        <v>73</v>
      </c>
      <c r="M36" s="21" t="s">
        <v>137</v>
      </c>
    </row>
    <row r="37" spans="1:14" ht="60.5" x14ac:dyDescent="0.35">
      <c r="A37" s="5"/>
      <c r="B37" s="5"/>
      <c r="C37" s="5"/>
      <c r="D37" s="73">
        <v>33</v>
      </c>
      <c r="E37" s="20" t="s">
        <v>603</v>
      </c>
      <c r="F37" s="20" t="s">
        <v>604</v>
      </c>
      <c r="G37" s="20" t="s">
        <v>605</v>
      </c>
      <c r="H37" s="20" t="s">
        <v>10</v>
      </c>
      <c r="I37" s="20" t="s">
        <v>17</v>
      </c>
      <c r="J37" s="20" t="s">
        <v>14</v>
      </c>
      <c r="K37" s="21" t="s">
        <v>1251</v>
      </c>
      <c r="L37" s="21" t="s">
        <v>996</v>
      </c>
      <c r="M37" s="21" t="s">
        <v>606</v>
      </c>
    </row>
    <row r="38" spans="1:14" ht="24.5" x14ac:dyDescent="0.35">
      <c r="A38" s="5"/>
      <c r="B38" s="5"/>
      <c r="C38" s="5"/>
      <c r="D38" s="73">
        <v>34</v>
      </c>
      <c r="E38" s="20" t="s">
        <v>607</v>
      </c>
      <c r="F38" s="20" t="s">
        <v>458</v>
      </c>
      <c r="G38" s="20" t="s">
        <v>458</v>
      </c>
      <c r="H38" s="20" t="s">
        <v>10</v>
      </c>
      <c r="I38" s="20" t="s">
        <v>17</v>
      </c>
      <c r="J38" s="20" t="s">
        <v>14</v>
      </c>
      <c r="K38" s="21" t="s">
        <v>1252</v>
      </c>
      <c r="L38" s="21" t="s">
        <v>600</v>
      </c>
      <c r="M38" s="21" t="s">
        <v>131</v>
      </c>
    </row>
    <row r="39" spans="1:14" ht="48.5" x14ac:dyDescent="0.35">
      <c r="A39" s="5"/>
      <c r="B39" s="5"/>
      <c r="C39" s="5"/>
      <c r="D39" s="73">
        <v>35</v>
      </c>
      <c r="E39" s="20" t="s">
        <v>608</v>
      </c>
      <c r="F39" s="20" t="s">
        <v>459</v>
      </c>
      <c r="G39" s="20" t="s">
        <v>459</v>
      </c>
      <c r="H39" s="20" t="s">
        <v>10</v>
      </c>
      <c r="I39" s="20" t="s">
        <v>11</v>
      </c>
      <c r="J39" s="20" t="s">
        <v>14</v>
      </c>
      <c r="K39" s="21" t="s">
        <v>1253</v>
      </c>
      <c r="L39" s="21" t="s">
        <v>601</v>
      </c>
      <c r="M39" s="21" t="s">
        <v>132</v>
      </c>
    </row>
    <row r="40" spans="1:14" ht="32.25" customHeight="1" x14ac:dyDescent="0.35">
      <c r="A40" s="5"/>
      <c r="B40" s="5"/>
      <c r="C40" s="5"/>
      <c r="D40" s="73">
        <v>36</v>
      </c>
      <c r="E40" s="20" t="s">
        <v>31</v>
      </c>
      <c r="F40" s="20" t="s">
        <v>460</v>
      </c>
      <c r="G40" s="20" t="s">
        <v>460</v>
      </c>
      <c r="H40" s="20" t="s">
        <v>10</v>
      </c>
      <c r="I40" s="20" t="s">
        <v>11</v>
      </c>
      <c r="J40" s="20" t="s">
        <v>14</v>
      </c>
      <c r="K40" s="21" t="s">
        <v>1254</v>
      </c>
      <c r="L40" s="21" t="s">
        <v>74</v>
      </c>
      <c r="M40" s="21" t="s">
        <v>74</v>
      </c>
    </row>
    <row r="41" spans="1:14" ht="39.75" customHeight="1" x14ac:dyDescent="0.35">
      <c r="A41" s="5"/>
      <c r="B41" s="5"/>
      <c r="C41" s="5"/>
      <c r="D41" s="73">
        <v>37</v>
      </c>
      <c r="E41" s="73" t="s">
        <v>1461</v>
      </c>
      <c r="F41" s="73" t="s">
        <v>1462</v>
      </c>
      <c r="G41" s="73" t="s">
        <v>1463</v>
      </c>
      <c r="H41" s="73" t="s">
        <v>10</v>
      </c>
      <c r="I41" s="71" t="s">
        <v>17</v>
      </c>
      <c r="J41" s="73" t="s">
        <v>14</v>
      </c>
      <c r="K41" s="72" t="s">
        <v>1454</v>
      </c>
      <c r="L41" s="71" t="s">
        <v>1500</v>
      </c>
      <c r="M41" s="71"/>
    </row>
    <row r="42" spans="1:14" ht="98" customHeight="1" x14ac:dyDescent="0.35">
      <c r="A42" s="5"/>
      <c r="B42" s="5"/>
      <c r="C42" s="5"/>
      <c r="D42" s="73">
        <v>38</v>
      </c>
      <c r="E42" s="73" t="s">
        <v>1464</v>
      </c>
      <c r="F42" s="73" t="s">
        <v>1465</v>
      </c>
      <c r="G42" s="73" t="s">
        <v>1466</v>
      </c>
      <c r="H42" s="73" t="s">
        <v>10</v>
      </c>
      <c r="I42" s="71" t="s">
        <v>17</v>
      </c>
      <c r="J42" s="73" t="s">
        <v>14</v>
      </c>
      <c r="K42" s="72" t="s">
        <v>1453</v>
      </c>
      <c r="L42" s="71" t="s">
        <v>1515</v>
      </c>
      <c r="M42" s="71"/>
    </row>
    <row r="43" spans="1:14" ht="24.5" x14ac:dyDescent="0.35">
      <c r="A43" s="5"/>
      <c r="B43" s="5"/>
      <c r="C43" s="5"/>
      <c r="D43" s="73">
        <v>39</v>
      </c>
      <c r="E43" s="20" t="s">
        <v>32</v>
      </c>
      <c r="F43" s="20" t="s">
        <v>461</v>
      </c>
      <c r="G43" s="20" t="s">
        <v>461</v>
      </c>
      <c r="H43" s="20" t="s">
        <v>13</v>
      </c>
      <c r="I43" s="21" t="s">
        <v>17</v>
      </c>
      <c r="J43" s="20"/>
      <c r="K43" s="21"/>
      <c r="L43" s="21" t="s">
        <v>973</v>
      </c>
      <c r="M43" s="21" t="s">
        <v>975</v>
      </c>
    </row>
    <row r="44" spans="1:14" ht="48.5" x14ac:dyDescent="0.35">
      <c r="A44" s="5"/>
      <c r="B44" s="5"/>
      <c r="C44" s="5"/>
      <c r="D44" s="73">
        <v>40</v>
      </c>
      <c r="E44" s="20" t="s">
        <v>33</v>
      </c>
      <c r="F44" s="20" t="s">
        <v>462</v>
      </c>
      <c r="G44" s="20" t="s">
        <v>463</v>
      </c>
      <c r="H44" s="20" t="s">
        <v>13</v>
      </c>
      <c r="I44" s="20" t="s">
        <v>17</v>
      </c>
      <c r="J44" s="20" t="s">
        <v>14</v>
      </c>
      <c r="K44" s="21" t="s">
        <v>1255</v>
      </c>
      <c r="L44" s="21" t="s">
        <v>1216</v>
      </c>
      <c r="M44" s="21" t="s">
        <v>1191</v>
      </c>
    </row>
    <row r="45" spans="1:14" ht="37.5" customHeight="1" x14ac:dyDescent="0.35">
      <c r="A45" s="5"/>
      <c r="B45" s="5"/>
      <c r="C45" s="5"/>
      <c r="D45" s="73">
        <v>41</v>
      </c>
      <c r="E45" s="20" t="s">
        <v>34</v>
      </c>
      <c r="F45" s="20" t="s">
        <v>464</v>
      </c>
      <c r="G45" s="20" t="s">
        <v>465</v>
      </c>
      <c r="H45" s="20" t="s">
        <v>13</v>
      </c>
      <c r="I45" s="20" t="s">
        <v>17</v>
      </c>
      <c r="J45" s="20"/>
      <c r="K45" s="21"/>
      <c r="L45" s="29" t="s">
        <v>1227</v>
      </c>
      <c r="M45" s="21" t="s">
        <v>133</v>
      </c>
    </row>
    <row r="46" spans="1:14" x14ac:dyDescent="0.35">
      <c r="A46" s="5"/>
      <c r="B46" s="5"/>
      <c r="C46" s="5"/>
      <c r="D46" s="73">
        <v>42</v>
      </c>
      <c r="E46" s="20" t="s">
        <v>92</v>
      </c>
      <c r="F46" s="20" t="s">
        <v>466</v>
      </c>
      <c r="G46" s="20" t="s">
        <v>467</v>
      </c>
      <c r="H46" s="20" t="s">
        <v>10</v>
      </c>
      <c r="I46" s="20" t="s">
        <v>17</v>
      </c>
      <c r="J46" s="20" t="s">
        <v>14</v>
      </c>
      <c r="K46" s="21" t="s">
        <v>1256</v>
      </c>
      <c r="L46" s="21" t="s">
        <v>92</v>
      </c>
      <c r="M46" s="21" t="s">
        <v>92</v>
      </c>
    </row>
    <row r="47" spans="1:14" ht="84.5" x14ac:dyDescent="0.35">
      <c r="A47" s="5"/>
      <c r="B47" s="5"/>
      <c r="C47" s="5"/>
      <c r="D47" s="73">
        <v>43</v>
      </c>
      <c r="E47" s="21" t="s">
        <v>1192</v>
      </c>
      <c r="F47" s="21" t="s">
        <v>1193</v>
      </c>
      <c r="G47" s="21" t="s">
        <v>1194</v>
      </c>
      <c r="H47" s="20" t="s">
        <v>10</v>
      </c>
      <c r="I47" s="20" t="s">
        <v>11</v>
      </c>
      <c r="J47" s="20" t="s">
        <v>14</v>
      </c>
      <c r="K47" s="21" t="s">
        <v>1257</v>
      </c>
      <c r="L47" s="21" t="s">
        <v>1144</v>
      </c>
      <c r="M47" s="21" t="s">
        <v>1041</v>
      </c>
      <c r="N47" s="44"/>
    </row>
    <row r="48" spans="1:14" ht="24.5" x14ac:dyDescent="0.35">
      <c r="A48" s="5"/>
      <c r="B48" s="5"/>
      <c r="C48" s="5"/>
      <c r="D48" s="73">
        <v>44</v>
      </c>
      <c r="E48" s="21" t="s">
        <v>1035</v>
      </c>
      <c r="F48" s="21" t="s">
        <v>1031</v>
      </c>
      <c r="G48" s="21" t="s">
        <v>1038</v>
      </c>
      <c r="H48" s="20" t="s">
        <v>10</v>
      </c>
      <c r="I48" s="20" t="s">
        <v>11</v>
      </c>
      <c r="J48" s="20" t="s">
        <v>14</v>
      </c>
      <c r="K48" s="21" t="s">
        <v>1258</v>
      </c>
      <c r="L48" s="21" t="s">
        <v>1145</v>
      </c>
      <c r="M48" s="21" t="s">
        <v>1032</v>
      </c>
      <c r="N48" s="44"/>
    </row>
    <row r="49" spans="1:14" ht="84.5" x14ac:dyDescent="0.35">
      <c r="A49" s="5"/>
      <c r="B49" s="5"/>
      <c r="C49" s="5"/>
      <c r="D49" s="73">
        <v>45</v>
      </c>
      <c r="E49" s="20" t="s">
        <v>1036</v>
      </c>
      <c r="F49" s="20" t="s">
        <v>1033</v>
      </c>
      <c r="G49" s="20" t="s">
        <v>1039</v>
      </c>
      <c r="H49" s="20" t="s">
        <v>10</v>
      </c>
      <c r="I49" s="20" t="s">
        <v>11</v>
      </c>
      <c r="J49" s="20" t="s">
        <v>14</v>
      </c>
      <c r="K49" s="21" t="s">
        <v>1209</v>
      </c>
      <c r="L49" s="21" t="s">
        <v>1143</v>
      </c>
      <c r="M49" s="21" t="s">
        <v>1042</v>
      </c>
      <c r="N49" s="44"/>
    </row>
    <row r="50" spans="1:14" ht="24.5" x14ac:dyDescent="0.35">
      <c r="A50" s="5"/>
      <c r="B50" s="5"/>
      <c r="C50" s="5"/>
      <c r="D50" s="73">
        <v>46</v>
      </c>
      <c r="E50" s="20" t="s">
        <v>1037</v>
      </c>
      <c r="F50" s="20" t="s">
        <v>1034</v>
      </c>
      <c r="G50" s="20" t="s">
        <v>1040</v>
      </c>
      <c r="H50" s="20" t="s">
        <v>10</v>
      </c>
      <c r="I50" s="20" t="s">
        <v>11</v>
      </c>
      <c r="J50" s="20" t="s">
        <v>14</v>
      </c>
      <c r="K50" s="21" t="s">
        <v>1210</v>
      </c>
      <c r="L50" s="21" t="s">
        <v>1146</v>
      </c>
      <c r="M50" s="21" t="s">
        <v>1147</v>
      </c>
      <c r="N50" s="44"/>
    </row>
    <row r="51" spans="1:14" ht="24" x14ac:dyDescent="0.35">
      <c r="A51" s="5"/>
      <c r="B51" s="5"/>
      <c r="C51" s="5"/>
      <c r="D51" s="73">
        <v>47</v>
      </c>
      <c r="E51" s="5" t="s">
        <v>583</v>
      </c>
      <c r="F51" s="5" t="s">
        <v>584</v>
      </c>
      <c r="G51" s="5" t="s">
        <v>585</v>
      </c>
      <c r="H51" s="5" t="s">
        <v>13</v>
      </c>
      <c r="I51" s="5" t="s">
        <v>17</v>
      </c>
      <c r="J51" s="5"/>
      <c r="K51" s="6"/>
      <c r="L51" s="62" t="s">
        <v>974</v>
      </c>
      <c r="M51" s="6"/>
    </row>
    <row r="52" spans="1:14" ht="84.5" x14ac:dyDescent="0.35">
      <c r="A52" s="5"/>
      <c r="B52" s="5"/>
      <c r="C52" s="5"/>
      <c r="D52" s="73">
        <v>48</v>
      </c>
      <c r="E52" s="6" t="s">
        <v>1108</v>
      </c>
      <c r="F52" s="6" t="s">
        <v>554</v>
      </c>
      <c r="G52" s="6" t="s">
        <v>555</v>
      </c>
      <c r="H52" s="6" t="s">
        <v>10</v>
      </c>
      <c r="I52" s="6" t="s">
        <v>11</v>
      </c>
      <c r="J52" s="6" t="s">
        <v>14</v>
      </c>
      <c r="K52" s="6" t="s">
        <v>1259</v>
      </c>
      <c r="L52" s="6" t="s">
        <v>822</v>
      </c>
      <c r="M52" s="6" t="s">
        <v>823</v>
      </c>
    </row>
    <row r="53" spans="1:14" x14ac:dyDescent="0.35">
      <c r="A53" s="5"/>
      <c r="B53" s="5"/>
      <c r="C53" s="5"/>
      <c r="D53" s="73">
        <v>49</v>
      </c>
      <c r="E53" s="5" t="s">
        <v>1109</v>
      </c>
      <c r="F53" s="6" t="s">
        <v>804</v>
      </c>
      <c r="G53" s="6" t="s">
        <v>787</v>
      </c>
      <c r="H53" s="5" t="s">
        <v>13</v>
      </c>
      <c r="I53" s="6" t="s">
        <v>84</v>
      </c>
      <c r="J53" s="5"/>
      <c r="K53" s="6"/>
      <c r="L53" s="6" t="s">
        <v>222</v>
      </c>
      <c r="M53" s="6" t="s">
        <v>222</v>
      </c>
    </row>
    <row r="54" spans="1:14" ht="24.5" x14ac:dyDescent="0.35">
      <c r="A54" s="5"/>
      <c r="B54" s="5"/>
      <c r="C54" s="5"/>
      <c r="D54" s="73">
        <v>50</v>
      </c>
      <c r="E54" s="5" t="s">
        <v>1110</v>
      </c>
      <c r="F54" s="5" t="s">
        <v>758</v>
      </c>
      <c r="G54" s="5" t="s">
        <v>770</v>
      </c>
      <c r="H54" s="5" t="s">
        <v>13</v>
      </c>
      <c r="I54" s="5" t="s">
        <v>84</v>
      </c>
      <c r="J54" s="5"/>
      <c r="K54" s="6"/>
      <c r="L54" s="6" t="s">
        <v>997</v>
      </c>
      <c r="M54" s="6" t="s">
        <v>977</v>
      </c>
    </row>
    <row r="55" spans="1:14" x14ac:dyDescent="0.35">
      <c r="A55" s="6"/>
      <c r="B55" s="6"/>
      <c r="C55" s="6"/>
      <c r="D55" s="73">
        <v>51</v>
      </c>
      <c r="E55" s="6" t="s">
        <v>612</v>
      </c>
      <c r="F55" s="5" t="s">
        <v>884</v>
      </c>
      <c r="G55" s="5" t="s">
        <v>885</v>
      </c>
      <c r="H55" s="29" t="s">
        <v>1288</v>
      </c>
      <c r="I55" s="21" t="s">
        <v>84</v>
      </c>
      <c r="J55" s="21" t="s">
        <v>1302</v>
      </c>
      <c r="K55" s="6"/>
      <c r="L55" s="6" t="s">
        <v>815</v>
      </c>
      <c r="M55" s="6" t="s">
        <v>612</v>
      </c>
    </row>
    <row r="56" spans="1:14" x14ac:dyDescent="0.35">
      <c r="A56" s="6"/>
      <c r="B56" s="6"/>
      <c r="C56" s="6"/>
      <c r="D56" s="73">
        <v>52</v>
      </c>
      <c r="E56" s="6" t="s">
        <v>117</v>
      </c>
      <c r="F56" s="5" t="s">
        <v>887</v>
      </c>
      <c r="G56" s="6" t="s">
        <v>886</v>
      </c>
      <c r="H56" s="29" t="s">
        <v>1288</v>
      </c>
      <c r="I56" s="21" t="s">
        <v>84</v>
      </c>
      <c r="J56" s="2" t="s">
        <v>1302</v>
      </c>
      <c r="K56" s="6"/>
      <c r="L56" s="6" t="s">
        <v>818</v>
      </c>
      <c r="M56" s="6" t="s">
        <v>117</v>
      </c>
    </row>
    <row r="57" spans="1:14" ht="24.5" x14ac:dyDescent="0.35">
      <c r="A57" s="6"/>
      <c r="B57" s="5"/>
      <c r="C57" s="5"/>
      <c r="D57" s="73">
        <v>53</v>
      </c>
      <c r="E57" s="5" t="s">
        <v>39</v>
      </c>
      <c r="F57" s="5" t="s">
        <v>396</v>
      </c>
      <c r="G57" s="5" t="s">
        <v>397</v>
      </c>
      <c r="H57" s="5" t="s">
        <v>10</v>
      </c>
      <c r="I57" s="5" t="s">
        <v>93</v>
      </c>
      <c r="J57" s="6" t="s">
        <v>14</v>
      </c>
      <c r="K57" s="21" t="s">
        <v>1238</v>
      </c>
      <c r="L57" s="6" t="s">
        <v>134</v>
      </c>
      <c r="M57" s="6" t="s">
        <v>134</v>
      </c>
    </row>
    <row r="58" spans="1:14" x14ac:dyDescent="0.35">
      <c r="A58" s="6"/>
      <c r="B58" s="2"/>
      <c r="C58" s="5"/>
      <c r="D58" s="73">
        <v>54</v>
      </c>
      <c r="E58" s="58" t="s">
        <v>589</v>
      </c>
      <c r="F58" s="43" t="s">
        <v>593</v>
      </c>
      <c r="G58" s="43" t="s">
        <v>593</v>
      </c>
      <c r="H58" s="58" t="s">
        <v>10</v>
      </c>
      <c r="I58" s="58" t="s">
        <v>93</v>
      </c>
      <c r="J58" s="2"/>
      <c r="K58" s="6"/>
      <c r="L58" s="58" t="s">
        <v>634</v>
      </c>
      <c r="M58" s="58" t="s">
        <v>588</v>
      </c>
    </row>
    <row r="59" spans="1:14" ht="24.5" x14ac:dyDescent="0.35">
      <c r="A59" s="6"/>
      <c r="B59" s="5"/>
      <c r="C59" s="5"/>
      <c r="D59" s="73">
        <v>55</v>
      </c>
      <c r="E59" s="5" t="s">
        <v>1087</v>
      </c>
      <c r="F59" s="5" t="s">
        <v>321</v>
      </c>
      <c r="G59" s="5" t="s">
        <v>323</v>
      </c>
      <c r="H59" s="6"/>
      <c r="I59" s="5" t="s">
        <v>84</v>
      </c>
      <c r="J59" s="6" t="s">
        <v>14</v>
      </c>
      <c r="K59" s="21" t="s">
        <v>1238</v>
      </c>
      <c r="L59" s="6" t="s">
        <v>512</v>
      </c>
      <c r="M59" s="6" t="s">
        <v>512</v>
      </c>
    </row>
    <row r="60" spans="1:14" ht="36.5" x14ac:dyDescent="0.35">
      <c r="A60" s="6"/>
      <c r="B60" s="5"/>
      <c r="C60" s="5"/>
      <c r="D60" s="73">
        <v>56</v>
      </c>
      <c r="E60" s="5" t="s">
        <v>1088</v>
      </c>
      <c r="F60" s="5" t="s">
        <v>805</v>
      </c>
      <c r="G60" s="5" t="s">
        <v>788</v>
      </c>
      <c r="H60" s="5" t="s">
        <v>13</v>
      </c>
      <c r="I60" s="5" t="s">
        <v>84</v>
      </c>
      <c r="J60" s="5"/>
      <c r="K60" s="6"/>
      <c r="L60" s="6" t="s">
        <v>255</v>
      </c>
      <c r="M60" s="6" t="s">
        <v>256</v>
      </c>
    </row>
    <row r="61" spans="1:14" ht="24.5" x14ac:dyDescent="0.35">
      <c r="A61" s="6"/>
      <c r="B61" s="5"/>
      <c r="C61" s="5"/>
      <c r="D61" s="73">
        <v>57</v>
      </c>
      <c r="E61" s="5" t="s">
        <v>1089</v>
      </c>
      <c r="F61" s="5" t="s">
        <v>759</v>
      </c>
      <c r="G61" s="5" t="s">
        <v>771</v>
      </c>
      <c r="H61" s="5" t="s">
        <v>13</v>
      </c>
      <c r="I61" s="5" t="s">
        <v>84</v>
      </c>
      <c r="J61" s="5"/>
      <c r="K61" s="6"/>
      <c r="L61" s="6" t="s">
        <v>257</v>
      </c>
      <c r="M61" s="6" t="s">
        <v>258</v>
      </c>
    </row>
    <row r="62" spans="1:14" x14ac:dyDescent="0.35">
      <c r="A62" s="6"/>
      <c r="B62" s="6"/>
      <c r="C62" s="6"/>
      <c r="D62" s="73">
        <v>58</v>
      </c>
      <c r="E62" s="5" t="s">
        <v>685</v>
      </c>
      <c r="F62" s="5" t="s">
        <v>888</v>
      </c>
      <c r="G62" s="5" t="s">
        <v>890</v>
      </c>
      <c r="H62" s="29" t="s">
        <v>1288</v>
      </c>
      <c r="I62" s="21" t="s">
        <v>84</v>
      </c>
      <c r="J62" s="21" t="s">
        <v>1302</v>
      </c>
      <c r="K62" s="6"/>
      <c r="L62" s="6" t="s">
        <v>816</v>
      </c>
      <c r="M62" s="6" t="s">
        <v>259</v>
      </c>
    </row>
    <row r="63" spans="1:14" x14ac:dyDescent="0.35">
      <c r="A63" s="6"/>
      <c r="B63" s="6"/>
      <c r="C63" s="6"/>
      <c r="D63" s="73">
        <v>59</v>
      </c>
      <c r="E63" s="5" t="s">
        <v>686</v>
      </c>
      <c r="F63" s="5" t="s">
        <v>889</v>
      </c>
      <c r="G63" s="6" t="s">
        <v>891</v>
      </c>
      <c r="H63" s="29" t="s">
        <v>1288</v>
      </c>
      <c r="I63" s="21" t="s">
        <v>84</v>
      </c>
      <c r="J63" s="2" t="s">
        <v>1302</v>
      </c>
      <c r="K63" s="6"/>
      <c r="L63" s="6" t="s">
        <v>817</v>
      </c>
      <c r="M63" s="6"/>
    </row>
    <row r="64" spans="1:14" s="28" customFormat="1" x14ac:dyDescent="0.35">
      <c r="A64" s="6"/>
      <c r="B64" s="6"/>
      <c r="C64" s="6"/>
      <c r="D64" s="73">
        <v>60</v>
      </c>
      <c r="E64" s="5" t="s">
        <v>676</v>
      </c>
      <c r="F64" s="5" t="s">
        <v>841</v>
      </c>
      <c r="G64" s="5" t="s">
        <v>842</v>
      </c>
      <c r="H64" s="6" t="s">
        <v>10</v>
      </c>
      <c r="I64" s="5" t="s">
        <v>93</v>
      </c>
      <c r="J64" s="5" t="s">
        <v>14</v>
      </c>
      <c r="K64" s="21" t="s">
        <v>1232</v>
      </c>
      <c r="L64" s="6" t="s">
        <v>682</v>
      </c>
      <c r="M64" s="5"/>
    </row>
    <row r="65" spans="1:13" ht="24.5" x14ac:dyDescent="0.35">
      <c r="A65" s="6"/>
      <c r="B65" s="5"/>
      <c r="C65" s="5"/>
      <c r="D65" s="73">
        <v>61</v>
      </c>
      <c r="E65" s="6" t="s">
        <v>244</v>
      </c>
      <c r="F65" s="6" t="s">
        <v>322</v>
      </c>
      <c r="G65" s="6" t="s">
        <v>324</v>
      </c>
      <c r="H65" s="6" t="s">
        <v>10</v>
      </c>
      <c r="I65" s="6" t="s">
        <v>84</v>
      </c>
      <c r="J65" s="6" t="s">
        <v>14</v>
      </c>
      <c r="K65" s="6" t="s">
        <v>1234</v>
      </c>
      <c r="L65" s="6" t="s">
        <v>244</v>
      </c>
      <c r="M65" s="6" t="s">
        <v>244</v>
      </c>
    </row>
    <row r="66" spans="1:13" x14ac:dyDescent="0.35">
      <c r="A66" s="5"/>
      <c r="B66" s="5"/>
      <c r="C66" s="5"/>
      <c r="D66" s="73">
        <v>62</v>
      </c>
      <c r="E66" s="29" t="s">
        <v>1309</v>
      </c>
      <c r="F66" s="21" t="s">
        <v>1316</v>
      </c>
      <c r="G66" s="20" t="s">
        <v>1325</v>
      </c>
      <c r="H66" s="21" t="s">
        <v>10</v>
      </c>
      <c r="I66" s="21" t="s">
        <v>1311</v>
      </c>
      <c r="J66" s="21" t="s">
        <v>14</v>
      </c>
      <c r="K66" s="21" t="s">
        <v>1232</v>
      </c>
      <c r="L66" s="21" t="s">
        <v>1310</v>
      </c>
      <c r="M66" s="21" t="s">
        <v>1310</v>
      </c>
    </row>
    <row r="67" spans="1:13" ht="36.5" x14ac:dyDescent="0.35">
      <c r="A67" s="5"/>
      <c r="B67" s="5"/>
      <c r="C67" s="5"/>
      <c r="D67" s="73">
        <v>63</v>
      </c>
      <c r="E67" s="21" t="s">
        <v>1330</v>
      </c>
      <c r="F67" s="53" t="s">
        <v>1386</v>
      </c>
      <c r="G67" s="21" t="s">
        <v>1387</v>
      </c>
      <c r="H67" s="21" t="s">
        <v>1296</v>
      </c>
      <c r="I67" s="21" t="s">
        <v>84</v>
      </c>
      <c r="J67" s="21"/>
      <c r="K67" s="21"/>
      <c r="L67" s="21" t="s">
        <v>1331</v>
      </c>
      <c r="M67" s="21" t="s">
        <v>1332</v>
      </c>
    </row>
    <row r="68" spans="1:13" ht="36.5" x14ac:dyDescent="0.35">
      <c r="A68" s="5"/>
      <c r="B68" s="5"/>
      <c r="C68" s="5"/>
      <c r="D68" s="73">
        <v>64</v>
      </c>
      <c r="E68" s="21" t="s">
        <v>1333</v>
      </c>
      <c r="F68" s="53" t="s">
        <v>1388</v>
      </c>
      <c r="G68" s="21" t="s">
        <v>1389</v>
      </c>
      <c r="H68" s="21" t="s">
        <v>1296</v>
      </c>
      <c r="I68" s="21" t="s">
        <v>84</v>
      </c>
      <c r="J68" s="21"/>
      <c r="K68" s="21"/>
      <c r="L68" s="21" t="s">
        <v>1334</v>
      </c>
      <c r="M68" s="21" t="s">
        <v>1335</v>
      </c>
    </row>
    <row r="69" spans="1:13" ht="36.5" x14ac:dyDescent="0.35">
      <c r="A69" s="5"/>
      <c r="B69" s="5"/>
      <c r="C69" s="5"/>
      <c r="D69" s="73">
        <v>65</v>
      </c>
      <c r="E69" s="21" t="s">
        <v>1336</v>
      </c>
      <c r="F69" s="53" t="s">
        <v>1390</v>
      </c>
      <c r="G69" s="21" t="s">
        <v>1391</v>
      </c>
      <c r="H69" s="21" t="s">
        <v>10</v>
      </c>
      <c r="I69" s="21" t="s">
        <v>84</v>
      </c>
      <c r="J69" s="21" t="s">
        <v>1337</v>
      </c>
      <c r="K69" s="21" t="s">
        <v>1338</v>
      </c>
      <c r="L69" s="21" t="s">
        <v>1339</v>
      </c>
      <c r="M69" s="21" t="s">
        <v>1340</v>
      </c>
    </row>
    <row r="70" spans="1:13" ht="36" x14ac:dyDescent="0.35">
      <c r="A70" s="5"/>
      <c r="B70" s="5"/>
      <c r="C70" s="5"/>
      <c r="D70" s="73">
        <v>66</v>
      </c>
      <c r="E70" s="21" t="s">
        <v>1341</v>
      </c>
      <c r="F70" s="53" t="s">
        <v>1392</v>
      </c>
      <c r="G70" s="21" t="s">
        <v>1393</v>
      </c>
      <c r="H70" s="21" t="s">
        <v>10</v>
      </c>
      <c r="I70" s="21" t="s">
        <v>84</v>
      </c>
      <c r="J70" s="21" t="s">
        <v>14</v>
      </c>
      <c r="K70" s="29" t="s">
        <v>1343</v>
      </c>
      <c r="L70" s="21" t="s">
        <v>1344</v>
      </c>
      <c r="M70" s="21" t="s">
        <v>1342</v>
      </c>
    </row>
    <row r="75" spans="1:13" x14ac:dyDescent="0.35">
      <c r="A75"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F8" sqref="F8"/>
    </sheetView>
  </sheetViews>
  <sheetFormatPr defaultColWidth="8.81640625" defaultRowHeight="14.5" x14ac:dyDescent="0.35"/>
  <cols>
    <col min="3" max="3" width="17.26953125" customWidth="1"/>
    <col min="5" max="6" width="21.81640625" customWidth="1"/>
    <col min="7" max="7" width="21.1796875" customWidth="1"/>
    <col min="8" max="8" width="9.81640625" customWidth="1"/>
    <col min="11" max="11" width="21.453125" style="50" customWidth="1"/>
    <col min="12" max="12" width="50.1796875" customWidth="1"/>
    <col min="13" max="13" width="37.1796875" customWidth="1"/>
    <col min="14" max="14" width="32.26953125" customWidth="1"/>
  </cols>
  <sheetData>
    <row r="1" spans="1:14" ht="24.5" x14ac:dyDescent="0.3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4.5" x14ac:dyDescent="0.35">
      <c r="A2" s="5" t="s">
        <v>12</v>
      </c>
      <c r="B2" s="5" t="s">
        <v>57</v>
      </c>
      <c r="C2" s="5"/>
      <c r="D2" s="6" t="s">
        <v>849</v>
      </c>
      <c r="E2" s="5" t="s">
        <v>216</v>
      </c>
      <c r="F2" s="5" t="s">
        <v>242</v>
      </c>
      <c r="G2" s="5" t="s">
        <v>242</v>
      </c>
      <c r="H2" s="5" t="s">
        <v>13</v>
      </c>
      <c r="I2" s="5"/>
      <c r="J2" s="5"/>
      <c r="K2" s="6"/>
      <c r="L2" s="6" t="s">
        <v>620</v>
      </c>
      <c r="M2" s="6" t="s">
        <v>102</v>
      </c>
    </row>
    <row r="3" spans="1:14" ht="24.5" x14ac:dyDescent="0.35">
      <c r="A3" s="5" t="s">
        <v>12</v>
      </c>
      <c r="B3" s="5" t="s">
        <v>1</v>
      </c>
      <c r="C3" s="5" t="s">
        <v>635</v>
      </c>
      <c r="D3" s="6" t="s">
        <v>849</v>
      </c>
      <c r="E3" s="5" t="s">
        <v>705</v>
      </c>
      <c r="F3" s="5" t="s">
        <v>298</v>
      </c>
      <c r="G3" s="5" t="s">
        <v>298</v>
      </c>
      <c r="H3" s="5" t="s">
        <v>13</v>
      </c>
      <c r="I3" s="5"/>
      <c r="J3" s="5"/>
      <c r="K3" s="6"/>
      <c r="L3" s="6" t="s">
        <v>719</v>
      </c>
      <c r="M3" s="6" t="s">
        <v>138</v>
      </c>
    </row>
    <row r="4" spans="1:14" x14ac:dyDescent="0.35">
      <c r="A4" s="5"/>
      <c r="B4" s="5"/>
      <c r="C4" s="5"/>
      <c r="D4" s="5">
        <v>1</v>
      </c>
      <c r="E4" s="5" t="s">
        <v>9</v>
      </c>
      <c r="F4" s="6" t="s">
        <v>367</v>
      </c>
      <c r="G4" s="6" t="s">
        <v>368</v>
      </c>
      <c r="H4" s="5" t="s">
        <v>10</v>
      </c>
      <c r="I4" s="5" t="s">
        <v>11</v>
      </c>
      <c r="J4" s="5"/>
      <c r="K4" s="6"/>
      <c r="L4" s="6" t="s">
        <v>147</v>
      </c>
      <c r="M4" s="6" t="s">
        <v>147</v>
      </c>
    </row>
    <row r="5" spans="1:14" ht="36.5" x14ac:dyDescent="0.35">
      <c r="A5" s="5"/>
      <c r="B5" s="5"/>
      <c r="C5" s="6" t="s">
        <v>213</v>
      </c>
      <c r="D5" s="5">
        <v>2</v>
      </c>
      <c r="E5" s="6" t="s">
        <v>631</v>
      </c>
      <c r="F5" s="6" t="s">
        <v>636</v>
      </c>
      <c r="G5" s="6" t="s">
        <v>637</v>
      </c>
      <c r="H5" s="6" t="s">
        <v>13</v>
      </c>
      <c r="I5" s="6" t="s">
        <v>11</v>
      </c>
      <c r="J5" s="6"/>
      <c r="K5" s="6"/>
      <c r="L5" s="6" t="s">
        <v>651</v>
      </c>
      <c r="M5" s="6"/>
    </row>
    <row r="6" spans="1:14" ht="36.5" x14ac:dyDescent="0.35">
      <c r="A6" s="5"/>
      <c r="B6" s="20"/>
      <c r="C6" s="20"/>
      <c r="D6" s="20">
        <v>3</v>
      </c>
      <c r="E6" s="20" t="s">
        <v>246</v>
      </c>
      <c r="F6" s="20" t="s">
        <v>369</v>
      </c>
      <c r="G6" s="20" t="s">
        <v>369</v>
      </c>
      <c r="H6" s="20" t="s">
        <v>247</v>
      </c>
      <c r="I6" s="20" t="s">
        <v>93</v>
      </c>
      <c r="J6" s="20" t="s">
        <v>14</v>
      </c>
      <c r="K6" s="21" t="s">
        <v>1232</v>
      </c>
      <c r="L6" s="21" t="s">
        <v>1019</v>
      </c>
      <c r="M6" s="21" t="s">
        <v>1020</v>
      </c>
    </row>
    <row r="7" spans="1:14" ht="36.5" x14ac:dyDescent="0.35">
      <c r="A7" s="5"/>
      <c r="B7" s="20"/>
      <c r="C7" s="20" t="s">
        <v>214</v>
      </c>
      <c r="D7" s="20">
        <v>4</v>
      </c>
      <c r="E7" s="20" t="s">
        <v>1158</v>
      </c>
      <c r="F7" s="20" t="s">
        <v>615</v>
      </c>
      <c r="G7" s="20" t="s">
        <v>615</v>
      </c>
      <c r="H7" s="20" t="s">
        <v>10</v>
      </c>
      <c r="I7" s="20" t="s">
        <v>11</v>
      </c>
      <c r="J7" s="20" t="s">
        <v>619</v>
      </c>
      <c r="K7" s="21" t="s">
        <v>1239</v>
      </c>
      <c r="L7" s="31" t="s">
        <v>618</v>
      </c>
      <c r="M7" s="31" t="s">
        <v>139</v>
      </c>
    </row>
    <row r="8" spans="1:14" ht="36.5" x14ac:dyDescent="0.35">
      <c r="A8" s="5"/>
      <c r="B8" s="20"/>
      <c r="C8" s="20" t="s">
        <v>214</v>
      </c>
      <c r="D8" s="20">
        <v>5</v>
      </c>
      <c r="E8" s="21" t="s">
        <v>1156</v>
      </c>
      <c r="F8" s="20" t="s">
        <v>1507</v>
      </c>
      <c r="G8" s="20" t="s">
        <v>1155</v>
      </c>
      <c r="H8" s="20" t="s">
        <v>10</v>
      </c>
      <c r="I8" s="20" t="s">
        <v>11</v>
      </c>
      <c r="J8" s="20"/>
      <c r="K8" s="21"/>
      <c r="L8" s="21" t="s">
        <v>851</v>
      </c>
      <c r="M8" s="21" t="s">
        <v>414</v>
      </c>
      <c r="N8" s="45"/>
    </row>
    <row r="9" spans="1:14" ht="24.5" x14ac:dyDescent="0.35">
      <c r="A9" s="6"/>
      <c r="B9" s="20"/>
      <c r="C9" s="20"/>
      <c r="D9" s="20">
        <v>6</v>
      </c>
      <c r="E9" s="20" t="s">
        <v>1157</v>
      </c>
      <c r="F9" s="20" t="s">
        <v>421</v>
      </c>
      <c r="G9" s="20" t="s">
        <v>422</v>
      </c>
      <c r="H9" s="20" t="s">
        <v>10</v>
      </c>
      <c r="I9" s="20" t="s">
        <v>17</v>
      </c>
      <c r="J9" s="20" t="s">
        <v>14</v>
      </c>
      <c r="K9" s="32" t="s">
        <v>1240</v>
      </c>
      <c r="L9" s="21" t="s">
        <v>146</v>
      </c>
      <c r="M9" s="21" t="s">
        <v>59</v>
      </c>
    </row>
    <row r="10" spans="1:14" x14ac:dyDescent="0.35">
      <c r="A10" s="5"/>
      <c r="B10" s="20"/>
      <c r="C10" s="20" t="s">
        <v>214</v>
      </c>
      <c r="D10" s="20">
        <v>7</v>
      </c>
      <c r="E10" s="20" t="s">
        <v>52</v>
      </c>
      <c r="F10" s="20" t="s">
        <v>417</v>
      </c>
      <c r="G10" s="20" t="s">
        <v>418</v>
      </c>
      <c r="H10" s="20" t="s">
        <v>144</v>
      </c>
      <c r="I10" s="20" t="s">
        <v>11</v>
      </c>
      <c r="J10" s="20"/>
      <c r="K10" s="21"/>
      <c r="L10" s="21" t="s">
        <v>210</v>
      </c>
      <c r="M10" s="21" t="s">
        <v>52</v>
      </c>
    </row>
    <row r="11" spans="1:14" ht="24.5" x14ac:dyDescent="0.35">
      <c r="A11" s="5"/>
      <c r="B11" s="20"/>
      <c r="C11" s="20" t="s">
        <v>214</v>
      </c>
      <c r="D11" s="20">
        <v>8</v>
      </c>
      <c r="E11" s="20" t="s">
        <v>53</v>
      </c>
      <c r="F11" s="20" t="s">
        <v>415</v>
      </c>
      <c r="G11" s="20" t="s">
        <v>416</v>
      </c>
      <c r="H11" s="20" t="s">
        <v>27</v>
      </c>
      <c r="I11" s="20" t="s">
        <v>17</v>
      </c>
      <c r="J11" s="20"/>
      <c r="K11" s="21"/>
      <c r="L11" s="21" t="s">
        <v>211</v>
      </c>
      <c r="M11" s="21" t="s">
        <v>53</v>
      </c>
    </row>
    <row r="12" spans="1:14" ht="24.5" x14ac:dyDescent="0.35">
      <c r="A12" s="5"/>
      <c r="B12" s="20"/>
      <c r="C12" s="20"/>
      <c r="D12" s="20">
        <v>9</v>
      </c>
      <c r="E12" s="20" t="s">
        <v>1112</v>
      </c>
      <c r="F12" s="21" t="s">
        <v>741</v>
      </c>
      <c r="G12" s="21" t="s">
        <v>741</v>
      </c>
      <c r="H12" s="20" t="s">
        <v>10</v>
      </c>
      <c r="I12" s="20" t="s">
        <v>93</v>
      </c>
      <c r="J12" s="20"/>
      <c r="K12" s="21"/>
      <c r="L12" s="21" t="s">
        <v>1174</v>
      </c>
      <c r="M12" s="21" t="s">
        <v>116</v>
      </c>
    </row>
    <row r="13" spans="1:14" ht="36.5" x14ac:dyDescent="0.35">
      <c r="A13" s="5"/>
      <c r="B13" s="20"/>
      <c r="C13" s="20"/>
      <c r="D13" s="20">
        <v>10</v>
      </c>
      <c r="E13" s="20" t="s">
        <v>250</v>
      </c>
      <c r="F13" s="20" t="s">
        <v>347</v>
      </c>
      <c r="G13" s="20" t="s">
        <v>347</v>
      </c>
      <c r="H13" s="21" t="s">
        <v>10</v>
      </c>
      <c r="I13" s="20" t="s">
        <v>93</v>
      </c>
      <c r="J13" s="21" t="s">
        <v>14</v>
      </c>
      <c r="K13" s="21" t="s">
        <v>1236</v>
      </c>
      <c r="L13" s="21" t="s">
        <v>251</v>
      </c>
      <c r="M13" s="21" t="s">
        <v>252</v>
      </c>
    </row>
    <row r="14" spans="1:14" ht="24.5" x14ac:dyDescent="0.35">
      <c r="A14" s="5"/>
      <c r="B14" s="20"/>
      <c r="C14" s="20"/>
      <c r="D14" s="20">
        <v>11</v>
      </c>
      <c r="E14" s="20" t="s">
        <v>1091</v>
      </c>
      <c r="F14" s="20" t="s">
        <v>348</v>
      </c>
      <c r="G14" s="20" t="s">
        <v>348</v>
      </c>
      <c r="H14" s="21" t="s">
        <v>10</v>
      </c>
      <c r="I14" s="20" t="s">
        <v>93</v>
      </c>
      <c r="J14" s="20"/>
      <c r="K14" s="21"/>
      <c r="L14" s="21" t="s">
        <v>535</v>
      </c>
      <c r="M14" s="21" t="s">
        <v>254</v>
      </c>
    </row>
    <row r="15" spans="1:14" ht="36.5" x14ac:dyDescent="0.35">
      <c r="A15" s="5"/>
      <c r="B15" s="20"/>
      <c r="C15" s="20"/>
      <c r="D15" s="20">
        <v>12</v>
      </c>
      <c r="E15" s="21" t="s">
        <v>245</v>
      </c>
      <c r="F15" s="21" t="s">
        <v>349</v>
      </c>
      <c r="G15" s="21" t="s">
        <v>349</v>
      </c>
      <c r="H15" s="21" t="s">
        <v>10</v>
      </c>
      <c r="I15" s="21" t="s">
        <v>17</v>
      </c>
      <c r="J15" s="21" t="s">
        <v>14</v>
      </c>
      <c r="K15" s="21" t="s">
        <v>1237</v>
      </c>
      <c r="L15" s="21" t="s">
        <v>814</v>
      </c>
      <c r="M15" s="21" t="s">
        <v>602</v>
      </c>
    </row>
    <row r="16" spans="1:14" ht="24.5" x14ac:dyDescent="0.35">
      <c r="A16" s="5"/>
      <c r="B16" s="20"/>
      <c r="C16" s="20"/>
      <c r="D16" s="20">
        <v>13</v>
      </c>
      <c r="E16" s="20" t="s">
        <v>58</v>
      </c>
      <c r="F16" s="20" t="s">
        <v>420</v>
      </c>
      <c r="G16" s="20" t="s">
        <v>420</v>
      </c>
      <c r="H16" s="20" t="s">
        <v>10</v>
      </c>
      <c r="I16" s="20" t="s">
        <v>17</v>
      </c>
      <c r="J16" s="20" t="s">
        <v>14</v>
      </c>
      <c r="K16" s="21" t="s">
        <v>1235</v>
      </c>
      <c r="L16" s="21" t="s">
        <v>142</v>
      </c>
      <c r="M16" s="21" t="s">
        <v>141</v>
      </c>
    </row>
    <row r="17" spans="1:13" x14ac:dyDescent="0.35">
      <c r="A17" s="5"/>
      <c r="B17" s="20"/>
      <c r="C17" s="20"/>
      <c r="D17" s="20">
        <v>14</v>
      </c>
      <c r="E17" s="20" t="s">
        <v>1113</v>
      </c>
      <c r="F17" s="20" t="s">
        <v>419</v>
      </c>
      <c r="G17" s="20" t="s">
        <v>419</v>
      </c>
      <c r="H17" s="20" t="s">
        <v>1292</v>
      </c>
      <c r="I17" s="20" t="s">
        <v>17</v>
      </c>
      <c r="J17" s="20" t="s">
        <v>1293</v>
      </c>
      <c r="K17" s="21"/>
      <c r="L17" s="21" t="s">
        <v>78</v>
      </c>
      <c r="M17" s="21" t="s">
        <v>143</v>
      </c>
    </row>
    <row r="18" spans="1:13" ht="24.5" x14ac:dyDescent="0.35">
      <c r="A18" s="5"/>
      <c r="B18" s="20"/>
      <c r="C18" s="20"/>
      <c r="D18" s="20">
        <v>15</v>
      </c>
      <c r="E18" s="20" t="s">
        <v>1114</v>
      </c>
      <c r="F18" s="21" t="s">
        <v>806</v>
      </c>
      <c r="G18" s="21" t="s">
        <v>790</v>
      </c>
      <c r="H18" s="20" t="s">
        <v>13</v>
      </c>
      <c r="I18" s="20" t="s">
        <v>84</v>
      </c>
      <c r="J18" s="20"/>
      <c r="K18" s="21"/>
      <c r="L18" s="29" t="s">
        <v>220</v>
      </c>
      <c r="M18" s="21" t="s">
        <v>220</v>
      </c>
    </row>
    <row r="19" spans="1:13" ht="36.5" x14ac:dyDescent="0.35">
      <c r="A19" s="5"/>
      <c r="B19" s="20"/>
      <c r="C19" s="20"/>
      <c r="D19" s="20">
        <v>16</v>
      </c>
      <c r="E19" s="20" t="s">
        <v>1115</v>
      </c>
      <c r="F19" s="20" t="s">
        <v>760</v>
      </c>
      <c r="G19" s="20" t="s">
        <v>772</v>
      </c>
      <c r="H19" s="20" t="s">
        <v>13</v>
      </c>
      <c r="I19" s="20" t="s">
        <v>84</v>
      </c>
      <c r="J19" s="20"/>
      <c r="K19" s="21"/>
      <c r="L19" s="29" t="s">
        <v>221</v>
      </c>
      <c r="M19" s="21" t="s">
        <v>221</v>
      </c>
    </row>
    <row r="20" spans="1:13" s="13" customFormat="1" x14ac:dyDescent="0.35">
      <c r="A20" s="6"/>
      <c r="B20" s="21"/>
      <c r="C20" s="21"/>
      <c r="D20" s="20">
        <v>17</v>
      </c>
      <c r="E20" s="21" t="s">
        <v>612</v>
      </c>
      <c r="F20" s="20" t="s">
        <v>934</v>
      </c>
      <c r="G20" s="20" t="s">
        <v>932</v>
      </c>
      <c r="H20" s="29" t="s">
        <v>1288</v>
      </c>
      <c r="I20" s="21" t="s">
        <v>84</v>
      </c>
      <c r="J20" s="21" t="s">
        <v>1302</v>
      </c>
      <c r="K20" s="21"/>
      <c r="L20" s="21" t="s">
        <v>815</v>
      </c>
      <c r="M20" s="21" t="s">
        <v>612</v>
      </c>
    </row>
    <row r="21" spans="1:13" x14ac:dyDescent="0.35">
      <c r="A21" s="6"/>
      <c r="B21" s="21"/>
      <c r="C21" s="21"/>
      <c r="D21" s="20">
        <v>18</v>
      </c>
      <c r="E21" s="21" t="s">
        <v>117</v>
      </c>
      <c r="F21" s="20" t="s">
        <v>935</v>
      </c>
      <c r="G21" s="21" t="s">
        <v>933</v>
      </c>
      <c r="H21" s="29" t="s">
        <v>1288</v>
      </c>
      <c r="I21" s="21" t="s">
        <v>84</v>
      </c>
      <c r="J21" s="2" t="s">
        <v>1302</v>
      </c>
      <c r="K21" s="21"/>
      <c r="L21" s="21" t="s">
        <v>818</v>
      </c>
      <c r="M21" s="21" t="s">
        <v>117</v>
      </c>
    </row>
    <row r="22" spans="1:13" ht="24.5" x14ac:dyDescent="0.35">
      <c r="A22" s="5"/>
      <c r="B22" s="20"/>
      <c r="C22" s="20"/>
      <c r="D22" s="20">
        <v>19</v>
      </c>
      <c r="E22" s="20" t="s">
        <v>39</v>
      </c>
      <c r="F22" s="20" t="s">
        <v>398</v>
      </c>
      <c r="G22" s="20" t="s">
        <v>399</v>
      </c>
      <c r="H22" s="20" t="s">
        <v>10</v>
      </c>
      <c r="I22" s="20" t="s">
        <v>93</v>
      </c>
      <c r="J22" s="20" t="s">
        <v>14</v>
      </c>
      <c r="K22" s="21" t="s">
        <v>1238</v>
      </c>
      <c r="L22" s="21" t="s">
        <v>145</v>
      </c>
      <c r="M22" s="21" t="s">
        <v>145</v>
      </c>
    </row>
    <row r="23" spans="1:13" x14ac:dyDescent="0.35">
      <c r="A23" s="5"/>
      <c r="B23" s="32"/>
      <c r="C23" s="20"/>
      <c r="D23" s="20">
        <v>20</v>
      </c>
      <c r="E23" s="31" t="s">
        <v>589</v>
      </c>
      <c r="F23" s="33" t="s">
        <v>594</v>
      </c>
      <c r="G23" s="33" t="s">
        <v>594</v>
      </c>
      <c r="H23" s="31" t="s">
        <v>10</v>
      </c>
      <c r="I23" s="31" t="s">
        <v>93</v>
      </c>
      <c r="J23" s="32"/>
      <c r="K23" s="21"/>
      <c r="L23" s="31" t="s">
        <v>588</v>
      </c>
      <c r="M23" s="31" t="s">
        <v>588</v>
      </c>
    </row>
    <row r="24" spans="1:13" ht="24.5" x14ac:dyDescent="0.35">
      <c r="A24" s="5"/>
      <c r="B24" s="20"/>
      <c r="C24" s="20"/>
      <c r="D24" s="20">
        <v>21</v>
      </c>
      <c r="E24" s="20" t="s">
        <v>1087</v>
      </c>
      <c r="F24" s="20" t="s">
        <v>325</v>
      </c>
      <c r="G24" s="20" t="s">
        <v>327</v>
      </c>
      <c r="H24" s="20" t="s">
        <v>10</v>
      </c>
      <c r="I24" s="20" t="s">
        <v>84</v>
      </c>
      <c r="J24" s="21" t="s">
        <v>14</v>
      </c>
      <c r="K24" s="21" t="s">
        <v>1238</v>
      </c>
      <c r="L24" s="21" t="s">
        <v>512</v>
      </c>
      <c r="M24" s="21" t="s">
        <v>512</v>
      </c>
    </row>
    <row r="25" spans="1:13" ht="36.5" x14ac:dyDescent="0.35">
      <c r="A25" s="5"/>
      <c r="B25" s="20"/>
      <c r="C25" s="20"/>
      <c r="D25" s="20">
        <v>22</v>
      </c>
      <c r="E25" s="20" t="s">
        <v>1088</v>
      </c>
      <c r="F25" s="20" t="s">
        <v>807</v>
      </c>
      <c r="G25" s="20" t="s">
        <v>789</v>
      </c>
      <c r="H25" s="20" t="s">
        <v>13</v>
      </c>
      <c r="I25" s="20" t="s">
        <v>84</v>
      </c>
      <c r="J25" s="20"/>
      <c r="K25" s="21"/>
      <c r="L25" s="21" t="s">
        <v>255</v>
      </c>
      <c r="M25" s="21" t="s">
        <v>256</v>
      </c>
    </row>
    <row r="26" spans="1:13" ht="36.5" x14ac:dyDescent="0.35">
      <c r="A26" s="5"/>
      <c r="B26" s="20"/>
      <c r="C26" s="20"/>
      <c r="D26" s="20">
        <v>23</v>
      </c>
      <c r="E26" s="20" t="s">
        <v>1089</v>
      </c>
      <c r="F26" s="20" t="s">
        <v>761</v>
      </c>
      <c r="G26" s="20" t="s">
        <v>773</v>
      </c>
      <c r="H26" s="20" t="s">
        <v>13</v>
      </c>
      <c r="I26" s="20" t="s">
        <v>84</v>
      </c>
      <c r="J26" s="20"/>
      <c r="K26" s="21"/>
      <c r="L26" s="21" t="s">
        <v>257</v>
      </c>
      <c r="M26" s="21" t="s">
        <v>258</v>
      </c>
    </row>
    <row r="27" spans="1:13" ht="24.5" x14ac:dyDescent="0.35">
      <c r="A27" s="6"/>
      <c r="B27" s="21"/>
      <c r="C27" s="21"/>
      <c r="D27" s="20">
        <v>24</v>
      </c>
      <c r="E27" s="20" t="s">
        <v>685</v>
      </c>
      <c r="F27" s="20" t="s">
        <v>929</v>
      </c>
      <c r="G27" s="20" t="s">
        <v>930</v>
      </c>
      <c r="H27" s="29" t="s">
        <v>1288</v>
      </c>
      <c r="I27" s="21" t="s">
        <v>84</v>
      </c>
      <c r="J27" s="21" t="s">
        <v>1302</v>
      </c>
      <c r="K27" s="21"/>
      <c r="L27" s="21" t="s">
        <v>816</v>
      </c>
      <c r="M27" s="21" t="s">
        <v>259</v>
      </c>
    </row>
    <row r="28" spans="1:13" s="13" customFormat="1" ht="24.5" x14ac:dyDescent="0.35">
      <c r="A28" s="6"/>
      <c r="B28" s="21"/>
      <c r="C28" s="21"/>
      <c r="D28" s="20">
        <v>25</v>
      </c>
      <c r="E28" s="20" t="s">
        <v>686</v>
      </c>
      <c r="F28" s="20" t="s">
        <v>928</v>
      </c>
      <c r="G28" s="21" t="s">
        <v>931</v>
      </c>
      <c r="H28" s="29" t="s">
        <v>1288</v>
      </c>
      <c r="I28" s="21" t="s">
        <v>84</v>
      </c>
      <c r="J28" s="2" t="s">
        <v>1302</v>
      </c>
      <c r="K28" s="21"/>
      <c r="L28" s="21" t="s">
        <v>817</v>
      </c>
      <c r="M28" s="21"/>
    </row>
    <row r="29" spans="1:13" ht="24.5" x14ac:dyDescent="0.35">
      <c r="A29" s="6"/>
      <c r="B29" s="21"/>
      <c r="C29" s="21"/>
      <c r="D29" s="20">
        <v>26</v>
      </c>
      <c r="E29" s="20" t="s">
        <v>676</v>
      </c>
      <c r="F29" s="20" t="s">
        <v>868</v>
      </c>
      <c r="G29" s="20" t="s">
        <v>869</v>
      </c>
      <c r="H29" s="21" t="s">
        <v>10</v>
      </c>
      <c r="I29" s="20" t="s">
        <v>93</v>
      </c>
      <c r="J29" s="20" t="s">
        <v>14</v>
      </c>
      <c r="K29" s="21" t="s">
        <v>1232</v>
      </c>
      <c r="L29" s="21" t="s">
        <v>988</v>
      </c>
      <c r="M29" s="20"/>
    </row>
    <row r="30" spans="1:13" ht="24.5" x14ac:dyDescent="0.35">
      <c r="A30" s="5"/>
      <c r="B30" s="20"/>
      <c r="C30" s="20"/>
      <c r="D30" s="20">
        <v>27</v>
      </c>
      <c r="E30" s="21" t="s">
        <v>244</v>
      </c>
      <c r="F30" s="21" t="s">
        <v>326</v>
      </c>
      <c r="G30" s="21" t="s">
        <v>328</v>
      </c>
      <c r="H30" s="21" t="s">
        <v>10</v>
      </c>
      <c r="I30" s="21" t="s">
        <v>84</v>
      </c>
      <c r="J30" s="21" t="s">
        <v>14</v>
      </c>
      <c r="K30" s="6" t="s">
        <v>1234</v>
      </c>
      <c r="L30" s="21" t="s">
        <v>244</v>
      </c>
      <c r="M30" s="21" t="s">
        <v>244</v>
      </c>
    </row>
    <row r="31" spans="1:13" ht="24.5" x14ac:dyDescent="0.35">
      <c r="A31" s="21"/>
      <c r="B31" s="21"/>
      <c r="C31" s="21"/>
      <c r="D31" s="20">
        <v>28</v>
      </c>
      <c r="E31" s="21" t="s">
        <v>1309</v>
      </c>
      <c r="F31" s="21" t="s">
        <v>1317</v>
      </c>
      <c r="G31" s="20" t="s">
        <v>1324</v>
      </c>
      <c r="H31" s="21" t="s">
        <v>10</v>
      </c>
      <c r="I31" s="21" t="s">
        <v>1311</v>
      </c>
      <c r="J31" s="21" t="s">
        <v>14</v>
      </c>
      <c r="K31" s="21" t="s">
        <v>1232</v>
      </c>
      <c r="L31" s="21" t="s">
        <v>1310</v>
      </c>
      <c r="M31" s="21" t="s">
        <v>1310</v>
      </c>
    </row>
    <row r="32" spans="1:13" ht="48.5" x14ac:dyDescent="0.35">
      <c r="A32" s="21"/>
      <c r="B32" s="21"/>
      <c r="C32" s="21"/>
      <c r="D32" s="20">
        <v>29</v>
      </c>
      <c r="E32" s="21" t="s">
        <v>1330</v>
      </c>
      <c r="F32" s="53" t="s">
        <v>1394</v>
      </c>
      <c r="G32" s="21" t="s">
        <v>1395</v>
      </c>
      <c r="H32" s="21" t="s">
        <v>1296</v>
      </c>
      <c r="I32" s="21" t="s">
        <v>84</v>
      </c>
      <c r="J32" s="21"/>
      <c r="K32" s="21"/>
      <c r="L32" s="21" t="s">
        <v>1331</v>
      </c>
      <c r="M32" s="21" t="s">
        <v>1332</v>
      </c>
    </row>
    <row r="33" spans="1:13" ht="36.5" x14ac:dyDescent="0.35">
      <c r="A33" s="21"/>
      <c r="B33" s="21"/>
      <c r="C33" s="21"/>
      <c r="D33" s="20">
        <v>30</v>
      </c>
      <c r="E33" s="21" t="s">
        <v>1333</v>
      </c>
      <c r="F33" s="53" t="s">
        <v>1396</v>
      </c>
      <c r="G33" s="21" t="s">
        <v>1397</v>
      </c>
      <c r="H33" s="21" t="s">
        <v>1296</v>
      </c>
      <c r="I33" s="21" t="s">
        <v>84</v>
      </c>
      <c r="J33" s="21"/>
      <c r="K33" s="21"/>
      <c r="L33" s="21" t="s">
        <v>1334</v>
      </c>
      <c r="M33" s="21" t="s">
        <v>1335</v>
      </c>
    </row>
    <row r="34" spans="1:13" ht="36.5" x14ac:dyDescent="0.35">
      <c r="A34" s="21"/>
      <c r="B34" s="21"/>
      <c r="C34" s="21"/>
      <c r="D34" s="20">
        <v>31</v>
      </c>
      <c r="E34" s="21" t="s">
        <v>1336</v>
      </c>
      <c r="F34" s="53" t="s">
        <v>1398</v>
      </c>
      <c r="G34" s="21" t="s">
        <v>1399</v>
      </c>
      <c r="H34" s="21" t="s">
        <v>10</v>
      </c>
      <c r="I34" s="21" t="s">
        <v>84</v>
      </c>
      <c r="J34" s="21" t="s">
        <v>1337</v>
      </c>
      <c r="K34" s="21" t="s">
        <v>1338</v>
      </c>
      <c r="L34" s="21" t="s">
        <v>1339</v>
      </c>
      <c r="M34" s="21" t="s">
        <v>1340</v>
      </c>
    </row>
    <row r="35" spans="1:13" ht="48" x14ac:dyDescent="0.35">
      <c r="A35" s="21"/>
      <c r="B35" s="21"/>
      <c r="C35" s="21"/>
      <c r="D35" s="20">
        <v>32</v>
      </c>
      <c r="E35" s="21" t="s">
        <v>1341</v>
      </c>
      <c r="F35" s="53" t="s">
        <v>1400</v>
      </c>
      <c r="G35" s="21" t="s">
        <v>1401</v>
      </c>
      <c r="H35" s="21" t="s">
        <v>10</v>
      </c>
      <c r="I35" s="21" t="s">
        <v>84</v>
      </c>
      <c r="J35" s="21" t="s">
        <v>14</v>
      </c>
      <c r="K35" s="29" t="s">
        <v>1343</v>
      </c>
      <c r="L35" s="21" t="s">
        <v>1344</v>
      </c>
      <c r="M35" s="21" t="s">
        <v>1342</v>
      </c>
    </row>
    <row r="40" spans="1:13" x14ac:dyDescent="0.3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e0b220ce-5735-4468-91df-05cae5ff1fdc}" enabled="0" method="" siteId="{e0b220ce-5735-4468-91df-05cae5ff1f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v1.19.27</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Maria Makri</cp:lastModifiedBy>
  <dcterms:created xsi:type="dcterms:W3CDTF">2017-05-15T14:53:30Z</dcterms:created>
  <dcterms:modified xsi:type="dcterms:W3CDTF">2025-02-13T09:55:02Z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