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tudk-my.sharepoint.com/personal/kibi_dtu_dk/Documents/"/>
    </mc:Choice>
  </mc:AlternateContent>
  <xr:revisionPtr revIDLastSave="10" documentId="8_{C9BBE645-0FF4-4A6A-97FD-C32B15314694}" xr6:coauthVersionLast="47" xr6:coauthVersionMax="47" xr10:uidLastSave="{432F6BF8-5170-4D08-966A-A7E1876C743B}"/>
  <bookViews>
    <workbookView xWindow="19090" yWindow="-110" windowWidth="38620" windowHeight="21220" xr2:uid="{00000000-000D-0000-FFFF-FFFF00000000}"/>
  </bookViews>
  <sheets>
    <sheet name="Census Catches simple" sheetId="4" r:id="rId1"/>
    <sheet name="Estimated Catches" sheetId="3" r:id="rId2"/>
    <sheet name="Census Catches link" sheetId="10" r:id="rId3"/>
    <sheet name="Age Length Width  Distribution" sheetId="5" r:id="rId4"/>
    <sheet name="Fish Domain" sheetId="8" r:id="rId5"/>
    <sheet name="Effort" sheetId="9" r:id="rId6"/>
  </sheets>
  <definedNames>
    <definedName name="_xlnm._FilterDatabase" localSheetId="2" hidden="1">'Census Catches link'!$A$47:$Q$59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9" i="4" l="1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38" i="4"/>
</calcChain>
</file>

<file path=xl/sharedStrings.xml><?xml version="1.0" encoding="utf-8"?>
<sst xmlns="http://schemas.openxmlformats.org/spreadsheetml/2006/main" count="1913" uniqueCount="90">
  <si>
    <t>year</t>
  </si>
  <si>
    <t>variableType</t>
  </si>
  <si>
    <t>total</t>
  </si>
  <si>
    <t>mean</t>
  </si>
  <si>
    <t>varianceTotal</t>
  </si>
  <si>
    <t>VesselFlagCountry</t>
  </si>
  <si>
    <t>species</t>
  </si>
  <si>
    <t>CatchCategory</t>
  </si>
  <si>
    <t>quarter</t>
  </si>
  <si>
    <t>fleet</t>
  </si>
  <si>
    <t>NA</t>
  </si>
  <si>
    <t>OTB_DEF_90-119_0_0</t>
  </si>
  <si>
    <t>varinaceMean</t>
  </si>
  <si>
    <t>numPSU</t>
  </si>
  <si>
    <t>WeightLive</t>
  </si>
  <si>
    <t>domainCatch</t>
  </si>
  <si>
    <t>27.4.a</t>
  </si>
  <si>
    <t>27.3.a</t>
  </si>
  <si>
    <t>SSC_DEF_70-99_0_0</t>
  </si>
  <si>
    <t>27.7.d</t>
  </si>
  <si>
    <t>TBB_DEF_70-99_0_0</t>
  </si>
  <si>
    <t>27.7.e</t>
  </si>
  <si>
    <t>domainCatchDis</t>
  </si>
  <si>
    <t>domainCatchBMS</t>
  </si>
  <si>
    <t>stock</t>
  </si>
  <si>
    <t>bll.27.3a47de</t>
  </si>
  <si>
    <t>2023_all_TBB_DEF_70-99_0_0</t>
  </si>
  <si>
    <t>vesselFlagCountry</t>
  </si>
  <si>
    <t xml:space="preserve">workingGroup </t>
  </si>
  <si>
    <t>speciesCode</t>
  </si>
  <si>
    <t>catchCategory</t>
  </si>
  <si>
    <t>area</t>
  </si>
  <si>
    <t>fisheriesManagementUnit</t>
  </si>
  <si>
    <t>metier6</t>
  </si>
  <si>
    <t>domainBiology</t>
  </si>
  <si>
    <t>comment</t>
  </si>
  <si>
    <t>Lan</t>
  </si>
  <si>
    <t>ScientificWeight_kg</t>
  </si>
  <si>
    <t>BE</t>
  </si>
  <si>
    <t>Dis</t>
  </si>
  <si>
    <t>WGNSSK</t>
  </si>
  <si>
    <t>2023_27.3a47e_TBB_DEF_70-99_0_0</t>
  </si>
  <si>
    <t>2023_27.7d_TBB_DEF_70-99_0_0</t>
  </si>
  <si>
    <t>PSUtype</t>
  </si>
  <si>
    <t>fishing trip</t>
  </si>
  <si>
    <t>fishDomain</t>
  </si>
  <si>
    <t>bvType</t>
  </si>
  <si>
    <t>bvValue</t>
  </si>
  <si>
    <t>AgeType</t>
  </si>
  <si>
    <t>AgeGroupPlus</t>
  </si>
  <si>
    <t>varianceMean</t>
  </si>
  <si>
    <t>numPSUs</t>
  </si>
  <si>
    <t>numMeasurements</t>
  </si>
  <si>
    <t>Age</t>
  </si>
  <si>
    <t>ageyear</t>
  </si>
  <si>
    <t>Number</t>
  </si>
  <si>
    <t>F</t>
  </si>
  <si>
    <t>M</t>
  </si>
  <si>
    <t>Sex</t>
  </si>
  <si>
    <t>effortvariableType</t>
  </si>
  <si>
    <t>ScientifickWDaysAtSea</t>
  </si>
  <si>
    <t>wg</t>
  </si>
  <si>
    <t>faoArea</t>
  </si>
  <si>
    <t>fishManUnit</t>
  </si>
  <si>
    <t>FAC_EC_lvl6</t>
  </si>
  <si>
    <t>DK</t>
  </si>
  <si>
    <t>WGBFAS</t>
  </si>
  <si>
    <t>cod.27.21</t>
  </si>
  <si>
    <t>LAN</t>
  </si>
  <si>
    <t>27.3.a.21</t>
  </si>
  <si>
    <t>GNS_DEF_120-219_0_0</t>
  </si>
  <si>
    <t>Passive</t>
  </si>
  <si>
    <t>GNS_DEF_&gt;=220_0_0</t>
  </si>
  <si>
    <t>OTB_CRU_70-89_2_35</t>
  </si>
  <si>
    <t>Active</t>
  </si>
  <si>
    <t>OTB_CRU_90-119_0_0</t>
  </si>
  <si>
    <t>OTB_DEF_32-69_0_0</t>
  </si>
  <si>
    <t>GNS_CRU_&gt;0_0_0</t>
  </si>
  <si>
    <t>MIS_MIS_0_0_0</t>
  </si>
  <si>
    <t>GNS_DEF_100-119_0_0</t>
  </si>
  <si>
    <t>SDN_DEF_&gt;=120_0_0</t>
  </si>
  <si>
    <t>officialWeight_kg</t>
  </si>
  <si>
    <t>BMS</t>
  </si>
  <si>
    <t>DIS</t>
  </si>
  <si>
    <t>Q1-All-Active</t>
  </si>
  <si>
    <t>Q2-All-Active</t>
  </si>
  <si>
    <t>Q2-All-Passive</t>
  </si>
  <si>
    <t>Q3-All-Active</t>
  </si>
  <si>
    <t>Q4-All-Active</t>
  </si>
  <si>
    <t>numTrips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</si>
</sst>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1"/>
      <name val="Calibri"/>
      <family val="2"/>
    </font>
    <font>
      <sz val="1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 vertical="top"/>
    </xf>
    <xf numFmtId="0" fontId="5" fillId="0" borderId="0" xfId="0" applyFont="1"/>
    <xf numFmtId="0" fontId="0" fillId="2" borderId="0" xfId="0" applyFill="1"/>
    <xf numFmtId="0" fontId="0" fillId="0" borderId="0" xfId="0" applyFill="1"/>
    <xf numFmtId="0" fontId="5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1"/>
  <sheetViews>
    <sheetView tabSelected="1" zoomScale="110" zoomScaleNormal="110" workbookViewId="0">
      <selection activeCell="D24" sqref="D24"/>
    </sheetView>
  </sheetViews>
  <sheetFormatPr defaultRowHeight="14.4" x14ac:dyDescent="0.3"/>
  <cols>
    <col min="1" max="1" width="16.109375" bestFit="1" customWidth="1"/>
    <col min="2" max="2" width="5.6640625" customWidth="1"/>
    <col min="3" max="3" width="12.6640625" bestFit="1" customWidth="1"/>
    <col min="4" max="4" width="12.21875" customWidth="1"/>
    <col min="5" max="5" width="11.6640625" bestFit="1" customWidth="1"/>
    <col min="6" max="6" width="12.77734375" bestFit="1" customWidth="1"/>
    <col min="7" max="7" width="6.6640625" bestFit="1" customWidth="1"/>
    <col min="8" max="8" width="7" customWidth="1"/>
    <col min="9" max="9" width="21.77734375" bestFit="1" customWidth="1"/>
    <col min="10" max="11" width="20.33203125" bestFit="1" customWidth="1"/>
    <col min="12" max="12" width="33.21875" customWidth="1"/>
    <col min="13" max="13" width="15.6640625" customWidth="1"/>
    <col min="14" max="14" width="34.21875" customWidth="1"/>
    <col min="15" max="15" width="17.88671875" customWidth="1"/>
    <col min="16" max="16" width="7.109375" customWidth="1"/>
    <col min="17" max="17" width="8.6640625" bestFit="1" customWidth="1"/>
  </cols>
  <sheetData>
    <row r="1" spans="1:17" x14ac:dyDescent="0.3">
      <c r="A1" s="6" t="s">
        <v>27</v>
      </c>
      <c r="B1" s="6" t="s">
        <v>0</v>
      </c>
      <c r="C1" s="6" t="s">
        <v>28</v>
      </c>
      <c r="D1" s="6" t="s">
        <v>24</v>
      </c>
      <c r="E1" s="6" t="s">
        <v>29</v>
      </c>
      <c r="F1" s="6" t="s">
        <v>30</v>
      </c>
      <c r="G1" t="s">
        <v>8</v>
      </c>
      <c r="H1" t="s">
        <v>31</v>
      </c>
      <c r="I1" t="s">
        <v>32</v>
      </c>
      <c r="J1" t="s">
        <v>33</v>
      </c>
      <c r="K1" s="6" t="s">
        <v>9</v>
      </c>
      <c r="L1" t="s">
        <v>22</v>
      </c>
      <c r="M1" t="s">
        <v>23</v>
      </c>
      <c r="N1" t="s">
        <v>34</v>
      </c>
      <c r="O1" s="6" t="s">
        <v>1</v>
      </c>
      <c r="P1" s="6" t="s">
        <v>2</v>
      </c>
      <c r="Q1" t="s">
        <v>35</v>
      </c>
    </row>
    <row r="2" spans="1:17" x14ac:dyDescent="0.3">
      <c r="A2" t="s">
        <v>38</v>
      </c>
      <c r="B2">
        <v>2023</v>
      </c>
      <c r="C2" t="s">
        <v>40</v>
      </c>
      <c r="D2" t="s">
        <v>25</v>
      </c>
      <c r="E2">
        <v>127150</v>
      </c>
      <c r="F2" t="s">
        <v>36</v>
      </c>
      <c r="G2">
        <v>1</v>
      </c>
      <c r="H2" t="s">
        <v>16</v>
      </c>
      <c r="J2" s="5" t="s">
        <v>11</v>
      </c>
      <c r="K2" s="5" t="s">
        <v>11</v>
      </c>
      <c r="L2" s="5"/>
      <c r="M2" s="5"/>
      <c r="O2" t="s">
        <v>37</v>
      </c>
      <c r="P2">
        <v>50</v>
      </c>
    </row>
    <row r="3" spans="1:17" x14ac:dyDescent="0.3">
      <c r="A3" t="s">
        <v>38</v>
      </c>
      <c r="B3">
        <v>2023</v>
      </c>
      <c r="C3" t="s">
        <v>40</v>
      </c>
      <c r="D3" t="s">
        <v>25</v>
      </c>
      <c r="E3">
        <v>127150</v>
      </c>
      <c r="F3" t="s">
        <v>36</v>
      </c>
      <c r="G3">
        <v>1</v>
      </c>
      <c r="H3" t="s">
        <v>17</v>
      </c>
      <c r="J3" t="s">
        <v>18</v>
      </c>
      <c r="K3" s="5" t="s">
        <v>18</v>
      </c>
      <c r="M3" s="5"/>
      <c r="O3" t="s">
        <v>37</v>
      </c>
      <c r="P3">
        <v>20</v>
      </c>
    </row>
    <row r="4" spans="1:17" x14ac:dyDescent="0.3">
      <c r="A4" t="s">
        <v>38</v>
      </c>
      <c r="B4">
        <v>2023</v>
      </c>
      <c r="C4" t="s">
        <v>40</v>
      </c>
      <c r="D4" t="s">
        <v>25</v>
      </c>
      <c r="E4">
        <v>127150</v>
      </c>
      <c r="F4" t="s">
        <v>36</v>
      </c>
      <c r="G4">
        <v>1</v>
      </c>
      <c r="H4" t="s">
        <v>16</v>
      </c>
      <c r="J4" s="5" t="s">
        <v>20</v>
      </c>
      <c r="K4" s="5" t="s">
        <v>20</v>
      </c>
      <c r="L4" s="5"/>
      <c r="N4" s="5"/>
      <c r="O4" t="s">
        <v>37</v>
      </c>
      <c r="P4">
        <v>400</v>
      </c>
    </row>
    <row r="5" spans="1:17" x14ac:dyDescent="0.3">
      <c r="A5" t="s">
        <v>38</v>
      </c>
      <c r="B5">
        <v>2023</v>
      </c>
      <c r="C5" t="s">
        <v>40</v>
      </c>
      <c r="D5" t="s">
        <v>25</v>
      </c>
      <c r="E5">
        <v>127150</v>
      </c>
      <c r="F5" t="s">
        <v>36</v>
      </c>
      <c r="G5">
        <v>1</v>
      </c>
      <c r="H5" t="s">
        <v>17</v>
      </c>
      <c r="J5" s="5" t="s">
        <v>20</v>
      </c>
      <c r="K5" s="5" t="s">
        <v>20</v>
      </c>
      <c r="L5" s="5"/>
      <c r="N5" s="5"/>
      <c r="O5" t="s">
        <v>37</v>
      </c>
      <c r="P5">
        <v>200</v>
      </c>
    </row>
    <row r="6" spans="1:17" x14ac:dyDescent="0.3">
      <c r="A6" t="s">
        <v>38</v>
      </c>
      <c r="B6">
        <v>2023</v>
      </c>
      <c r="C6" t="s">
        <v>40</v>
      </c>
      <c r="D6" t="s">
        <v>25</v>
      </c>
      <c r="E6">
        <v>127150</v>
      </c>
      <c r="F6" t="s">
        <v>36</v>
      </c>
      <c r="G6">
        <v>1</v>
      </c>
      <c r="H6" t="s">
        <v>21</v>
      </c>
      <c r="J6" s="5" t="s">
        <v>20</v>
      </c>
      <c r="K6" s="5" t="s">
        <v>20</v>
      </c>
      <c r="L6" s="5"/>
      <c r="N6" s="5"/>
      <c r="O6" t="s">
        <v>37</v>
      </c>
      <c r="P6">
        <v>10</v>
      </c>
    </row>
    <row r="7" spans="1:17" x14ac:dyDescent="0.3">
      <c r="A7" t="s">
        <v>38</v>
      </c>
      <c r="B7">
        <v>2023</v>
      </c>
      <c r="C7" t="s">
        <v>40</v>
      </c>
      <c r="D7" t="s">
        <v>25</v>
      </c>
      <c r="E7">
        <v>127150</v>
      </c>
      <c r="F7" t="s">
        <v>36</v>
      </c>
      <c r="G7">
        <v>1</v>
      </c>
      <c r="H7" t="s">
        <v>19</v>
      </c>
      <c r="J7" s="5" t="s">
        <v>20</v>
      </c>
      <c r="K7" s="5" t="s">
        <v>20</v>
      </c>
      <c r="L7" s="5"/>
      <c r="N7" s="5"/>
      <c r="O7" t="s">
        <v>37</v>
      </c>
      <c r="P7">
        <v>10</v>
      </c>
    </row>
    <row r="8" spans="1:17" x14ac:dyDescent="0.3">
      <c r="A8" t="s">
        <v>38</v>
      </c>
      <c r="B8">
        <v>2023</v>
      </c>
      <c r="C8" t="s">
        <v>40</v>
      </c>
      <c r="D8" t="s">
        <v>25</v>
      </c>
      <c r="E8">
        <v>127150</v>
      </c>
      <c r="F8" t="s">
        <v>36</v>
      </c>
      <c r="G8">
        <v>2</v>
      </c>
      <c r="H8" t="s">
        <v>16</v>
      </c>
      <c r="J8" s="5" t="s">
        <v>20</v>
      </c>
      <c r="K8" s="5" t="s">
        <v>20</v>
      </c>
      <c r="L8" s="5"/>
      <c r="N8" s="5"/>
      <c r="O8" t="s">
        <v>37</v>
      </c>
      <c r="P8">
        <v>650</v>
      </c>
    </row>
    <row r="9" spans="1:17" x14ac:dyDescent="0.3">
      <c r="A9" t="s">
        <v>38</v>
      </c>
      <c r="B9">
        <v>2023</v>
      </c>
      <c r="C9" t="s">
        <v>40</v>
      </c>
      <c r="D9" t="s">
        <v>25</v>
      </c>
      <c r="E9">
        <v>127150</v>
      </c>
      <c r="F9" t="s">
        <v>36</v>
      </c>
      <c r="G9">
        <v>2</v>
      </c>
      <c r="H9" t="s">
        <v>17</v>
      </c>
      <c r="J9" s="5" t="s">
        <v>20</v>
      </c>
      <c r="K9" s="5" t="s">
        <v>20</v>
      </c>
      <c r="L9" s="5"/>
      <c r="N9" s="5"/>
      <c r="O9" t="s">
        <v>37</v>
      </c>
      <c r="P9">
        <v>1200</v>
      </c>
    </row>
    <row r="10" spans="1:17" x14ac:dyDescent="0.3">
      <c r="A10" t="s">
        <v>38</v>
      </c>
      <c r="B10">
        <v>2023</v>
      </c>
      <c r="C10" t="s">
        <v>40</v>
      </c>
      <c r="D10" t="s">
        <v>25</v>
      </c>
      <c r="E10">
        <v>127150</v>
      </c>
      <c r="F10" t="s">
        <v>36</v>
      </c>
      <c r="G10">
        <v>2</v>
      </c>
      <c r="H10" t="s">
        <v>21</v>
      </c>
      <c r="J10" s="5" t="s">
        <v>20</v>
      </c>
      <c r="K10" s="5" t="s">
        <v>20</v>
      </c>
      <c r="L10" s="5"/>
      <c r="N10" s="5"/>
      <c r="O10" t="s">
        <v>37</v>
      </c>
      <c r="P10">
        <v>20</v>
      </c>
    </row>
    <row r="11" spans="1:17" x14ac:dyDescent="0.3">
      <c r="A11" t="s">
        <v>38</v>
      </c>
      <c r="B11">
        <v>2023</v>
      </c>
      <c r="C11" t="s">
        <v>40</v>
      </c>
      <c r="D11" t="s">
        <v>25</v>
      </c>
      <c r="E11">
        <v>127150</v>
      </c>
      <c r="F11" t="s">
        <v>36</v>
      </c>
      <c r="G11">
        <v>2</v>
      </c>
      <c r="H11" t="s">
        <v>19</v>
      </c>
      <c r="J11" s="5" t="s">
        <v>20</v>
      </c>
      <c r="K11" s="5" t="s">
        <v>20</v>
      </c>
      <c r="L11" s="5"/>
      <c r="N11" s="5"/>
      <c r="O11" t="s">
        <v>37</v>
      </c>
      <c r="P11">
        <v>10</v>
      </c>
    </row>
    <row r="13" spans="1:17" x14ac:dyDescent="0.3">
      <c r="A13" t="s">
        <v>5</v>
      </c>
      <c r="B13" t="s">
        <v>0</v>
      </c>
      <c r="C13" t="s">
        <v>61</v>
      </c>
      <c r="D13" t="s">
        <v>24</v>
      </c>
      <c r="E13" t="s">
        <v>6</v>
      </c>
      <c r="F13" t="s">
        <v>7</v>
      </c>
      <c r="G13" t="s">
        <v>8</v>
      </c>
      <c r="H13" t="s">
        <v>62</v>
      </c>
      <c r="I13" t="s">
        <v>63</v>
      </c>
      <c r="J13" t="s">
        <v>64</v>
      </c>
      <c r="K13" t="s">
        <v>9</v>
      </c>
      <c r="L13" t="s">
        <v>22</v>
      </c>
      <c r="M13" t="s">
        <v>23</v>
      </c>
      <c r="N13" t="s">
        <v>34</v>
      </c>
      <c r="O13" s="6" t="s">
        <v>1</v>
      </c>
      <c r="P13" s="6" t="s">
        <v>2</v>
      </c>
      <c r="Q13" t="s">
        <v>35</v>
      </c>
    </row>
    <row r="14" spans="1:17" x14ac:dyDescent="0.3">
      <c r="A14" t="s">
        <v>65</v>
      </c>
      <c r="B14">
        <v>2023</v>
      </c>
      <c r="C14" t="s">
        <v>66</v>
      </c>
      <c r="D14" t="s">
        <v>67</v>
      </c>
      <c r="E14">
        <v>126436</v>
      </c>
      <c r="F14" t="s">
        <v>68</v>
      </c>
      <c r="G14">
        <v>1</v>
      </c>
      <c r="H14" t="s">
        <v>69</v>
      </c>
      <c r="I14" t="s">
        <v>10</v>
      </c>
      <c r="J14" t="s">
        <v>70</v>
      </c>
      <c r="K14" t="s">
        <v>71</v>
      </c>
      <c r="O14" t="s">
        <v>37</v>
      </c>
      <c r="P14">
        <v>215.54537680858601</v>
      </c>
    </row>
    <row r="15" spans="1:17" x14ac:dyDescent="0.3">
      <c r="A15" t="s">
        <v>65</v>
      </c>
      <c r="B15">
        <v>2023</v>
      </c>
      <c r="C15" t="s">
        <v>66</v>
      </c>
      <c r="D15" t="s">
        <v>67</v>
      </c>
      <c r="E15">
        <v>126436</v>
      </c>
      <c r="F15" t="s">
        <v>68</v>
      </c>
      <c r="G15">
        <v>1</v>
      </c>
      <c r="H15" t="s">
        <v>69</v>
      </c>
      <c r="I15" t="s">
        <v>10</v>
      </c>
      <c r="J15" t="s">
        <v>72</v>
      </c>
      <c r="K15" t="s">
        <v>71</v>
      </c>
      <c r="O15" t="s">
        <v>37</v>
      </c>
      <c r="P15">
        <v>7.2925297842627996</v>
      </c>
    </row>
    <row r="16" spans="1:17" x14ac:dyDescent="0.3">
      <c r="A16" t="s">
        <v>65</v>
      </c>
      <c r="B16">
        <v>2023</v>
      </c>
      <c r="C16" t="s">
        <v>66</v>
      </c>
      <c r="D16" t="s">
        <v>67</v>
      </c>
      <c r="E16">
        <v>126436</v>
      </c>
      <c r="F16" t="s">
        <v>68</v>
      </c>
      <c r="G16">
        <v>1</v>
      </c>
      <c r="H16" t="s">
        <v>69</v>
      </c>
      <c r="I16" t="s">
        <v>10</v>
      </c>
      <c r="J16" t="s">
        <v>73</v>
      </c>
      <c r="K16" t="s">
        <v>74</v>
      </c>
      <c r="O16" t="s">
        <v>37</v>
      </c>
      <c r="P16">
        <v>5.1683741683632398</v>
      </c>
    </row>
    <row r="17" spans="1:16" x14ac:dyDescent="0.3">
      <c r="A17" t="s">
        <v>65</v>
      </c>
      <c r="B17">
        <v>2023</v>
      </c>
      <c r="C17" t="s">
        <v>66</v>
      </c>
      <c r="D17" t="s">
        <v>67</v>
      </c>
      <c r="E17">
        <v>126436</v>
      </c>
      <c r="F17" t="s">
        <v>68</v>
      </c>
      <c r="G17">
        <v>1</v>
      </c>
      <c r="H17" t="s">
        <v>69</v>
      </c>
      <c r="I17" t="s">
        <v>10</v>
      </c>
      <c r="J17" t="s">
        <v>75</v>
      </c>
      <c r="K17" t="s">
        <v>74</v>
      </c>
      <c r="O17" t="s">
        <v>37</v>
      </c>
      <c r="P17">
        <v>5475.9320426662698</v>
      </c>
    </row>
    <row r="18" spans="1:16" x14ac:dyDescent="0.3">
      <c r="A18" t="s">
        <v>65</v>
      </c>
      <c r="B18">
        <v>2023</v>
      </c>
      <c r="C18" t="s">
        <v>66</v>
      </c>
      <c r="D18" t="s">
        <v>67</v>
      </c>
      <c r="E18">
        <v>126436</v>
      </c>
      <c r="F18" t="s">
        <v>68</v>
      </c>
      <c r="G18">
        <v>1</v>
      </c>
      <c r="H18" t="s">
        <v>69</v>
      </c>
      <c r="I18" t="s">
        <v>10</v>
      </c>
      <c r="J18" t="s">
        <v>76</v>
      </c>
      <c r="K18" t="s">
        <v>74</v>
      </c>
      <c r="O18" t="s">
        <v>37</v>
      </c>
      <c r="P18">
        <v>18.5966793480153</v>
      </c>
    </row>
    <row r="19" spans="1:16" x14ac:dyDescent="0.3">
      <c r="A19" t="s">
        <v>65</v>
      </c>
      <c r="B19">
        <v>2023</v>
      </c>
      <c r="C19" t="s">
        <v>66</v>
      </c>
      <c r="D19" t="s">
        <v>67</v>
      </c>
      <c r="E19">
        <v>126436</v>
      </c>
      <c r="F19" t="s">
        <v>68</v>
      </c>
      <c r="G19">
        <v>1</v>
      </c>
      <c r="H19" t="s">
        <v>69</v>
      </c>
      <c r="I19" t="s">
        <v>10</v>
      </c>
      <c r="J19" t="s">
        <v>11</v>
      </c>
      <c r="K19" t="s">
        <v>74</v>
      </c>
      <c r="O19" t="s">
        <v>37</v>
      </c>
      <c r="P19">
        <v>762.87201420862004</v>
      </c>
    </row>
    <row r="20" spans="1:16" x14ac:dyDescent="0.3">
      <c r="A20" t="s">
        <v>65</v>
      </c>
      <c r="B20">
        <v>2023</v>
      </c>
      <c r="C20" t="s">
        <v>66</v>
      </c>
      <c r="D20" t="s">
        <v>67</v>
      </c>
      <c r="E20">
        <v>126436</v>
      </c>
      <c r="F20" t="s">
        <v>68</v>
      </c>
      <c r="G20">
        <v>2</v>
      </c>
      <c r="H20" t="s">
        <v>69</v>
      </c>
      <c r="I20" t="s">
        <v>10</v>
      </c>
      <c r="J20" t="s">
        <v>77</v>
      </c>
      <c r="K20" t="s">
        <v>71</v>
      </c>
      <c r="O20" t="s">
        <v>37</v>
      </c>
      <c r="P20">
        <v>29.0119357505049</v>
      </c>
    </row>
    <row r="21" spans="1:16" x14ac:dyDescent="0.3">
      <c r="A21" t="s">
        <v>65</v>
      </c>
      <c r="B21">
        <v>2023</v>
      </c>
      <c r="C21" t="s">
        <v>66</v>
      </c>
      <c r="D21" t="s">
        <v>67</v>
      </c>
      <c r="E21">
        <v>126436</v>
      </c>
      <c r="F21" t="s">
        <v>68</v>
      </c>
      <c r="G21">
        <v>2</v>
      </c>
      <c r="H21" t="s">
        <v>69</v>
      </c>
      <c r="I21" t="s">
        <v>10</v>
      </c>
      <c r="J21" t="s">
        <v>70</v>
      </c>
      <c r="K21" t="s">
        <v>71</v>
      </c>
      <c r="O21" t="s">
        <v>37</v>
      </c>
      <c r="P21">
        <v>94.627699438656904</v>
      </c>
    </row>
    <row r="22" spans="1:16" x14ac:dyDescent="0.3">
      <c r="A22" t="s">
        <v>65</v>
      </c>
      <c r="B22">
        <v>2023</v>
      </c>
      <c r="C22" t="s">
        <v>66</v>
      </c>
      <c r="D22" t="s">
        <v>67</v>
      </c>
      <c r="E22">
        <v>126436</v>
      </c>
      <c r="F22" t="s">
        <v>68</v>
      </c>
      <c r="G22">
        <v>2</v>
      </c>
      <c r="H22" t="s">
        <v>69</v>
      </c>
      <c r="I22" t="s">
        <v>10</v>
      </c>
      <c r="J22" t="s">
        <v>72</v>
      </c>
      <c r="K22" t="s">
        <v>71</v>
      </c>
      <c r="O22" t="s">
        <v>37</v>
      </c>
      <c r="P22">
        <v>56.258362843578396</v>
      </c>
    </row>
    <row r="23" spans="1:16" x14ac:dyDescent="0.3">
      <c r="A23" t="s">
        <v>65</v>
      </c>
      <c r="B23">
        <v>2023</v>
      </c>
      <c r="C23" t="s">
        <v>66</v>
      </c>
      <c r="D23" t="s">
        <v>67</v>
      </c>
      <c r="E23">
        <v>126436</v>
      </c>
      <c r="F23" t="s">
        <v>68</v>
      </c>
      <c r="G23">
        <v>2</v>
      </c>
      <c r="H23" t="s">
        <v>69</v>
      </c>
      <c r="I23" t="s">
        <v>10</v>
      </c>
      <c r="J23" t="s">
        <v>78</v>
      </c>
      <c r="K23" t="s">
        <v>71</v>
      </c>
      <c r="O23" t="s">
        <v>37</v>
      </c>
      <c r="P23">
        <v>62.444531524443299</v>
      </c>
    </row>
    <row r="24" spans="1:16" x14ac:dyDescent="0.3">
      <c r="A24" t="s">
        <v>65</v>
      </c>
      <c r="B24">
        <v>2023</v>
      </c>
      <c r="C24" t="s">
        <v>66</v>
      </c>
      <c r="D24" t="s">
        <v>67</v>
      </c>
      <c r="E24">
        <v>126436</v>
      </c>
      <c r="F24" t="s">
        <v>68</v>
      </c>
      <c r="G24">
        <v>2</v>
      </c>
      <c r="H24" t="s">
        <v>69</v>
      </c>
      <c r="I24" t="s">
        <v>10</v>
      </c>
      <c r="J24" t="s">
        <v>75</v>
      </c>
      <c r="K24" t="s">
        <v>74</v>
      </c>
      <c r="O24" t="s">
        <v>37</v>
      </c>
      <c r="P24">
        <v>3204.3587623111098</v>
      </c>
    </row>
    <row r="25" spans="1:16" x14ac:dyDescent="0.3">
      <c r="A25" t="s">
        <v>65</v>
      </c>
      <c r="B25">
        <v>2023</v>
      </c>
      <c r="C25" t="s">
        <v>66</v>
      </c>
      <c r="D25" t="s">
        <v>67</v>
      </c>
      <c r="E25">
        <v>126436</v>
      </c>
      <c r="F25" t="s">
        <v>68</v>
      </c>
      <c r="G25">
        <v>2</v>
      </c>
      <c r="H25" t="s">
        <v>69</v>
      </c>
      <c r="I25" t="s">
        <v>10</v>
      </c>
      <c r="J25" t="s">
        <v>11</v>
      </c>
      <c r="K25" t="s">
        <v>74</v>
      </c>
      <c r="O25" t="s">
        <v>37</v>
      </c>
      <c r="P25">
        <v>47.829527120675699</v>
      </c>
    </row>
    <row r="26" spans="1:16" x14ac:dyDescent="0.3">
      <c r="A26" t="s">
        <v>65</v>
      </c>
      <c r="B26">
        <v>2023</v>
      </c>
      <c r="C26" t="s">
        <v>66</v>
      </c>
      <c r="D26" t="s">
        <v>67</v>
      </c>
      <c r="E26">
        <v>126436</v>
      </c>
      <c r="F26" t="s">
        <v>68</v>
      </c>
      <c r="G26">
        <v>3</v>
      </c>
      <c r="H26" t="s">
        <v>69</v>
      </c>
      <c r="I26" t="s">
        <v>10</v>
      </c>
      <c r="J26" t="s">
        <v>77</v>
      </c>
      <c r="K26" t="s">
        <v>71</v>
      </c>
      <c r="O26" t="s">
        <v>37</v>
      </c>
      <c r="P26">
        <v>17.7655144023148</v>
      </c>
    </row>
    <row r="27" spans="1:16" x14ac:dyDescent="0.3">
      <c r="A27" t="s">
        <v>65</v>
      </c>
      <c r="B27">
        <v>2023</v>
      </c>
      <c r="C27" t="s">
        <v>66</v>
      </c>
      <c r="D27" t="s">
        <v>67</v>
      </c>
      <c r="E27">
        <v>126436</v>
      </c>
      <c r="F27" t="s">
        <v>68</v>
      </c>
      <c r="G27">
        <v>3</v>
      </c>
      <c r="H27" t="s">
        <v>69</v>
      </c>
      <c r="I27" t="s">
        <v>10</v>
      </c>
      <c r="J27" t="s">
        <v>79</v>
      </c>
      <c r="K27" t="s">
        <v>71</v>
      </c>
      <c r="O27" t="s">
        <v>37</v>
      </c>
      <c r="P27">
        <v>2.0872072505380999</v>
      </c>
    </row>
    <row r="28" spans="1:16" x14ac:dyDescent="0.3">
      <c r="A28" t="s">
        <v>65</v>
      </c>
      <c r="B28">
        <v>2023</v>
      </c>
      <c r="C28" t="s">
        <v>66</v>
      </c>
      <c r="D28" t="s">
        <v>67</v>
      </c>
      <c r="E28">
        <v>126436</v>
      </c>
      <c r="F28" t="s">
        <v>68</v>
      </c>
      <c r="G28">
        <v>3</v>
      </c>
      <c r="H28" t="s">
        <v>69</v>
      </c>
      <c r="I28" t="s">
        <v>10</v>
      </c>
      <c r="J28" t="s">
        <v>70</v>
      </c>
      <c r="K28" t="s">
        <v>71</v>
      </c>
      <c r="O28" t="s">
        <v>37</v>
      </c>
      <c r="P28">
        <v>11.4985031456469</v>
      </c>
    </row>
    <row r="29" spans="1:16" x14ac:dyDescent="0.3">
      <c r="A29" t="s">
        <v>65</v>
      </c>
      <c r="B29">
        <v>2023</v>
      </c>
      <c r="C29" t="s">
        <v>66</v>
      </c>
      <c r="D29" t="s">
        <v>67</v>
      </c>
      <c r="E29">
        <v>126436</v>
      </c>
      <c r="F29" t="s">
        <v>68</v>
      </c>
      <c r="G29">
        <v>3</v>
      </c>
      <c r="H29" t="s">
        <v>69</v>
      </c>
      <c r="I29" t="s">
        <v>10</v>
      </c>
      <c r="J29" t="s">
        <v>72</v>
      </c>
      <c r="K29" t="s">
        <v>71</v>
      </c>
      <c r="O29" t="s">
        <v>37</v>
      </c>
      <c r="P29">
        <v>2.0872072505380999</v>
      </c>
    </row>
    <row r="30" spans="1:16" x14ac:dyDescent="0.3">
      <c r="A30" t="s">
        <v>65</v>
      </c>
      <c r="B30">
        <v>2023</v>
      </c>
      <c r="C30" t="s">
        <v>66</v>
      </c>
      <c r="D30" t="s">
        <v>67</v>
      </c>
      <c r="E30">
        <v>126436</v>
      </c>
      <c r="F30" t="s">
        <v>68</v>
      </c>
      <c r="G30">
        <v>3</v>
      </c>
      <c r="H30" t="s">
        <v>69</v>
      </c>
      <c r="I30" t="s">
        <v>10</v>
      </c>
      <c r="J30" t="s">
        <v>78</v>
      </c>
      <c r="K30" t="s">
        <v>71</v>
      </c>
      <c r="O30" t="s">
        <v>37</v>
      </c>
      <c r="P30">
        <v>64.601024170664004</v>
      </c>
    </row>
    <row r="31" spans="1:16" x14ac:dyDescent="0.3">
      <c r="A31" t="s">
        <v>65</v>
      </c>
      <c r="B31">
        <v>2023</v>
      </c>
      <c r="C31" t="s">
        <v>66</v>
      </c>
      <c r="D31" t="s">
        <v>67</v>
      </c>
      <c r="E31">
        <v>126436</v>
      </c>
      <c r="F31" t="s">
        <v>68</v>
      </c>
      <c r="G31">
        <v>3</v>
      </c>
      <c r="H31" t="s">
        <v>69</v>
      </c>
      <c r="I31" t="s">
        <v>10</v>
      </c>
      <c r="J31" t="s">
        <v>75</v>
      </c>
      <c r="K31" t="s">
        <v>74</v>
      </c>
      <c r="O31" t="s">
        <v>37</v>
      </c>
      <c r="P31">
        <v>2010.9880565604799</v>
      </c>
    </row>
    <row r="32" spans="1:16" x14ac:dyDescent="0.3">
      <c r="A32" t="s">
        <v>65</v>
      </c>
      <c r="B32">
        <v>2023</v>
      </c>
      <c r="C32" t="s">
        <v>66</v>
      </c>
      <c r="D32" t="s">
        <v>67</v>
      </c>
      <c r="E32">
        <v>126436</v>
      </c>
      <c r="F32" t="s">
        <v>68</v>
      </c>
      <c r="G32">
        <v>3</v>
      </c>
      <c r="H32" t="s">
        <v>69</v>
      </c>
      <c r="I32" t="s">
        <v>10</v>
      </c>
      <c r="J32" t="s">
        <v>11</v>
      </c>
      <c r="K32" t="s">
        <v>74</v>
      </c>
      <c r="O32" t="s">
        <v>37</v>
      </c>
      <c r="P32">
        <v>73.655576310199393</v>
      </c>
    </row>
    <row r="33" spans="1:16" x14ac:dyDescent="0.3">
      <c r="A33" t="s">
        <v>65</v>
      </c>
      <c r="B33">
        <v>2023</v>
      </c>
      <c r="C33" t="s">
        <v>66</v>
      </c>
      <c r="D33" t="s">
        <v>67</v>
      </c>
      <c r="E33">
        <v>126436</v>
      </c>
      <c r="F33" t="s">
        <v>68</v>
      </c>
      <c r="G33">
        <v>4</v>
      </c>
      <c r="H33" t="s">
        <v>69</v>
      </c>
      <c r="I33" t="s">
        <v>10</v>
      </c>
      <c r="J33" t="s">
        <v>70</v>
      </c>
      <c r="K33" t="s">
        <v>71</v>
      </c>
      <c r="O33" t="s">
        <v>37</v>
      </c>
      <c r="P33">
        <v>28.049924028532502</v>
      </c>
    </row>
    <row r="34" spans="1:16" x14ac:dyDescent="0.3">
      <c r="A34" t="s">
        <v>65</v>
      </c>
      <c r="B34">
        <v>2023</v>
      </c>
      <c r="C34" t="s">
        <v>66</v>
      </c>
      <c r="D34" t="s">
        <v>67</v>
      </c>
      <c r="E34">
        <v>126436</v>
      </c>
      <c r="F34" t="s">
        <v>68</v>
      </c>
      <c r="G34">
        <v>4</v>
      </c>
      <c r="H34" t="s">
        <v>69</v>
      </c>
      <c r="I34" t="s">
        <v>10</v>
      </c>
      <c r="J34" t="s">
        <v>78</v>
      </c>
      <c r="K34" t="s">
        <v>71</v>
      </c>
      <c r="O34" t="s">
        <v>37</v>
      </c>
      <c r="P34">
        <v>191.76373544232999</v>
      </c>
    </row>
    <row r="35" spans="1:16" x14ac:dyDescent="0.3">
      <c r="A35" t="s">
        <v>65</v>
      </c>
      <c r="B35">
        <v>2023</v>
      </c>
      <c r="C35" t="s">
        <v>66</v>
      </c>
      <c r="D35" t="s">
        <v>67</v>
      </c>
      <c r="E35">
        <v>126436</v>
      </c>
      <c r="F35" t="s">
        <v>68</v>
      </c>
      <c r="G35">
        <v>4</v>
      </c>
      <c r="H35" t="s">
        <v>69</v>
      </c>
      <c r="I35" t="s">
        <v>10</v>
      </c>
      <c r="J35" t="s">
        <v>75</v>
      </c>
      <c r="K35" t="s">
        <v>74</v>
      </c>
      <c r="O35" t="s">
        <v>37</v>
      </c>
      <c r="P35">
        <v>5213.0924159782999</v>
      </c>
    </row>
    <row r="36" spans="1:16" x14ac:dyDescent="0.3">
      <c r="A36" t="s">
        <v>65</v>
      </c>
      <c r="B36">
        <v>2023</v>
      </c>
      <c r="C36" t="s">
        <v>66</v>
      </c>
      <c r="D36" t="s">
        <v>67</v>
      </c>
      <c r="E36">
        <v>126436</v>
      </c>
      <c r="F36" t="s">
        <v>68</v>
      </c>
      <c r="G36">
        <v>4</v>
      </c>
      <c r="H36" t="s">
        <v>69</v>
      </c>
      <c r="I36" t="s">
        <v>10</v>
      </c>
      <c r="J36" t="s">
        <v>11</v>
      </c>
      <c r="K36" t="s">
        <v>74</v>
      </c>
      <c r="O36" t="s">
        <v>37</v>
      </c>
      <c r="P36">
        <v>508.76264385752398</v>
      </c>
    </row>
    <row r="37" spans="1:16" x14ac:dyDescent="0.3">
      <c r="A37" t="s">
        <v>65</v>
      </c>
      <c r="B37">
        <v>2023</v>
      </c>
      <c r="C37" t="s">
        <v>66</v>
      </c>
      <c r="D37" t="s">
        <v>67</v>
      </c>
      <c r="E37">
        <v>126436</v>
      </c>
      <c r="F37" t="s">
        <v>68</v>
      </c>
      <c r="G37">
        <v>4</v>
      </c>
      <c r="H37" t="s">
        <v>69</v>
      </c>
      <c r="I37" t="s">
        <v>10</v>
      </c>
      <c r="J37" t="s">
        <v>80</v>
      </c>
      <c r="K37" t="s">
        <v>74</v>
      </c>
      <c r="O37" t="s">
        <v>37</v>
      </c>
      <c r="P37">
        <v>27.122915246888301</v>
      </c>
    </row>
    <row r="38" spans="1:16" x14ac:dyDescent="0.3">
      <c r="A38" t="s">
        <v>65</v>
      </c>
      <c r="B38">
        <v>2023</v>
      </c>
      <c r="C38" t="s">
        <v>66</v>
      </c>
      <c r="D38" t="s">
        <v>67</v>
      </c>
      <c r="E38">
        <v>126436</v>
      </c>
      <c r="F38" t="s">
        <v>82</v>
      </c>
      <c r="G38">
        <v>1</v>
      </c>
      <c r="H38" t="s">
        <v>69</v>
      </c>
      <c r="I38" t="s">
        <v>10</v>
      </c>
      <c r="J38" t="s">
        <v>70</v>
      </c>
      <c r="K38" t="s">
        <v>71</v>
      </c>
      <c r="O38" t="s">
        <v>81</v>
      </c>
      <c r="P38">
        <f>P14/1.2</f>
        <v>179.62114734048836</v>
      </c>
    </row>
    <row r="39" spans="1:16" x14ac:dyDescent="0.3">
      <c r="A39" t="s">
        <v>65</v>
      </c>
      <c r="B39">
        <v>2023</v>
      </c>
      <c r="C39" t="s">
        <v>66</v>
      </c>
      <c r="D39" t="s">
        <v>67</v>
      </c>
      <c r="E39">
        <v>126436</v>
      </c>
      <c r="F39" t="s">
        <v>82</v>
      </c>
      <c r="G39">
        <v>1</v>
      </c>
      <c r="H39" t="s">
        <v>69</v>
      </c>
      <c r="I39" t="s">
        <v>10</v>
      </c>
      <c r="J39" t="s">
        <v>72</v>
      </c>
      <c r="K39" t="s">
        <v>71</v>
      </c>
      <c r="O39" t="s">
        <v>81</v>
      </c>
      <c r="P39">
        <f t="shared" ref="P39:P61" si="0">P15/1.2</f>
        <v>6.0771081535523335</v>
      </c>
    </row>
    <row r="40" spans="1:16" x14ac:dyDescent="0.3">
      <c r="A40" t="s">
        <v>65</v>
      </c>
      <c r="B40">
        <v>2023</v>
      </c>
      <c r="C40" t="s">
        <v>66</v>
      </c>
      <c r="D40" t="s">
        <v>67</v>
      </c>
      <c r="E40">
        <v>126436</v>
      </c>
      <c r="F40" t="s">
        <v>82</v>
      </c>
      <c r="G40">
        <v>1</v>
      </c>
      <c r="H40" t="s">
        <v>69</v>
      </c>
      <c r="I40" t="s">
        <v>10</v>
      </c>
      <c r="J40" t="s">
        <v>73</v>
      </c>
      <c r="K40" t="s">
        <v>74</v>
      </c>
      <c r="O40" t="s">
        <v>81</v>
      </c>
      <c r="P40">
        <f t="shared" si="0"/>
        <v>4.3069784736360335</v>
      </c>
    </row>
    <row r="41" spans="1:16" x14ac:dyDescent="0.3">
      <c r="A41" t="s">
        <v>65</v>
      </c>
      <c r="B41">
        <v>2023</v>
      </c>
      <c r="C41" t="s">
        <v>66</v>
      </c>
      <c r="D41" t="s">
        <v>67</v>
      </c>
      <c r="E41">
        <v>126436</v>
      </c>
      <c r="F41" t="s">
        <v>82</v>
      </c>
      <c r="G41">
        <v>1</v>
      </c>
      <c r="H41" t="s">
        <v>69</v>
      </c>
      <c r="I41" t="s">
        <v>10</v>
      </c>
      <c r="J41" t="s">
        <v>75</v>
      </c>
      <c r="K41" t="s">
        <v>74</v>
      </c>
      <c r="O41" t="s">
        <v>81</v>
      </c>
      <c r="P41">
        <f t="shared" si="0"/>
        <v>4563.2767022218914</v>
      </c>
    </row>
    <row r="42" spans="1:16" x14ac:dyDescent="0.3">
      <c r="A42" t="s">
        <v>65</v>
      </c>
      <c r="B42">
        <v>2023</v>
      </c>
      <c r="C42" t="s">
        <v>66</v>
      </c>
      <c r="D42" t="s">
        <v>67</v>
      </c>
      <c r="E42">
        <v>126436</v>
      </c>
      <c r="F42" t="s">
        <v>82</v>
      </c>
      <c r="G42">
        <v>1</v>
      </c>
      <c r="H42" t="s">
        <v>69</v>
      </c>
      <c r="I42" t="s">
        <v>10</v>
      </c>
      <c r="J42" t="s">
        <v>76</v>
      </c>
      <c r="K42" t="s">
        <v>74</v>
      </c>
      <c r="O42" t="s">
        <v>81</v>
      </c>
      <c r="P42">
        <f t="shared" si="0"/>
        <v>15.497232790012751</v>
      </c>
    </row>
    <row r="43" spans="1:16" x14ac:dyDescent="0.3">
      <c r="A43" t="s">
        <v>65</v>
      </c>
      <c r="B43">
        <v>2023</v>
      </c>
      <c r="C43" t="s">
        <v>66</v>
      </c>
      <c r="D43" t="s">
        <v>67</v>
      </c>
      <c r="E43">
        <v>126436</v>
      </c>
      <c r="F43" t="s">
        <v>82</v>
      </c>
      <c r="G43">
        <v>1</v>
      </c>
      <c r="H43" t="s">
        <v>69</v>
      </c>
      <c r="I43" t="s">
        <v>10</v>
      </c>
      <c r="J43" t="s">
        <v>11</v>
      </c>
      <c r="K43" t="s">
        <v>74</v>
      </c>
      <c r="O43" t="s">
        <v>81</v>
      </c>
      <c r="P43">
        <f t="shared" si="0"/>
        <v>635.72667850718335</v>
      </c>
    </row>
    <row r="44" spans="1:16" x14ac:dyDescent="0.3">
      <c r="A44" t="s">
        <v>65</v>
      </c>
      <c r="B44">
        <v>2023</v>
      </c>
      <c r="C44" t="s">
        <v>66</v>
      </c>
      <c r="D44" t="s">
        <v>67</v>
      </c>
      <c r="E44">
        <v>126436</v>
      </c>
      <c r="F44" t="s">
        <v>82</v>
      </c>
      <c r="G44">
        <v>2</v>
      </c>
      <c r="H44" t="s">
        <v>69</v>
      </c>
      <c r="I44" t="s">
        <v>10</v>
      </c>
      <c r="J44" t="s">
        <v>77</v>
      </c>
      <c r="K44" t="s">
        <v>71</v>
      </c>
      <c r="O44" t="s">
        <v>81</v>
      </c>
      <c r="P44">
        <f t="shared" si="0"/>
        <v>24.176613125420751</v>
      </c>
    </row>
    <row r="45" spans="1:16" x14ac:dyDescent="0.3">
      <c r="A45" t="s">
        <v>65</v>
      </c>
      <c r="B45">
        <v>2023</v>
      </c>
      <c r="C45" t="s">
        <v>66</v>
      </c>
      <c r="D45" t="s">
        <v>67</v>
      </c>
      <c r="E45">
        <v>126436</v>
      </c>
      <c r="F45" t="s">
        <v>82</v>
      </c>
      <c r="G45">
        <v>2</v>
      </c>
      <c r="H45" t="s">
        <v>69</v>
      </c>
      <c r="I45" t="s">
        <v>10</v>
      </c>
      <c r="J45" t="s">
        <v>70</v>
      </c>
      <c r="K45" t="s">
        <v>71</v>
      </c>
      <c r="O45" t="s">
        <v>81</v>
      </c>
      <c r="P45">
        <f t="shared" si="0"/>
        <v>78.856416198880751</v>
      </c>
    </row>
    <row r="46" spans="1:16" x14ac:dyDescent="0.3">
      <c r="A46" t="s">
        <v>65</v>
      </c>
      <c r="B46">
        <v>2023</v>
      </c>
      <c r="C46" t="s">
        <v>66</v>
      </c>
      <c r="D46" t="s">
        <v>67</v>
      </c>
      <c r="E46">
        <v>126436</v>
      </c>
      <c r="F46" t="s">
        <v>82</v>
      </c>
      <c r="G46">
        <v>2</v>
      </c>
      <c r="H46" t="s">
        <v>69</v>
      </c>
      <c r="I46" t="s">
        <v>10</v>
      </c>
      <c r="J46" t="s">
        <v>72</v>
      </c>
      <c r="K46" t="s">
        <v>71</v>
      </c>
      <c r="O46" t="s">
        <v>81</v>
      </c>
      <c r="P46">
        <f t="shared" si="0"/>
        <v>46.881969036315333</v>
      </c>
    </row>
    <row r="47" spans="1:16" x14ac:dyDescent="0.3">
      <c r="A47" t="s">
        <v>65</v>
      </c>
      <c r="B47">
        <v>2023</v>
      </c>
      <c r="C47" t="s">
        <v>66</v>
      </c>
      <c r="D47" t="s">
        <v>67</v>
      </c>
      <c r="E47">
        <v>126436</v>
      </c>
      <c r="F47" t="s">
        <v>82</v>
      </c>
      <c r="G47">
        <v>2</v>
      </c>
      <c r="H47" t="s">
        <v>69</v>
      </c>
      <c r="I47" t="s">
        <v>10</v>
      </c>
      <c r="J47" t="s">
        <v>78</v>
      </c>
      <c r="K47" t="s">
        <v>71</v>
      </c>
      <c r="O47" t="s">
        <v>81</v>
      </c>
      <c r="P47">
        <f t="shared" si="0"/>
        <v>52.037109603702753</v>
      </c>
    </row>
    <row r="48" spans="1:16" x14ac:dyDescent="0.3">
      <c r="A48" t="s">
        <v>65</v>
      </c>
      <c r="B48">
        <v>2023</v>
      </c>
      <c r="C48" t="s">
        <v>66</v>
      </c>
      <c r="D48" t="s">
        <v>67</v>
      </c>
      <c r="E48">
        <v>126436</v>
      </c>
      <c r="F48" t="s">
        <v>82</v>
      </c>
      <c r="G48">
        <v>2</v>
      </c>
      <c r="H48" t="s">
        <v>69</v>
      </c>
      <c r="I48" t="s">
        <v>10</v>
      </c>
      <c r="J48" t="s">
        <v>75</v>
      </c>
      <c r="K48" t="s">
        <v>74</v>
      </c>
      <c r="O48" t="s">
        <v>81</v>
      </c>
      <c r="P48">
        <f t="shared" si="0"/>
        <v>2670.2989685925918</v>
      </c>
    </row>
    <row r="49" spans="1:16" x14ac:dyDescent="0.3">
      <c r="A49" t="s">
        <v>65</v>
      </c>
      <c r="B49">
        <v>2023</v>
      </c>
      <c r="C49" t="s">
        <v>66</v>
      </c>
      <c r="D49" t="s">
        <v>67</v>
      </c>
      <c r="E49">
        <v>126436</v>
      </c>
      <c r="F49" t="s">
        <v>82</v>
      </c>
      <c r="G49">
        <v>2</v>
      </c>
      <c r="H49" t="s">
        <v>69</v>
      </c>
      <c r="I49" t="s">
        <v>10</v>
      </c>
      <c r="J49" t="s">
        <v>11</v>
      </c>
      <c r="K49" t="s">
        <v>74</v>
      </c>
      <c r="O49" t="s">
        <v>81</v>
      </c>
      <c r="P49">
        <f t="shared" si="0"/>
        <v>39.857939267229753</v>
      </c>
    </row>
    <row r="50" spans="1:16" x14ac:dyDescent="0.3">
      <c r="A50" t="s">
        <v>65</v>
      </c>
      <c r="B50">
        <v>2023</v>
      </c>
      <c r="C50" t="s">
        <v>66</v>
      </c>
      <c r="D50" t="s">
        <v>67</v>
      </c>
      <c r="E50">
        <v>126436</v>
      </c>
      <c r="F50" t="s">
        <v>82</v>
      </c>
      <c r="G50">
        <v>3</v>
      </c>
      <c r="H50" t="s">
        <v>69</v>
      </c>
      <c r="I50" t="s">
        <v>10</v>
      </c>
      <c r="J50" t="s">
        <v>77</v>
      </c>
      <c r="K50" t="s">
        <v>71</v>
      </c>
      <c r="O50" t="s">
        <v>81</v>
      </c>
      <c r="P50">
        <f t="shared" si="0"/>
        <v>14.804595335262334</v>
      </c>
    </row>
    <row r="51" spans="1:16" x14ac:dyDescent="0.3">
      <c r="A51" t="s">
        <v>65</v>
      </c>
      <c r="B51">
        <v>2023</v>
      </c>
      <c r="C51" t="s">
        <v>66</v>
      </c>
      <c r="D51" t="s">
        <v>67</v>
      </c>
      <c r="E51">
        <v>126436</v>
      </c>
      <c r="F51" t="s">
        <v>82</v>
      </c>
      <c r="G51">
        <v>3</v>
      </c>
      <c r="H51" t="s">
        <v>69</v>
      </c>
      <c r="I51" t="s">
        <v>10</v>
      </c>
      <c r="J51" t="s">
        <v>79</v>
      </c>
      <c r="K51" t="s">
        <v>71</v>
      </c>
      <c r="O51" t="s">
        <v>81</v>
      </c>
      <c r="P51">
        <f t="shared" si="0"/>
        <v>1.7393393754484165</v>
      </c>
    </row>
    <row r="52" spans="1:16" x14ac:dyDescent="0.3">
      <c r="A52" t="s">
        <v>65</v>
      </c>
      <c r="B52">
        <v>2023</v>
      </c>
      <c r="C52" t="s">
        <v>66</v>
      </c>
      <c r="D52" t="s">
        <v>67</v>
      </c>
      <c r="E52">
        <v>126436</v>
      </c>
      <c r="F52" t="s">
        <v>82</v>
      </c>
      <c r="G52">
        <v>3</v>
      </c>
      <c r="H52" t="s">
        <v>69</v>
      </c>
      <c r="I52" t="s">
        <v>10</v>
      </c>
      <c r="J52" t="s">
        <v>70</v>
      </c>
      <c r="K52" t="s">
        <v>71</v>
      </c>
      <c r="O52" t="s">
        <v>81</v>
      </c>
      <c r="P52">
        <f t="shared" si="0"/>
        <v>9.5820859547057502</v>
      </c>
    </row>
    <row r="53" spans="1:16" x14ac:dyDescent="0.3">
      <c r="A53" t="s">
        <v>65</v>
      </c>
      <c r="B53">
        <v>2023</v>
      </c>
      <c r="C53" t="s">
        <v>66</v>
      </c>
      <c r="D53" t="s">
        <v>67</v>
      </c>
      <c r="E53">
        <v>126436</v>
      </c>
      <c r="F53" t="s">
        <v>82</v>
      </c>
      <c r="G53">
        <v>3</v>
      </c>
      <c r="H53" t="s">
        <v>69</v>
      </c>
      <c r="I53" t="s">
        <v>10</v>
      </c>
      <c r="J53" t="s">
        <v>72</v>
      </c>
      <c r="K53" t="s">
        <v>71</v>
      </c>
      <c r="O53" t="s">
        <v>81</v>
      </c>
      <c r="P53">
        <f t="shared" si="0"/>
        <v>1.7393393754484165</v>
      </c>
    </row>
    <row r="54" spans="1:16" x14ac:dyDescent="0.3">
      <c r="A54" t="s">
        <v>65</v>
      </c>
      <c r="B54">
        <v>2023</v>
      </c>
      <c r="C54" t="s">
        <v>66</v>
      </c>
      <c r="D54" t="s">
        <v>67</v>
      </c>
      <c r="E54">
        <v>126436</v>
      </c>
      <c r="F54" t="s">
        <v>82</v>
      </c>
      <c r="G54">
        <v>3</v>
      </c>
      <c r="H54" t="s">
        <v>69</v>
      </c>
      <c r="I54" t="s">
        <v>10</v>
      </c>
      <c r="J54" t="s">
        <v>78</v>
      </c>
      <c r="K54" t="s">
        <v>71</v>
      </c>
      <c r="O54" t="s">
        <v>81</v>
      </c>
      <c r="P54">
        <f t="shared" si="0"/>
        <v>53.83418680888667</v>
      </c>
    </row>
    <row r="55" spans="1:16" x14ac:dyDescent="0.3">
      <c r="A55" t="s">
        <v>65</v>
      </c>
      <c r="B55">
        <v>2023</v>
      </c>
      <c r="C55" t="s">
        <v>66</v>
      </c>
      <c r="D55" t="s">
        <v>67</v>
      </c>
      <c r="E55">
        <v>126436</v>
      </c>
      <c r="F55" t="s">
        <v>82</v>
      </c>
      <c r="G55">
        <v>3</v>
      </c>
      <c r="H55" t="s">
        <v>69</v>
      </c>
      <c r="I55" t="s">
        <v>10</v>
      </c>
      <c r="J55" t="s">
        <v>75</v>
      </c>
      <c r="K55" t="s">
        <v>74</v>
      </c>
      <c r="O55" t="s">
        <v>81</v>
      </c>
      <c r="P55">
        <f t="shared" si="0"/>
        <v>1675.8233804670667</v>
      </c>
    </row>
    <row r="56" spans="1:16" x14ac:dyDescent="0.3">
      <c r="A56" t="s">
        <v>65</v>
      </c>
      <c r="B56">
        <v>2023</v>
      </c>
      <c r="C56" t="s">
        <v>66</v>
      </c>
      <c r="D56" t="s">
        <v>67</v>
      </c>
      <c r="E56">
        <v>126436</v>
      </c>
      <c r="F56" t="s">
        <v>82</v>
      </c>
      <c r="G56">
        <v>3</v>
      </c>
      <c r="H56" t="s">
        <v>69</v>
      </c>
      <c r="I56" t="s">
        <v>10</v>
      </c>
      <c r="J56" t="s">
        <v>11</v>
      </c>
      <c r="K56" t="s">
        <v>74</v>
      </c>
      <c r="O56" t="s">
        <v>81</v>
      </c>
      <c r="P56">
        <f t="shared" si="0"/>
        <v>61.379646925166163</v>
      </c>
    </row>
    <row r="57" spans="1:16" x14ac:dyDescent="0.3">
      <c r="A57" t="s">
        <v>65</v>
      </c>
      <c r="B57">
        <v>2023</v>
      </c>
      <c r="C57" t="s">
        <v>66</v>
      </c>
      <c r="D57" t="s">
        <v>67</v>
      </c>
      <c r="E57">
        <v>126436</v>
      </c>
      <c r="F57" t="s">
        <v>82</v>
      </c>
      <c r="G57">
        <v>4</v>
      </c>
      <c r="H57" t="s">
        <v>69</v>
      </c>
      <c r="I57" t="s">
        <v>10</v>
      </c>
      <c r="J57" t="s">
        <v>70</v>
      </c>
      <c r="K57" t="s">
        <v>71</v>
      </c>
      <c r="O57" t="s">
        <v>81</v>
      </c>
      <c r="P57">
        <f t="shared" si="0"/>
        <v>23.374936690443754</v>
      </c>
    </row>
    <row r="58" spans="1:16" x14ac:dyDescent="0.3">
      <c r="A58" t="s">
        <v>65</v>
      </c>
      <c r="B58">
        <v>2023</v>
      </c>
      <c r="C58" t="s">
        <v>66</v>
      </c>
      <c r="D58" t="s">
        <v>67</v>
      </c>
      <c r="E58">
        <v>126436</v>
      </c>
      <c r="F58" t="s">
        <v>82</v>
      </c>
      <c r="G58">
        <v>4</v>
      </c>
      <c r="H58" t="s">
        <v>69</v>
      </c>
      <c r="I58" t="s">
        <v>10</v>
      </c>
      <c r="J58" t="s">
        <v>78</v>
      </c>
      <c r="K58" t="s">
        <v>71</v>
      </c>
      <c r="O58" t="s">
        <v>81</v>
      </c>
      <c r="P58">
        <f t="shared" si="0"/>
        <v>159.80311286860834</v>
      </c>
    </row>
    <row r="59" spans="1:16" x14ac:dyDescent="0.3">
      <c r="A59" t="s">
        <v>65</v>
      </c>
      <c r="B59">
        <v>2023</v>
      </c>
      <c r="C59" t="s">
        <v>66</v>
      </c>
      <c r="D59" t="s">
        <v>67</v>
      </c>
      <c r="E59">
        <v>126436</v>
      </c>
      <c r="F59" t="s">
        <v>82</v>
      </c>
      <c r="G59">
        <v>4</v>
      </c>
      <c r="H59" t="s">
        <v>69</v>
      </c>
      <c r="I59" t="s">
        <v>10</v>
      </c>
      <c r="J59" t="s">
        <v>75</v>
      </c>
      <c r="K59" t="s">
        <v>74</v>
      </c>
      <c r="O59" t="s">
        <v>81</v>
      </c>
      <c r="P59">
        <f t="shared" si="0"/>
        <v>4344.243679981917</v>
      </c>
    </row>
    <row r="60" spans="1:16" x14ac:dyDescent="0.3">
      <c r="A60" t="s">
        <v>65</v>
      </c>
      <c r="B60">
        <v>2023</v>
      </c>
      <c r="C60" t="s">
        <v>66</v>
      </c>
      <c r="D60" t="s">
        <v>67</v>
      </c>
      <c r="E60">
        <v>126436</v>
      </c>
      <c r="F60" t="s">
        <v>82</v>
      </c>
      <c r="G60">
        <v>4</v>
      </c>
      <c r="H60" t="s">
        <v>69</v>
      </c>
      <c r="I60" t="s">
        <v>10</v>
      </c>
      <c r="J60" t="s">
        <v>11</v>
      </c>
      <c r="K60" t="s">
        <v>74</v>
      </c>
      <c r="O60" t="s">
        <v>81</v>
      </c>
      <c r="P60">
        <f t="shared" si="0"/>
        <v>423.96886988127</v>
      </c>
    </row>
    <row r="61" spans="1:16" x14ac:dyDescent="0.3">
      <c r="A61" t="s">
        <v>65</v>
      </c>
      <c r="B61">
        <v>2023</v>
      </c>
      <c r="C61" t="s">
        <v>66</v>
      </c>
      <c r="D61" t="s">
        <v>67</v>
      </c>
      <c r="E61">
        <v>126436</v>
      </c>
      <c r="F61" t="s">
        <v>82</v>
      </c>
      <c r="G61">
        <v>4</v>
      </c>
      <c r="H61" t="s">
        <v>69</v>
      </c>
      <c r="I61" t="s">
        <v>10</v>
      </c>
      <c r="J61" t="s">
        <v>80</v>
      </c>
      <c r="K61" t="s">
        <v>74</v>
      </c>
      <c r="O61" t="s">
        <v>81</v>
      </c>
      <c r="P61">
        <f t="shared" si="0"/>
        <v>22.602429372406917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9"/>
  <sheetViews>
    <sheetView zoomScale="130" zoomScaleNormal="130" workbookViewId="0">
      <selection activeCell="O1" sqref="O1"/>
    </sheetView>
  </sheetViews>
  <sheetFormatPr defaultRowHeight="14.4" x14ac:dyDescent="0.3"/>
  <cols>
    <col min="1" max="1" width="16.6640625" customWidth="1"/>
    <col min="2" max="2" width="5.88671875" bestFit="1" customWidth="1"/>
    <col min="3" max="3" width="13.77734375" customWidth="1"/>
    <col min="4" max="4" width="12.77734375" bestFit="1" customWidth="1"/>
    <col min="5" max="5" width="12.77734375" customWidth="1"/>
    <col min="6" max="6" width="12.88671875" bestFit="1" customWidth="1"/>
    <col min="7" max="7" width="31" customWidth="1"/>
    <col min="8" max="8" width="18.6640625" customWidth="1"/>
    <col min="9" max="10" width="12" bestFit="1" customWidth="1"/>
    <col min="11" max="11" width="12.88671875" customWidth="1"/>
    <col min="12" max="12" width="11.88671875" bestFit="1" customWidth="1"/>
    <col min="13" max="13" width="11.88671875" customWidth="1"/>
    <col min="14" max="14" width="9.109375" customWidth="1"/>
    <col min="15" max="15" width="14" customWidth="1"/>
    <col min="16" max="16" width="11.44140625" bestFit="1" customWidth="1"/>
  </cols>
  <sheetData>
    <row r="1" spans="1:15" x14ac:dyDescent="0.3">
      <c r="A1" s="6" t="s">
        <v>5</v>
      </c>
      <c r="B1" s="6" t="s">
        <v>0</v>
      </c>
      <c r="C1" s="6" t="s">
        <v>28</v>
      </c>
      <c r="D1" s="6" t="s">
        <v>6</v>
      </c>
      <c r="E1" s="6" t="s">
        <v>24</v>
      </c>
      <c r="F1" s="6" t="s">
        <v>7</v>
      </c>
      <c r="G1" s="6" t="s">
        <v>15</v>
      </c>
      <c r="H1" s="6" t="s">
        <v>1</v>
      </c>
      <c r="I1" t="s">
        <v>2</v>
      </c>
      <c r="J1" t="s">
        <v>3</v>
      </c>
      <c r="K1" t="s">
        <v>4</v>
      </c>
      <c r="L1" t="s">
        <v>12</v>
      </c>
      <c r="M1" t="s">
        <v>43</v>
      </c>
      <c r="N1" t="s">
        <v>13</v>
      </c>
      <c r="O1" t="s">
        <v>89</v>
      </c>
    </row>
    <row r="2" spans="1:15" x14ac:dyDescent="0.3">
      <c r="A2" t="s">
        <v>38</v>
      </c>
      <c r="B2">
        <v>2023</v>
      </c>
      <c r="C2" t="s">
        <v>40</v>
      </c>
      <c r="D2">
        <v>127150</v>
      </c>
      <c r="E2" t="s">
        <v>25</v>
      </c>
      <c r="F2" t="s">
        <v>39</v>
      </c>
      <c r="G2" s="5" t="s">
        <v>26</v>
      </c>
      <c r="H2" t="s">
        <v>37</v>
      </c>
      <c r="I2">
        <v>34574.719664236181</v>
      </c>
      <c r="J2" t="s">
        <v>10</v>
      </c>
      <c r="K2" t="s">
        <v>10</v>
      </c>
      <c r="L2" t="s">
        <v>10</v>
      </c>
      <c r="M2" t="s">
        <v>44</v>
      </c>
      <c r="N2">
        <v>15</v>
      </c>
      <c r="O2">
        <v>15</v>
      </c>
    </row>
    <row r="3" spans="1:15" x14ac:dyDescent="0.3">
      <c r="A3" s="1"/>
    </row>
    <row r="4" spans="1:15" x14ac:dyDescent="0.3">
      <c r="A4" t="s">
        <v>65</v>
      </c>
      <c r="B4">
        <v>2023</v>
      </c>
      <c r="C4" t="s">
        <v>66</v>
      </c>
      <c r="D4">
        <v>126436</v>
      </c>
      <c r="E4" t="s">
        <v>67</v>
      </c>
      <c r="F4" t="s">
        <v>39</v>
      </c>
      <c r="G4" t="s">
        <v>84</v>
      </c>
      <c r="H4" t="s">
        <v>37</v>
      </c>
      <c r="I4">
        <v>2550</v>
      </c>
      <c r="J4" t="s">
        <v>10</v>
      </c>
      <c r="K4" t="s">
        <v>10</v>
      </c>
      <c r="L4" t="s">
        <v>10</v>
      </c>
      <c r="M4" t="s">
        <v>44</v>
      </c>
      <c r="N4">
        <v>39</v>
      </c>
      <c r="O4">
        <v>39</v>
      </c>
    </row>
    <row r="5" spans="1:15" x14ac:dyDescent="0.3">
      <c r="A5" t="s">
        <v>65</v>
      </c>
      <c r="B5">
        <v>2023</v>
      </c>
      <c r="C5" t="s">
        <v>66</v>
      </c>
      <c r="D5">
        <v>126436</v>
      </c>
      <c r="E5" t="s">
        <v>67</v>
      </c>
      <c r="F5" t="s">
        <v>39</v>
      </c>
      <c r="G5" t="s">
        <v>85</v>
      </c>
      <c r="H5" t="s">
        <v>37</v>
      </c>
      <c r="I5">
        <v>25</v>
      </c>
      <c r="J5" t="s">
        <v>10</v>
      </c>
      <c r="K5" t="s">
        <v>10</v>
      </c>
      <c r="L5" t="s">
        <v>10</v>
      </c>
      <c r="M5" t="s">
        <v>44</v>
      </c>
      <c r="N5">
        <v>10</v>
      </c>
      <c r="O5">
        <v>10</v>
      </c>
    </row>
    <row r="6" spans="1:15" x14ac:dyDescent="0.3">
      <c r="A6" t="s">
        <v>65</v>
      </c>
      <c r="B6">
        <v>2023</v>
      </c>
      <c r="C6" t="s">
        <v>66</v>
      </c>
      <c r="D6">
        <v>126436</v>
      </c>
      <c r="E6" t="s">
        <v>67</v>
      </c>
      <c r="F6" t="s">
        <v>39</v>
      </c>
      <c r="G6" t="s">
        <v>86</v>
      </c>
      <c r="H6" t="s">
        <v>37</v>
      </c>
      <c r="I6">
        <v>0</v>
      </c>
      <c r="J6" t="s">
        <v>10</v>
      </c>
      <c r="K6" t="s">
        <v>10</v>
      </c>
      <c r="L6" t="s">
        <v>10</v>
      </c>
      <c r="M6" t="s">
        <v>44</v>
      </c>
      <c r="N6">
        <v>1</v>
      </c>
      <c r="O6">
        <v>1</v>
      </c>
    </row>
    <row r="7" spans="1:15" x14ac:dyDescent="0.3">
      <c r="A7" t="s">
        <v>65</v>
      </c>
      <c r="B7">
        <v>2023</v>
      </c>
      <c r="C7" t="s">
        <v>66</v>
      </c>
      <c r="D7">
        <v>126436</v>
      </c>
      <c r="E7" t="s">
        <v>67</v>
      </c>
      <c r="F7" t="s">
        <v>39</v>
      </c>
      <c r="G7" t="s">
        <v>87</v>
      </c>
      <c r="H7" t="s">
        <v>37</v>
      </c>
      <c r="I7">
        <v>100</v>
      </c>
      <c r="J7" t="s">
        <v>10</v>
      </c>
      <c r="K7" t="s">
        <v>10</v>
      </c>
      <c r="L7" t="s">
        <v>10</v>
      </c>
      <c r="M7" t="s">
        <v>44</v>
      </c>
      <c r="N7">
        <v>5</v>
      </c>
      <c r="O7">
        <v>5</v>
      </c>
    </row>
    <row r="8" spans="1:15" x14ac:dyDescent="0.3">
      <c r="A8" t="s">
        <v>65</v>
      </c>
      <c r="B8">
        <v>2023</v>
      </c>
      <c r="C8" t="s">
        <v>66</v>
      </c>
      <c r="D8">
        <v>126436</v>
      </c>
      <c r="E8" t="s">
        <v>67</v>
      </c>
      <c r="F8" t="s">
        <v>39</v>
      </c>
      <c r="G8" t="s">
        <v>88</v>
      </c>
      <c r="H8" t="s">
        <v>37</v>
      </c>
      <c r="I8">
        <v>25</v>
      </c>
      <c r="J8" t="s">
        <v>10</v>
      </c>
      <c r="K8" t="s">
        <v>10</v>
      </c>
      <c r="L8" t="s">
        <v>10</v>
      </c>
      <c r="M8" t="s">
        <v>44</v>
      </c>
      <c r="N8">
        <v>5</v>
      </c>
      <c r="O8">
        <v>5</v>
      </c>
    </row>
    <row r="10" spans="1:15" s="2" customFormat="1" x14ac:dyDescent="0.3">
      <c r="A10" s="3"/>
    </row>
    <row r="11" spans="1:15" s="2" customFormat="1" x14ac:dyDescent="0.3">
      <c r="A11" s="3"/>
    </row>
    <row r="12" spans="1:15" s="2" customFormat="1" x14ac:dyDescent="0.3">
      <c r="A12" s="4"/>
      <c r="B12" s="4"/>
      <c r="C12" s="4"/>
      <c r="D12" s="4"/>
      <c r="E12" s="4"/>
      <c r="F12" s="4"/>
      <c r="G12" s="4"/>
      <c r="H12" s="4"/>
      <c r="I12" s="4"/>
    </row>
    <row r="13" spans="1:15" s="2" customFormat="1" x14ac:dyDescent="0.3">
      <c r="A13" s="4"/>
      <c r="B13" s="4"/>
      <c r="C13" s="4"/>
      <c r="D13" s="4"/>
      <c r="E13" s="4"/>
      <c r="F13" s="4"/>
      <c r="G13" s="4"/>
      <c r="H13" s="4"/>
      <c r="I13" s="4"/>
    </row>
    <row r="14" spans="1:15" s="2" customFormat="1" x14ac:dyDescent="0.3"/>
    <row r="15" spans="1:15" s="2" customFormat="1" x14ac:dyDescent="0.3"/>
    <row r="16" spans="1:15" s="2" customFormat="1" x14ac:dyDescent="0.3"/>
    <row r="17" spans="1:7" s="2" customFormat="1" x14ac:dyDescent="0.3">
      <c r="A17" s="3"/>
    </row>
    <row r="18" spans="1:7" s="2" customFormat="1" x14ac:dyDescent="0.3">
      <c r="G18"/>
    </row>
    <row r="19" spans="1:7" s="2" customFormat="1" x14ac:dyDescent="0.3">
      <c r="A19" s="4"/>
      <c r="B19" s="4"/>
      <c r="C19" s="4"/>
      <c r="D19" s="4"/>
      <c r="E19" s="4"/>
      <c r="F19" s="4"/>
      <c r="G19" s="4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606-8859-41CD-A927-0EFFEE5FD6B1}">
  <dimension ref="A1:Q60"/>
  <sheetViews>
    <sheetView topLeftCell="A20" zoomScale="120" zoomScaleNormal="120" workbookViewId="0">
      <selection activeCell="A20" sqref="A1:XFD1048576"/>
    </sheetView>
  </sheetViews>
  <sheetFormatPr defaultRowHeight="14.4" x14ac:dyDescent="0.3"/>
  <cols>
    <col min="1" max="1" width="16.109375" bestFit="1" customWidth="1"/>
    <col min="2" max="2" width="5.6640625" customWidth="1"/>
    <col min="3" max="3" width="12.6640625" bestFit="1" customWidth="1"/>
    <col min="4" max="4" width="12.21875" customWidth="1"/>
    <col min="5" max="5" width="11.6640625" bestFit="1" customWidth="1"/>
    <col min="6" max="6" width="12.77734375" bestFit="1" customWidth="1"/>
    <col min="7" max="7" width="6.6640625" bestFit="1" customWidth="1"/>
    <col min="8" max="8" width="7" customWidth="1"/>
    <col min="9" max="9" width="21.77734375" bestFit="1" customWidth="1"/>
    <col min="10" max="11" width="20.33203125" bestFit="1" customWidth="1"/>
    <col min="12" max="12" width="33.21875" customWidth="1"/>
    <col min="13" max="13" width="15.6640625" customWidth="1"/>
    <col min="14" max="14" width="34.21875" customWidth="1"/>
    <col min="15" max="15" width="17.88671875" customWidth="1"/>
    <col min="16" max="16" width="7.109375" customWidth="1"/>
    <col min="17" max="17" width="8.6640625" bestFit="1" customWidth="1"/>
  </cols>
  <sheetData>
    <row r="1" spans="1:17" x14ac:dyDescent="0.3">
      <c r="A1" s="6" t="s">
        <v>27</v>
      </c>
      <c r="B1" s="6" t="s">
        <v>0</v>
      </c>
      <c r="C1" s="6" t="s">
        <v>28</v>
      </c>
      <c r="D1" s="6" t="s">
        <v>24</v>
      </c>
      <c r="E1" s="6" t="s">
        <v>29</v>
      </c>
      <c r="F1" s="6" t="s">
        <v>30</v>
      </c>
      <c r="G1" t="s">
        <v>8</v>
      </c>
      <c r="H1" t="s">
        <v>31</v>
      </c>
      <c r="I1" t="s">
        <v>32</v>
      </c>
      <c r="J1" t="s">
        <v>33</v>
      </c>
      <c r="K1" s="6" t="s">
        <v>9</v>
      </c>
      <c r="L1" t="s">
        <v>22</v>
      </c>
      <c r="M1" t="s">
        <v>23</v>
      </c>
      <c r="N1" t="s">
        <v>34</v>
      </c>
      <c r="O1" s="6" t="s">
        <v>1</v>
      </c>
      <c r="P1" s="6" t="s">
        <v>2</v>
      </c>
      <c r="Q1" t="s">
        <v>35</v>
      </c>
    </row>
    <row r="2" spans="1:17" x14ac:dyDescent="0.3">
      <c r="A2" t="s">
        <v>38</v>
      </c>
      <c r="B2">
        <v>2023</v>
      </c>
      <c r="C2" t="s">
        <v>40</v>
      </c>
      <c r="D2" t="s">
        <v>25</v>
      </c>
      <c r="E2">
        <v>127150</v>
      </c>
      <c r="F2" t="s">
        <v>36</v>
      </c>
      <c r="G2">
        <v>1</v>
      </c>
      <c r="H2" t="s">
        <v>16</v>
      </c>
      <c r="J2" s="5" t="s">
        <v>11</v>
      </c>
      <c r="K2" s="5" t="s">
        <v>11</v>
      </c>
      <c r="L2" s="5"/>
      <c r="M2" s="5"/>
      <c r="O2" t="s">
        <v>37</v>
      </c>
      <c r="P2">
        <v>50</v>
      </c>
    </row>
    <row r="3" spans="1:17" x14ac:dyDescent="0.3">
      <c r="A3" t="s">
        <v>38</v>
      </c>
      <c r="B3">
        <v>2023</v>
      </c>
      <c r="C3" t="s">
        <v>40</v>
      </c>
      <c r="D3" t="s">
        <v>25</v>
      </c>
      <c r="E3">
        <v>127150</v>
      </c>
      <c r="F3" t="s">
        <v>36</v>
      </c>
      <c r="G3">
        <v>1</v>
      </c>
      <c r="H3" t="s">
        <v>17</v>
      </c>
      <c r="J3" t="s">
        <v>18</v>
      </c>
      <c r="K3" s="5" t="s">
        <v>18</v>
      </c>
      <c r="M3" s="5"/>
      <c r="O3" t="s">
        <v>37</v>
      </c>
      <c r="P3">
        <v>20</v>
      </c>
    </row>
    <row r="4" spans="1:17" x14ac:dyDescent="0.3">
      <c r="A4" t="s">
        <v>38</v>
      </c>
      <c r="B4">
        <v>2023</v>
      </c>
      <c r="C4" t="s">
        <v>40</v>
      </c>
      <c r="D4" t="s">
        <v>25</v>
      </c>
      <c r="E4">
        <v>127150</v>
      </c>
      <c r="F4" t="s">
        <v>36</v>
      </c>
      <c r="G4">
        <v>1</v>
      </c>
      <c r="H4" t="s">
        <v>16</v>
      </c>
      <c r="J4" s="5" t="s">
        <v>20</v>
      </c>
      <c r="K4" s="5" t="s">
        <v>20</v>
      </c>
      <c r="L4" s="5" t="s">
        <v>26</v>
      </c>
      <c r="N4" s="5"/>
      <c r="O4" t="s">
        <v>37</v>
      </c>
      <c r="P4">
        <v>400</v>
      </c>
    </row>
    <row r="5" spans="1:17" x14ac:dyDescent="0.3">
      <c r="A5" t="s">
        <v>38</v>
      </c>
      <c r="B5">
        <v>2023</v>
      </c>
      <c r="C5" t="s">
        <v>40</v>
      </c>
      <c r="D5" t="s">
        <v>25</v>
      </c>
      <c r="E5">
        <v>127150</v>
      </c>
      <c r="F5" t="s">
        <v>36</v>
      </c>
      <c r="G5">
        <v>1</v>
      </c>
      <c r="H5" t="s">
        <v>17</v>
      </c>
      <c r="J5" s="5" t="s">
        <v>20</v>
      </c>
      <c r="K5" s="5" t="s">
        <v>20</v>
      </c>
      <c r="L5" s="5" t="s">
        <v>26</v>
      </c>
      <c r="N5" s="5"/>
      <c r="O5" t="s">
        <v>37</v>
      </c>
      <c r="P5">
        <v>200</v>
      </c>
    </row>
    <row r="6" spans="1:17" x14ac:dyDescent="0.3">
      <c r="A6" t="s">
        <v>38</v>
      </c>
      <c r="B6">
        <v>2023</v>
      </c>
      <c r="C6" t="s">
        <v>40</v>
      </c>
      <c r="D6" t="s">
        <v>25</v>
      </c>
      <c r="E6">
        <v>127150</v>
      </c>
      <c r="F6" t="s">
        <v>36</v>
      </c>
      <c r="G6">
        <v>1</v>
      </c>
      <c r="H6" t="s">
        <v>21</v>
      </c>
      <c r="J6" s="5" t="s">
        <v>20</v>
      </c>
      <c r="K6" s="5" t="s">
        <v>20</v>
      </c>
      <c r="L6" s="5" t="s">
        <v>26</v>
      </c>
      <c r="N6" s="5"/>
      <c r="O6" t="s">
        <v>37</v>
      </c>
      <c r="P6">
        <v>10</v>
      </c>
    </row>
    <row r="7" spans="1:17" x14ac:dyDescent="0.3">
      <c r="A7" t="s">
        <v>38</v>
      </c>
      <c r="B7">
        <v>2023</v>
      </c>
      <c r="C7" t="s">
        <v>40</v>
      </c>
      <c r="D7" t="s">
        <v>25</v>
      </c>
      <c r="E7">
        <v>127150</v>
      </c>
      <c r="F7" t="s">
        <v>36</v>
      </c>
      <c r="G7">
        <v>1</v>
      </c>
      <c r="H7" t="s">
        <v>19</v>
      </c>
      <c r="J7" s="5" t="s">
        <v>20</v>
      </c>
      <c r="K7" s="5" t="s">
        <v>20</v>
      </c>
      <c r="L7" s="5" t="s">
        <v>26</v>
      </c>
      <c r="N7" s="5"/>
      <c r="O7" t="s">
        <v>37</v>
      </c>
      <c r="P7">
        <v>10</v>
      </c>
    </row>
    <row r="8" spans="1:17" x14ac:dyDescent="0.3">
      <c r="A8" t="s">
        <v>38</v>
      </c>
      <c r="B8">
        <v>2023</v>
      </c>
      <c r="C8" t="s">
        <v>40</v>
      </c>
      <c r="D8" t="s">
        <v>25</v>
      </c>
      <c r="E8">
        <v>127150</v>
      </c>
      <c r="F8" t="s">
        <v>36</v>
      </c>
      <c r="G8">
        <v>2</v>
      </c>
      <c r="H8" t="s">
        <v>16</v>
      </c>
      <c r="J8" s="5" t="s">
        <v>20</v>
      </c>
      <c r="K8" s="5" t="s">
        <v>20</v>
      </c>
      <c r="L8" s="5" t="s">
        <v>26</v>
      </c>
      <c r="N8" s="5"/>
      <c r="O8" t="s">
        <v>37</v>
      </c>
      <c r="P8">
        <v>650</v>
      </c>
    </row>
    <row r="9" spans="1:17" x14ac:dyDescent="0.3">
      <c r="A9" t="s">
        <v>38</v>
      </c>
      <c r="B9">
        <v>2023</v>
      </c>
      <c r="C9" t="s">
        <v>40</v>
      </c>
      <c r="D9" t="s">
        <v>25</v>
      </c>
      <c r="E9">
        <v>127150</v>
      </c>
      <c r="F9" t="s">
        <v>36</v>
      </c>
      <c r="G9">
        <v>2</v>
      </c>
      <c r="H9" t="s">
        <v>17</v>
      </c>
      <c r="J9" s="5" t="s">
        <v>20</v>
      </c>
      <c r="K9" s="5" t="s">
        <v>20</v>
      </c>
      <c r="L9" s="5" t="s">
        <v>26</v>
      </c>
      <c r="N9" s="5"/>
      <c r="O9" t="s">
        <v>37</v>
      </c>
      <c r="P9">
        <v>1200</v>
      </c>
    </row>
    <row r="10" spans="1:17" x14ac:dyDescent="0.3">
      <c r="A10" t="s">
        <v>38</v>
      </c>
      <c r="B10">
        <v>2023</v>
      </c>
      <c r="C10" t="s">
        <v>40</v>
      </c>
      <c r="D10" t="s">
        <v>25</v>
      </c>
      <c r="E10">
        <v>127150</v>
      </c>
      <c r="F10" t="s">
        <v>36</v>
      </c>
      <c r="G10">
        <v>2</v>
      </c>
      <c r="H10" t="s">
        <v>21</v>
      </c>
      <c r="J10" s="5" t="s">
        <v>20</v>
      </c>
      <c r="K10" s="5" t="s">
        <v>20</v>
      </c>
      <c r="L10" s="5" t="s">
        <v>26</v>
      </c>
      <c r="N10" s="5"/>
      <c r="O10" t="s">
        <v>37</v>
      </c>
      <c r="P10">
        <v>20</v>
      </c>
    </row>
    <row r="11" spans="1:17" x14ac:dyDescent="0.3">
      <c r="A11" t="s">
        <v>38</v>
      </c>
      <c r="B11">
        <v>2023</v>
      </c>
      <c r="C11" t="s">
        <v>40</v>
      </c>
      <c r="D11" t="s">
        <v>25</v>
      </c>
      <c r="E11">
        <v>127150</v>
      </c>
      <c r="F11" t="s">
        <v>36</v>
      </c>
      <c r="G11">
        <v>2</v>
      </c>
      <c r="H11" t="s">
        <v>19</v>
      </c>
      <c r="J11" s="5" t="s">
        <v>20</v>
      </c>
      <c r="K11" s="5" t="s">
        <v>20</v>
      </c>
      <c r="L11" s="5" t="s">
        <v>26</v>
      </c>
      <c r="N11" s="5"/>
      <c r="O11" t="s">
        <v>37</v>
      </c>
      <c r="P11">
        <v>10</v>
      </c>
    </row>
    <row r="12" spans="1:17" x14ac:dyDescent="0.3">
      <c r="A12" t="s">
        <v>38</v>
      </c>
      <c r="B12">
        <v>2023</v>
      </c>
      <c r="C12" t="s">
        <v>40</v>
      </c>
      <c r="D12" t="s">
        <v>25</v>
      </c>
      <c r="E12">
        <v>127150</v>
      </c>
      <c r="F12" t="s">
        <v>39</v>
      </c>
      <c r="J12" s="5" t="s">
        <v>20</v>
      </c>
      <c r="K12" s="5" t="s">
        <v>20</v>
      </c>
      <c r="L12" s="5" t="s">
        <v>26</v>
      </c>
      <c r="N12" s="5"/>
      <c r="O12" t="s">
        <v>37</v>
      </c>
    </row>
    <row r="13" spans="1:17" x14ac:dyDescent="0.3">
      <c r="A13" t="s">
        <v>38</v>
      </c>
      <c r="B13">
        <v>2023</v>
      </c>
      <c r="C13" t="s">
        <v>40</v>
      </c>
      <c r="D13" t="s">
        <v>25</v>
      </c>
      <c r="E13">
        <v>127150</v>
      </c>
      <c r="F13" t="s">
        <v>39</v>
      </c>
      <c r="J13" s="5" t="s">
        <v>20</v>
      </c>
      <c r="K13" s="5" t="s">
        <v>20</v>
      </c>
      <c r="L13" s="5" t="s">
        <v>26</v>
      </c>
      <c r="N13" s="5"/>
      <c r="O13" t="s">
        <v>37</v>
      </c>
    </row>
    <row r="15" spans="1:17" x14ac:dyDescent="0.3">
      <c r="A15" s="6" t="s">
        <v>27</v>
      </c>
      <c r="B15" s="6" t="s">
        <v>0</v>
      </c>
      <c r="C15" s="6" t="s">
        <v>28</v>
      </c>
      <c r="D15" s="6" t="s">
        <v>24</v>
      </c>
      <c r="E15" s="6" t="s">
        <v>29</v>
      </c>
      <c r="F15" s="6" t="s">
        <v>30</v>
      </c>
      <c r="G15" t="s">
        <v>8</v>
      </c>
      <c r="H15" t="s">
        <v>31</v>
      </c>
      <c r="I15" t="s">
        <v>32</v>
      </c>
      <c r="J15" t="s">
        <v>33</v>
      </c>
      <c r="K15" s="6" t="s">
        <v>9</v>
      </c>
      <c r="L15" t="s">
        <v>22</v>
      </c>
      <c r="M15" t="s">
        <v>23</v>
      </c>
      <c r="N15" t="s">
        <v>34</v>
      </c>
      <c r="O15" s="6" t="s">
        <v>1</v>
      </c>
      <c r="P15" s="6" t="s">
        <v>2</v>
      </c>
      <c r="Q15" t="s">
        <v>35</v>
      </c>
    </row>
    <row r="16" spans="1:17" x14ac:dyDescent="0.3">
      <c r="A16" t="s">
        <v>65</v>
      </c>
      <c r="B16">
        <v>2023</v>
      </c>
      <c r="C16" t="s">
        <v>66</v>
      </c>
      <c r="D16" t="s">
        <v>67</v>
      </c>
      <c r="E16">
        <v>126436</v>
      </c>
      <c r="F16" t="s">
        <v>68</v>
      </c>
      <c r="G16">
        <v>1</v>
      </c>
      <c r="H16" t="s">
        <v>69</v>
      </c>
      <c r="J16" t="s">
        <v>73</v>
      </c>
      <c r="K16" t="s">
        <v>74</v>
      </c>
      <c r="L16" t="s">
        <v>84</v>
      </c>
      <c r="O16" t="s">
        <v>37</v>
      </c>
      <c r="P16">
        <v>5.1683741683632398</v>
      </c>
    </row>
    <row r="17" spans="1:16" x14ac:dyDescent="0.3">
      <c r="A17" t="s">
        <v>65</v>
      </c>
      <c r="B17">
        <v>2023</v>
      </c>
      <c r="C17" t="s">
        <v>66</v>
      </c>
      <c r="D17" t="s">
        <v>67</v>
      </c>
      <c r="E17">
        <v>126436</v>
      </c>
      <c r="F17" t="s">
        <v>68</v>
      </c>
      <c r="G17">
        <v>1</v>
      </c>
      <c r="H17" t="s">
        <v>69</v>
      </c>
      <c r="J17" t="s">
        <v>75</v>
      </c>
      <c r="K17" t="s">
        <v>74</v>
      </c>
      <c r="L17" t="s">
        <v>84</v>
      </c>
      <c r="O17" t="s">
        <v>37</v>
      </c>
      <c r="P17">
        <v>5475.9320426662698</v>
      </c>
    </row>
    <row r="18" spans="1:16" x14ac:dyDescent="0.3">
      <c r="A18" t="s">
        <v>65</v>
      </c>
      <c r="B18">
        <v>2023</v>
      </c>
      <c r="C18" t="s">
        <v>66</v>
      </c>
      <c r="D18" t="s">
        <v>67</v>
      </c>
      <c r="E18">
        <v>126436</v>
      </c>
      <c r="F18" t="s">
        <v>68</v>
      </c>
      <c r="G18">
        <v>1</v>
      </c>
      <c r="H18" t="s">
        <v>69</v>
      </c>
      <c r="J18" t="s">
        <v>76</v>
      </c>
      <c r="K18" t="s">
        <v>74</v>
      </c>
      <c r="L18" t="s">
        <v>84</v>
      </c>
      <c r="O18" t="s">
        <v>37</v>
      </c>
      <c r="P18">
        <v>18.5966793480153</v>
      </c>
    </row>
    <row r="19" spans="1:16" x14ac:dyDescent="0.3">
      <c r="A19" t="s">
        <v>65</v>
      </c>
      <c r="B19">
        <v>2023</v>
      </c>
      <c r="C19" t="s">
        <v>66</v>
      </c>
      <c r="D19" t="s">
        <v>67</v>
      </c>
      <c r="E19">
        <v>126436</v>
      </c>
      <c r="F19" t="s">
        <v>68</v>
      </c>
      <c r="G19">
        <v>1</v>
      </c>
      <c r="H19" t="s">
        <v>69</v>
      </c>
      <c r="J19" t="s">
        <v>11</v>
      </c>
      <c r="K19" t="s">
        <v>74</v>
      </c>
      <c r="L19" t="s">
        <v>84</v>
      </c>
      <c r="O19" t="s">
        <v>37</v>
      </c>
      <c r="P19">
        <v>762.87201420862004</v>
      </c>
    </row>
    <row r="20" spans="1:16" x14ac:dyDescent="0.3">
      <c r="A20" t="s">
        <v>65</v>
      </c>
      <c r="B20">
        <v>2023</v>
      </c>
      <c r="C20" t="s">
        <v>66</v>
      </c>
      <c r="D20" t="s">
        <v>67</v>
      </c>
      <c r="E20">
        <v>126436</v>
      </c>
      <c r="F20" t="s">
        <v>83</v>
      </c>
      <c r="G20">
        <v>1</v>
      </c>
      <c r="H20" t="s">
        <v>69</v>
      </c>
      <c r="K20" t="s">
        <v>74</v>
      </c>
      <c r="L20" t="s">
        <v>84</v>
      </c>
      <c r="O20" t="s">
        <v>37</v>
      </c>
      <c r="P20" t="s">
        <v>10</v>
      </c>
    </row>
    <row r="21" spans="1:16" x14ac:dyDescent="0.3">
      <c r="A21" t="s">
        <v>65</v>
      </c>
      <c r="B21">
        <v>2023</v>
      </c>
      <c r="C21" t="s">
        <v>66</v>
      </c>
      <c r="D21" t="s">
        <v>67</v>
      </c>
      <c r="E21">
        <v>126436</v>
      </c>
      <c r="F21" t="s">
        <v>68</v>
      </c>
      <c r="G21">
        <v>1</v>
      </c>
      <c r="H21" t="s">
        <v>69</v>
      </c>
      <c r="J21" t="s">
        <v>70</v>
      </c>
      <c r="K21" t="s">
        <v>71</v>
      </c>
      <c r="O21" t="s">
        <v>37</v>
      </c>
      <c r="P21">
        <v>215.54537680858601</v>
      </c>
    </row>
    <row r="22" spans="1:16" x14ac:dyDescent="0.3">
      <c r="A22" t="s">
        <v>65</v>
      </c>
      <c r="B22">
        <v>2023</v>
      </c>
      <c r="C22" t="s">
        <v>66</v>
      </c>
      <c r="D22" t="s">
        <v>67</v>
      </c>
      <c r="E22">
        <v>126436</v>
      </c>
      <c r="F22" t="s">
        <v>68</v>
      </c>
      <c r="G22">
        <v>1</v>
      </c>
      <c r="H22" t="s">
        <v>69</v>
      </c>
      <c r="J22" t="s">
        <v>72</v>
      </c>
      <c r="K22" t="s">
        <v>71</v>
      </c>
      <c r="O22" t="s">
        <v>37</v>
      </c>
      <c r="P22">
        <v>7.2925297842627996</v>
      </c>
    </row>
    <row r="23" spans="1:16" x14ac:dyDescent="0.3">
      <c r="A23" t="s">
        <v>65</v>
      </c>
      <c r="B23">
        <v>2023</v>
      </c>
      <c r="C23" t="s">
        <v>66</v>
      </c>
      <c r="D23" t="s">
        <v>67</v>
      </c>
      <c r="E23">
        <v>126436</v>
      </c>
      <c r="F23" t="s">
        <v>68</v>
      </c>
      <c r="G23">
        <v>2</v>
      </c>
      <c r="H23" t="s">
        <v>69</v>
      </c>
      <c r="J23" t="s">
        <v>75</v>
      </c>
      <c r="K23" t="s">
        <v>74</v>
      </c>
      <c r="L23" t="s">
        <v>85</v>
      </c>
      <c r="O23" t="s">
        <v>37</v>
      </c>
      <c r="P23">
        <v>3204.3587623111098</v>
      </c>
    </row>
    <row r="24" spans="1:16" x14ac:dyDescent="0.3">
      <c r="A24" t="s">
        <v>65</v>
      </c>
      <c r="B24">
        <v>2023</v>
      </c>
      <c r="C24" t="s">
        <v>66</v>
      </c>
      <c r="D24" t="s">
        <v>67</v>
      </c>
      <c r="E24">
        <v>126436</v>
      </c>
      <c r="F24" t="s">
        <v>68</v>
      </c>
      <c r="G24">
        <v>2</v>
      </c>
      <c r="H24" t="s">
        <v>69</v>
      </c>
      <c r="J24" t="s">
        <v>11</v>
      </c>
      <c r="K24" t="s">
        <v>74</v>
      </c>
      <c r="L24" t="s">
        <v>85</v>
      </c>
      <c r="O24" t="s">
        <v>37</v>
      </c>
      <c r="P24">
        <v>47.829527120675699</v>
      </c>
    </row>
    <row r="25" spans="1:16" x14ac:dyDescent="0.3">
      <c r="A25" t="s">
        <v>65</v>
      </c>
      <c r="B25">
        <v>2023</v>
      </c>
      <c r="C25" t="s">
        <v>66</v>
      </c>
      <c r="D25" t="s">
        <v>67</v>
      </c>
      <c r="E25">
        <v>126436</v>
      </c>
      <c r="F25" t="s">
        <v>83</v>
      </c>
      <c r="G25">
        <v>2</v>
      </c>
      <c r="H25" t="s">
        <v>69</v>
      </c>
      <c r="K25" t="s">
        <v>74</v>
      </c>
      <c r="L25" t="s">
        <v>85</v>
      </c>
      <c r="O25" t="s">
        <v>37</v>
      </c>
      <c r="P25" t="s">
        <v>10</v>
      </c>
    </row>
    <row r="26" spans="1:16" x14ac:dyDescent="0.3">
      <c r="A26" t="s">
        <v>65</v>
      </c>
      <c r="B26">
        <v>2023</v>
      </c>
      <c r="C26" t="s">
        <v>66</v>
      </c>
      <c r="D26" t="s">
        <v>67</v>
      </c>
      <c r="E26">
        <v>126436</v>
      </c>
      <c r="F26" t="s">
        <v>68</v>
      </c>
      <c r="G26">
        <v>2</v>
      </c>
      <c r="H26" t="s">
        <v>69</v>
      </c>
      <c r="J26" t="s">
        <v>77</v>
      </c>
      <c r="K26" t="s">
        <v>71</v>
      </c>
      <c r="L26" t="s">
        <v>86</v>
      </c>
      <c r="O26" t="s">
        <v>37</v>
      </c>
      <c r="P26">
        <v>29.0119357505049</v>
      </c>
    </row>
    <row r="27" spans="1:16" x14ac:dyDescent="0.3">
      <c r="A27" t="s">
        <v>65</v>
      </c>
      <c r="B27">
        <v>2023</v>
      </c>
      <c r="C27" t="s">
        <v>66</v>
      </c>
      <c r="D27" t="s">
        <v>67</v>
      </c>
      <c r="E27">
        <v>126436</v>
      </c>
      <c r="F27" t="s">
        <v>68</v>
      </c>
      <c r="G27">
        <v>2</v>
      </c>
      <c r="H27" t="s">
        <v>69</v>
      </c>
      <c r="J27" t="s">
        <v>70</v>
      </c>
      <c r="K27" t="s">
        <v>71</v>
      </c>
      <c r="L27" t="s">
        <v>86</v>
      </c>
      <c r="O27" t="s">
        <v>37</v>
      </c>
      <c r="P27">
        <v>94.627699438656904</v>
      </c>
    </row>
    <row r="28" spans="1:16" x14ac:dyDescent="0.3">
      <c r="A28" t="s">
        <v>65</v>
      </c>
      <c r="B28">
        <v>2023</v>
      </c>
      <c r="C28" t="s">
        <v>66</v>
      </c>
      <c r="D28" t="s">
        <v>67</v>
      </c>
      <c r="E28">
        <v>126436</v>
      </c>
      <c r="F28" t="s">
        <v>68</v>
      </c>
      <c r="G28">
        <v>2</v>
      </c>
      <c r="H28" t="s">
        <v>69</v>
      </c>
      <c r="J28" t="s">
        <v>72</v>
      </c>
      <c r="K28" t="s">
        <v>71</v>
      </c>
      <c r="L28" t="s">
        <v>86</v>
      </c>
      <c r="O28" t="s">
        <v>37</v>
      </c>
      <c r="P28">
        <v>56.258362843578396</v>
      </c>
    </row>
    <row r="29" spans="1:16" x14ac:dyDescent="0.3">
      <c r="A29" t="s">
        <v>65</v>
      </c>
      <c r="B29">
        <v>2023</v>
      </c>
      <c r="C29" t="s">
        <v>66</v>
      </c>
      <c r="D29" t="s">
        <v>67</v>
      </c>
      <c r="E29">
        <v>126436</v>
      </c>
      <c r="F29" t="s">
        <v>68</v>
      </c>
      <c r="G29">
        <v>2</v>
      </c>
      <c r="H29" t="s">
        <v>69</v>
      </c>
      <c r="J29" t="s">
        <v>78</v>
      </c>
      <c r="K29" t="s">
        <v>71</v>
      </c>
      <c r="L29" t="s">
        <v>86</v>
      </c>
      <c r="O29" t="s">
        <v>37</v>
      </c>
      <c r="P29">
        <v>62.444531524443299</v>
      </c>
    </row>
    <row r="30" spans="1:16" x14ac:dyDescent="0.3">
      <c r="A30" t="s">
        <v>65</v>
      </c>
      <c r="B30">
        <v>2023</v>
      </c>
      <c r="C30" t="s">
        <v>66</v>
      </c>
      <c r="D30" t="s">
        <v>67</v>
      </c>
      <c r="E30">
        <v>126436</v>
      </c>
      <c r="F30" t="s">
        <v>83</v>
      </c>
      <c r="G30">
        <v>2</v>
      </c>
      <c r="H30" t="s">
        <v>69</v>
      </c>
      <c r="K30" t="s">
        <v>71</v>
      </c>
      <c r="L30" t="s">
        <v>86</v>
      </c>
      <c r="O30" t="s">
        <v>37</v>
      </c>
      <c r="P30" t="s">
        <v>10</v>
      </c>
    </row>
    <row r="31" spans="1:16" x14ac:dyDescent="0.3">
      <c r="A31" t="s">
        <v>65</v>
      </c>
      <c r="B31">
        <v>2023</v>
      </c>
      <c r="C31" t="s">
        <v>66</v>
      </c>
      <c r="D31" t="s">
        <v>67</v>
      </c>
      <c r="E31">
        <v>126436</v>
      </c>
      <c r="F31" t="s">
        <v>68</v>
      </c>
      <c r="G31">
        <v>3</v>
      </c>
      <c r="H31" t="s">
        <v>69</v>
      </c>
      <c r="J31" t="s">
        <v>75</v>
      </c>
      <c r="K31" t="s">
        <v>74</v>
      </c>
      <c r="L31" t="s">
        <v>87</v>
      </c>
      <c r="O31" t="s">
        <v>37</v>
      </c>
      <c r="P31">
        <v>2010.9880565604799</v>
      </c>
    </row>
    <row r="32" spans="1:16" x14ac:dyDescent="0.3">
      <c r="A32" t="s">
        <v>65</v>
      </c>
      <c r="B32">
        <v>2023</v>
      </c>
      <c r="C32" t="s">
        <v>66</v>
      </c>
      <c r="D32" t="s">
        <v>67</v>
      </c>
      <c r="E32">
        <v>126436</v>
      </c>
      <c r="F32" t="s">
        <v>68</v>
      </c>
      <c r="G32">
        <v>3</v>
      </c>
      <c r="H32" t="s">
        <v>69</v>
      </c>
      <c r="J32" t="s">
        <v>11</v>
      </c>
      <c r="K32" t="s">
        <v>74</v>
      </c>
      <c r="L32" t="s">
        <v>87</v>
      </c>
      <c r="O32" t="s">
        <v>37</v>
      </c>
      <c r="P32">
        <v>73.655576310199393</v>
      </c>
    </row>
    <row r="33" spans="1:17" x14ac:dyDescent="0.3">
      <c r="A33" t="s">
        <v>65</v>
      </c>
      <c r="B33">
        <v>2023</v>
      </c>
      <c r="C33" t="s">
        <v>66</v>
      </c>
      <c r="D33" t="s">
        <v>67</v>
      </c>
      <c r="E33">
        <v>126436</v>
      </c>
      <c r="F33" t="s">
        <v>83</v>
      </c>
      <c r="G33">
        <v>3</v>
      </c>
      <c r="H33" t="s">
        <v>69</v>
      </c>
      <c r="K33" t="s">
        <v>74</v>
      </c>
      <c r="L33" t="s">
        <v>87</v>
      </c>
      <c r="O33" t="s">
        <v>37</v>
      </c>
      <c r="P33" t="s">
        <v>10</v>
      </c>
    </row>
    <row r="34" spans="1:17" x14ac:dyDescent="0.3">
      <c r="A34" t="s">
        <v>65</v>
      </c>
      <c r="B34">
        <v>2023</v>
      </c>
      <c r="C34" t="s">
        <v>66</v>
      </c>
      <c r="D34" t="s">
        <v>67</v>
      </c>
      <c r="E34">
        <v>126436</v>
      </c>
      <c r="F34" t="s">
        <v>68</v>
      </c>
      <c r="G34">
        <v>3</v>
      </c>
      <c r="H34" t="s">
        <v>69</v>
      </c>
      <c r="J34" t="s">
        <v>77</v>
      </c>
      <c r="K34" t="s">
        <v>71</v>
      </c>
      <c r="O34" t="s">
        <v>37</v>
      </c>
      <c r="P34">
        <v>17.7655144023148</v>
      </c>
    </row>
    <row r="35" spans="1:17" x14ac:dyDescent="0.3">
      <c r="A35" t="s">
        <v>65</v>
      </c>
      <c r="B35">
        <v>2023</v>
      </c>
      <c r="C35" t="s">
        <v>66</v>
      </c>
      <c r="D35" t="s">
        <v>67</v>
      </c>
      <c r="E35">
        <v>126436</v>
      </c>
      <c r="F35" t="s">
        <v>68</v>
      </c>
      <c r="G35">
        <v>3</v>
      </c>
      <c r="H35" t="s">
        <v>69</v>
      </c>
      <c r="J35" t="s">
        <v>79</v>
      </c>
      <c r="K35" t="s">
        <v>71</v>
      </c>
      <c r="O35" t="s">
        <v>37</v>
      </c>
      <c r="P35">
        <v>2.0872072505380999</v>
      </c>
    </row>
    <row r="36" spans="1:17" x14ac:dyDescent="0.3">
      <c r="A36" t="s">
        <v>65</v>
      </c>
      <c r="B36">
        <v>2023</v>
      </c>
      <c r="C36" t="s">
        <v>66</v>
      </c>
      <c r="D36" t="s">
        <v>67</v>
      </c>
      <c r="E36">
        <v>126436</v>
      </c>
      <c r="F36" t="s">
        <v>68</v>
      </c>
      <c r="G36">
        <v>3</v>
      </c>
      <c r="H36" t="s">
        <v>69</v>
      </c>
      <c r="J36" t="s">
        <v>70</v>
      </c>
      <c r="K36" t="s">
        <v>71</v>
      </c>
      <c r="O36" t="s">
        <v>37</v>
      </c>
      <c r="P36">
        <v>11.4985031456469</v>
      </c>
    </row>
    <row r="37" spans="1:17" x14ac:dyDescent="0.3">
      <c r="A37" t="s">
        <v>65</v>
      </c>
      <c r="B37">
        <v>2023</v>
      </c>
      <c r="C37" t="s">
        <v>66</v>
      </c>
      <c r="D37" t="s">
        <v>67</v>
      </c>
      <c r="E37">
        <v>126436</v>
      </c>
      <c r="F37" t="s">
        <v>68</v>
      </c>
      <c r="G37">
        <v>3</v>
      </c>
      <c r="H37" t="s">
        <v>69</v>
      </c>
      <c r="J37" t="s">
        <v>72</v>
      </c>
      <c r="K37" t="s">
        <v>71</v>
      </c>
      <c r="O37" t="s">
        <v>37</v>
      </c>
      <c r="P37">
        <v>2.0872072505380999</v>
      </c>
    </row>
    <row r="38" spans="1:17" x14ac:dyDescent="0.3">
      <c r="A38" t="s">
        <v>65</v>
      </c>
      <c r="B38">
        <v>2023</v>
      </c>
      <c r="C38" t="s">
        <v>66</v>
      </c>
      <c r="D38" t="s">
        <v>67</v>
      </c>
      <c r="E38">
        <v>126436</v>
      </c>
      <c r="F38" t="s">
        <v>68</v>
      </c>
      <c r="G38">
        <v>3</v>
      </c>
      <c r="H38" t="s">
        <v>69</v>
      </c>
      <c r="J38" t="s">
        <v>78</v>
      </c>
      <c r="K38" t="s">
        <v>71</v>
      </c>
      <c r="O38" t="s">
        <v>37</v>
      </c>
      <c r="P38">
        <v>64.601024170664004</v>
      </c>
    </row>
    <row r="39" spans="1:17" x14ac:dyDescent="0.3">
      <c r="A39" t="s">
        <v>65</v>
      </c>
      <c r="B39">
        <v>2023</v>
      </c>
      <c r="C39" t="s">
        <v>66</v>
      </c>
      <c r="D39" t="s">
        <v>67</v>
      </c>
      <c r="E39">
        <v>126436</v>
      </c>
      <c r="F39" t="s">
        <v>68</v>
      </c>
      <c r="G39">
        <v>4</v>
      </c>
      <c r="H39" t="s">
        <v>69</v>
      </c>
      <c r="J39" t="s">
        <v>75</v>
      </c>
      <c r="K39" t="s">
        <v>74</v>
      </c>
      <c r="L39" t="s">
        <v>88</v>
      </c>
      <c r="O39" t="s">
        <v>37</v>
      </c>
      <c r="P39">
        <v>5213.0924159782999</v>
      </c>
    </row>
    <row r="40" spans="1:17" x14ac:dyDescent="0.3">
      <c r="A40" t="s">
        <v>65</v>
      </c>
      <c r="B40">
        <v>2023</v>
      </c>
      <c r="C40" t="s">
        <v>66</v>
      </c>
      <c r="D40" t="s">
        <v>67</v>
      </c>
      <c r="E40">
        <v>126436</v>
      </c>
      <c r="F40" t="s">
        <v>68</v>
      </c>
      <c r="G40">
        <v>4</v>
      </c>
      <c r="H40" t="s">
        <v>69</v>
      </c>
      <c r="J40" t="s">
        <v>11</v>
      </c>
      <c r="K40" t="s">
        <v>74</v>
      </c>
      <c r="L40" t="s">
        <v>88</v>
      </c>
      <c r="O40" t="s">
        <v>37</v>
      </c>
      <c r="P40">
        <v>508.76264385752398</v>
      </c>
    </row>
    <row r="41" spans="1:17" x14ac:dyDescent="0.3">
      <c r="A41" t="s">
        <v>65</v>
      </c>
      <c r="B41">
        <v>2023</v>
      </c>
      <c r="C41" t="s">
        <v>66</v>
      </c>
      <c r="D41" t="s">
        <v>67</v>
      </c>
      <c r="E41">
        <v>126436</v>
      </c>
      <c r="F41" t="s">
        <v>68</v>
      </c>
      <c r="G41">
        <v>4</v>
      </c>
      <c r="H41" t="s">
        <v>69</v>
      </c>
      <c r="J41" t="s">
        <v>80</v>
      </c>
      <c r="K41" t="s">
        <v>74</v>
      </c>
      <c r="L41" t="s">
        <v>88</v>
      </c>
      <c r="O41" t="s">
        <v>37</v>
      </c>
      <c r="P41">
        <v>27.122915246888301</v>
      </c>
    </row>
    <row r="42" spans="1:17" x14ac:dyDescent="0.3">
      <c r="A42" t="s">
        <v>65</v>
      </c>
      <c r="B42">
        <v>2023</v>
      </c>
      <c r="C42" t="s">
        <v>66</v>
      </c>
      <c r="D42" t="s">
        <v>67</v>
      </c>
      <c r="E42">
        <v>126436</v>
      </c>
      <c r="F42" t="s">
        <v>83</v>
      </c>
      <c r="G42">
        <v>4</v>
      </c>
      <c r="H42" t="s">
        <v>69</v>
      </c>
      <c r="K42" t="s">
        <v>74</v>
      </c>
      <c r="L42" t="s">
        <v>88</v>
      </c>
      <c r="O42" t="s">
        <v>37</v>
      </c>
      <c r="P42" t="s">
        <v>10</v>
      </c>
    </row>
    <row r="43" spans="1:17" x14ac:dyDescent="0.3">
      <c r="A43" t="s">
        <v>65</v>
      </c>
      <c r="B43">
        <v>2023</v>
      </c>
      <c r="C43" t="s">
        <v>66</v>
      </c>
      <c r="D43" t="s">
        <v>67</v>
      </c>
      <c r="E43">
        <v>126436</v>
      </c>
      <c r="F43" t="s">
        <v>68</v>
      </c>
      <c r="G43">
        <v>4</v>
      </c>
      <c r="H43" t="s">
        <v>69</v>
      </c>
      <c r="J43" t="s">
        <v>70</v>
      </c>
      <c r="K43" t="s">
        <v>71</v>
      </c>
      <c r="O43" t="s">
        <v>37</v>
      </c>
      <c r="P43">
        <v>28.049924028532502</v>
      </c>
    </row>
    <row r="44" spans="1:17" x14ac:dyDescent="0.3">
      <c r="A44" t="s">
        <v>65</v>
      </c>
      <c r="B44">
        <v>2023</v>
      </c>
      <c r="C44" t="s">
        <v>66</v>
      </c>
      <c r="D44" t="s">
        <v>67</v>
      </c>
      <c r="E44">
        <v>126436</v>
      </c>
      <c r="F44" t="s">
        <v>68</v>
      </c>
      <c r="G44">
        <v>4</v>
      </c>
      <c r="H44" t="s">
        <v>69</v>
      </c>
      <c r="J44" t="s">
        <v>78</v>
      </c>
      <c r="K44" t="s">
        <v>71</v>
      </c>
      <c r="O44" t="s">
        <v>37</v>
      </c>
      <c r="P44">
        <v>191.76373544232999</v>
      </c>
    </row>
    <row r="47" spans="1:17" x14ac:dyDescent="0.3">
      <c r="A47" s="6" t="s">
        <v>27</v>
      </c>
      <c r="B47" s="6" t="s">
        <v>0</v>
      </c>
      <c r="C47" s="6" t="s">
        <v>28</v>
      </c>
      <c r="D47" s="6" t="s">
        <v>24</v>
      </c>
      <c r="E47" s="6" t="s">
        <v>29</v>
      </c>
      <c r="F47" s="6" t="s">
        <v>30</v>
      </c>
      <c r="G47" t="s">
        <v>8</v>
      </c>
      <c r="H47" t="s">
        <v>31</v>
      </c>
      <c r="I47" t="s">
        <v>32</v>
      </c>
      <c r="J47" t="s">
        <v>33</v>
      </c>
      <c r="K47" s="6" t="s">
        <v>9</v>
      </c>
      <c r="L47" t="s">
        <v>22</v>
      </c>
      <c r="M47" t="s">
        <v>23</v>
      </c>
      <c r="N47" t="s">
        <v>34</v>
      </c>
      <c r="O47" s="6" t="s">
        <v>1</v>
      </c>
      <c r="P47" s="6" t="s">
        <v>2</v>
      </c>
      <c r="Q47" t="s">
        <v>35</v>
      </c>
    </row>
    <row r="48" spans="1:17" s="7" customFormat="1" x14ac:dyDescent="0.3">
      <c r="A48" s="7" t="s">
        <v>38</v>
      </c>
      <c r="B48" s="7">
        <v>2023</v>
      </c>
      <c r="C48" s="7" t="s">
        <v>40</v>
      </c>
      <c r="D48" s="7" t="s">
        <v>25</v>
      </c>
      <c r="E48" s="7">
        <v>127150</v>
      </c>
      <c r="F48" s="7" t="s">
        <v>36</v>
      </c>
      <c r="G48" s="7">
        <v>1</v>
      </c>
      <c r="H48" s="7" t="s">
        <v>16</v>
      </c>
      <c r="J48" s="8" t="s">
        <v>11</v>
      </c>
      <c r="K48" s="8" t="s">
        <v>11</v>
      </c>
      <c r="L48" s="8"/>
      <c r="M48" s="8"/>
      <c r="O48" s="7" t="s">
        <v>37</v>
      </c>
      <c r="P48" s="7">
        <v>50</v>
      </c>
    </row>
    <row r="49" spans="1:16" s="7" customFormat="1" x14ac:dyDescent="0.3">
      <c r="A49" s="7" t="s">
        <v>38</v>
      </c>
      <c r="B49" s="7">
        <v>2023</v>
      </c>
      <c r="C49" s="7" t="s">
        <v>40</v>
      </c>
      <c r="D49" s="7" t="s">
        <v>25</v>
      </c>
      <c r="E49" s="7">
        <v>127150</v>
      </c>
      <c r="F49" s="7" t="s">
        <v>36</v>
      </c>
      <c r="G49" s="7">
        <v>1</v>
      </c>
      <c r="H49" s="7" t="s">
        <v>17</v>
      </c>
      <c r="J49" s="7" t="s">
        <v>18</v>
      </c>
      <c r="K49" s="8" t="s">
        <v>18</v>
      </c>
      <c r="M49" s="8"/>
      <c r="O49" s="7" t="s">
        <v>37</v>
      </c>
      <c r="P49" s="7">
        <v>20</v>
      </c>
    </row>
    <row r="50" spans="1:16" s="7" customFormat="1" x14ac:dyDescent="0.3">
      <c r="A50" s="7" t="s">
        <v>38</v>
      </c>
      <c r="B50" s="7">
        <v>2023</v>
      </c>
      <c r="C50" s="7" t="s">
        <v>40</v>
      </c>
      <c r="D50" s="7" t="s">
        <v>25</v>
      </c>
      <c r="E50" s="7">
        <v>127150</v>
      </c>
      <c r="F50" s="7" t="s">
        <v>36</v>
      </c>
      <c r="G50" s="7">
        <v>1</v>
      </c>
      <c r="H50" s="7" t="s">
        <v>16</v>
      </c>
      <c r="J50" s="8" t="s">
        <v>20</v>
      </c>
      <c r="K50" s="8" t="s">
        <v>20</v>
      </c>
      <c r="L50" s="8" t="s">
        <v>41</v>
      </c>
      <c r="N50" s="8" t="s">
        <v>41</v>
      </c>
      <c r="O50" s="7" t="s">
        <v>37</v>
      </c>
      <c r="P50" s="7">
        <v>400</v>
      </c>
    </row>
    <row r="51" spans="1:16" s="7" customFormat="1" x14ac:dyDescent="0.3">
      <c r="A51" s="7" t="s">
        <v>38</v>
      </c>
      <c r="B51" s="7">
        <v>2023</v>
      </c>
      <c r="C51" s="7" t="s">
        <v>40</v>
      </c>
      <c r="D51" s="7" t="s">
        <v>25</v>
      </c>
      <c r="E51" s="7">
        <v>127150</v>
      </c>
      <c r="F51" s="7" t="s">
        <v>36</v>
      </c>
      <c r="G51" s="7">
        <v>1</v>
      </c>
      <c r="H51" s="7" t="s">
        <v>17</v>
      </c>
      <c r="J51" s="8" t="s">
        <v>20</v>
      </c>
      <c r="K51" s="8" t="s">
        <v>20</v>
      </c>
      <c r="L51" s="8" t="s">
        <v>41</v>
      </c>
      <c r="N51" s="8" t="s">
        <v>41</v>
      </c>
      <c r="O51" s="7" t="s">
        <v>37</v>
      </c>
      <c r="P51" s="7">
        <v>200</v>
      </c>
    </row>
    <row r="52" spans="1:16" s="7" customFormat="1" x14ac:dyDescent="0.3">
      <c r="A52" s="7" t="s">
        <v>38</v>
      </c>
      <c r="B52" s="7">
        <v>2023</v>
      </c>
      <c r="C52" s="7" t="s">
        <v>40</v>
      </c>
      <c r="D52" s="7" t="s">
        <v>25</v>
      </c>
      <c r="E52" s="7">
        <v>127150</v>
      </c>
      <c r="F52" s="7" t="s">
        <v>36</v>
      </c>
      <c r="G52" s="7">
        <v>1</v>
      </c>
      <c r="H52" s="7" t="s">
        <v>21</v>
      </c>
      <c r="J52" s="8" t="s">
        <v>20</v>
      </c>
      <c r="K52" s="8" t="s">
        <v>20</v>
      </c>
      <c r="L52" s="8" t="s">
        <v>41</v>
      </c>
      <c r="N52" s="8" t="s">
        <v>41</v>
      </c>
      <c r="O52" s="7" t="s">
        <v>37</v>
      </c>
      <c r="P52" s="7">
        <v>10</v>
      </c>
    </row>
    <row r="53" spans="1:16" s="7" customFormat="1" x14ac:dyDescent="0.3">
      <c r="A53" s="7" t="s">
        <v>38</v>
      </c>
      <c r="B53" s="7">
        <v>2023</v>
      </c>
      <c r="C53" s="7" t="s">
        <v>40</v>
      </c>
      <c r="D53" s="7" t="s">
        <v>25</v>
      </c>
      <c r="E53" s="7">
        <v>127150</v>
      </c>
      <c r="F53" s="7" t="s">
        <v>36</v>
      </c>
      <c r="G53" s="7">
        <v>1</v>
      </c>
      <c r="H53" s="7" t="s">
        <v>19</v>
      </c>
      <c r="J53" s="8" t="s">
        <v>20</v>
      </c>
      <c r="K53" s="8" t="s">
        <v>20</v>
      </c>
      <c r="L53" s="8" t="s">
        <v>42</v>
      </c>
      <c r="N53" s="8" t="s">
        <v>42</v>
      </c>
      <c r="O53" s="7" t="s">
        <v>37</v>
      </c>
      <c r="P53" s="7">
        <v>10</v>
      </c>
    </row>
    <row r="54" spans="1:16" s="7" customFormat="1" x14ac:dyDescent="0.3">
      <c r="A54" s="7" t="s">
        <v>38</v>
      </c>
      <c r="B54" s="7">
        <v>2023</v>
      </c>
      <c r="C54" s="7" t="s">
        <v>40</v>
      </c>
      <c r="D54" s="7" t="s">
        <v>25</v>
      </c>
      <c r="E54" s="7">
        <v>127150</v>
      </c>
      <c r="F54" s="7" t="s">
        <v>36</v>
      </c>
      <c r="G54" s="7">
        <v>2</v>
      </c>
      <c r="H54" s="7" t="s">
        <v>16</v>
      </c>
      <c r="J54" s="8" t="s">
        <v>20</v>
      </c>
      <c r="K54" s="8" t="s">
        <v>20</v>
      </c>
      <c r="L54" s="8" t="s">
        <v>41</v>
      </c>
      <c r="N54" s="8" t="s">
        <v>41</v>
      </c>
      <c r="O54" s="7" t="s">
        <v>37</v>
      </c>
      <c r="P54" s="7">
        <v>650</v>
      </c>
    </row>
    <row r="55" spans="1:16" s="7" customFormat="1" x14ac:dyDescent="0.3">
      <c r="A55" s="7" t="s">
        <v>38</v>
      </c>
      <c r="B55" s="7">
        <v>2023</v>
      </c>
      <c r="C55" s="7" t="s">
        <v>40</v>
      </c>
      <c r="D55" s="7" t="s">
        <v>25</v>
      </c>
      <c r="E55" s="7">
        <v>127150</v>
      </c>
      <c r="F55" s="7" t="s">
        <v>36</v>
      </c>
      <c r="G55" s="7">
        <v>2</v>
      </c>
      <c r="H55" s="7" t="s">
        <v>17</v>
      </c>
      <c r="J55" s="8" t="s">
        <v>20</v>
      </c>
      <c r="K55" s="8" t="s">
        <v>20</v>
      </c>
      <c r="L55" s="8" t="s">
        <v>41</v>
      </c>
      <c r="N55" s="8" t="s">
        <v>41</v>
      </c>
      <c r="O55" s="7" t="s">
        <v>37</v>
      </c>
      <c r="P55" s="7">
        <v>1200</v>
      </c>
    </row>
    <row r="56" spans="1:16" s="7" customFormat="1" x14ac:dyDescent="0.3">
      <c r="A56" s="7" t="s">
        <v>38</v>
      </c>
      <c r="B56" s="7">
        <v>2023</v>
      </c>
      <c r="C56" s="7" t="s">
        <v>40</v>
      </c>
      <c r="D56" s="7" t="s">
        <v>25</v>
      </c>
      <c r="E56" s="7">
        <v>127150</v>
      </c>
      <c r="F56" s="7" t="s">
        <v>36</v>
      </c>
      <c r="G56" s="7">
        <v>2</v>
      </c>
      <c r="H56" s="7" t="s">
        <v>21</v>
      </c>
      <c r="J56" s="8" t="s">
        <v>20</v>
      </c>
      <c r="K56" s="8" t="s">
        <v>20</v>
      </c>
      <c r="L56" s="8" t="s">
        <v>41</v>
      </c>
      <c r="N56" s="8" t="s">
        <v>41</v>
      </c>
      <c r="O56" s="7" t="s">
        <v>37</v>
      </c>
      <c r="P56" s="7">
        <v>20</v>
      </c>
    </row>
    <row r="57" spans="1:16" s="7" customFormat="1" x14ac:dyDescent="0.3">
      <c r="A57" s="7" t="s">
        <v>38</v>
      </c>
      <c r="B57" s="7">
        <v>2023</v>
      </c>
      <c r="C57" s="7" t="s">
        <v>40</v>
      </c>
      <c r="D57" s="7" t="s">
        <v>25</v>
      </c>
      <c r="E57" s="7">
        <v>127150</v>
      </c>
      <c r="F57" s="7" t="s">
        <v>36</v>
      </c>
      <c r="G57" s="7">
        <v>2</v>
      </c>
      <c r="H57" s="7" t="s">
        <v>19</v>
      </c>
      <c r="J57" s="8" t="s">
        <v>20</v>
      </c>
      <c r="K57" s="8" t="s">
        <v>20</v>
      </c>
      <c r="L57" s="8" t="s">
        <v>42</v>
      </c>
      <c r="N57" s="8" t="s">
        <v>42</v>
      </c>
      <c r="O57" s="7" t="s">
        <v>37</v>
      </c>
      <c r="P57" s="7">
        <v>10</v>
      </c>
    </row>
    <row r="58" spans="1:16" s="7" customFormat="1" x14ac:dyDescent="0.3">
      <c r="A58" s="7" t="s">
        <v>38</v>
      </c>
      <c r="B58" s="7">
        <v>2023</v>
      </c>
      <c r="C58" s="7" t="s">
        <v>40</v>
      </c>
      <c r="D58" s="7" t="s">
        <v>25</v>
      </c>
      <c r="E58" s="7">
        <v>127150</v>
      </c>
      <c r="F58" s="7" t="s">
        <v>39</v>
      </c>
      <c r="H58" s="7" t="s">
        <v>19</v>
      </c>
      <c r="J58" s="8" t="s">
        <v>20</v>
      </c>
      <c r="K58" s="8" t="s">
        <v>20</v>
      </c>
      <c r="L58" s="8" t="s">
        <v>42</v>
      </c>
      <c r="N58" s="8" t="s">
        <v>42</v>
      </c>
      <c r="O58" s="7" t="s">
        <v>37</v>
      </c>
    </row>
    <row r="59" spans="1:16" s="7" customFormat="1" x14ac:dyDescent="0.3">
      <c r="A59" s="7" t="s">
        <v>38</v>
      </c>
      <c r="B59" s="7">
        <v>2023</v>
      </c>
      <c r="C59" s="7" t="s">
        <v>40</v>
      </c>
      <c r="D59" s="7" t="s">
        <v>25</v>
      </c>
      <c r="E59" s="7">
        <v>127150</v>
      </c>
      <c r="F59" s="7" t="s">
        <v>39</v>
      </c>
      <c r="J59" s="8" t="s">
        <v>20</v>
      </c>
      <c r="K59" s="8" t="s">
        <v>20</v>
      </c>
      <c r="L59" s="8" t="s">
        <v>41</v>
      </c>
      <c r="N59" s="8" t="s">
        <v>41</v>
      </c>
      <c r="O59" s="7" t="s">
        <v>37</v>
      </c>
    </row>
    <row r="60" spans="1:16" s="7" customFormat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5"/>
  <sheetViews>
    <sheetView zoomScale="90" zoomScaleNormal="90" workbookViewId="0">
      <selection activeCell="T1" sqref="T1"/>
    </sheetView>
  </sheetViews>
  <sheetFormatPr defaultRowHeight="14.4" x14ac:dyDescent="0.3"/>
  <cols>
    <col min="1" max="1" width="16.109375" bestFit="1" customWidth="1"/>
    <col min="2" max="2" width="4.88671875" bestFit="1" customWidth="1"/>
    <col min="3" max="3" width="12.6640625" bestFit="1" customWidth="1"/>
    <col min="4" max="4" width="6.88671875" bestFit="1" customWidth="1"/>
    <col min="5" max="5" width="11.6640625" bestFit="1" customWidth="1"/>
    <col min="6" max="6" width="12.77734375" bestFit="1" customWidth="1"/>
    <col min="7" max="7" width="32.88671875" customWidth="1"/>
    <col min="8" max="8" width="10.109375" bestFit="1" customWidth="1"/>
    <col min="9" max="9" width="11.21875" customWidth="1"/>
    <col min="10" max="10" width="9.88671875" bestFit="1" customWidth="1"/>
    <col min="11" max="11" width="8" bestFit="1" customWidth="1"/>
    <col min="12" max="12" width="12.6640625" bestFit="1" customWidth="1"/>
    <col min="13" max="13" width="11.109375" bestFit="1" customWidth="1"/>
    <col min="14" max="14" width="13.109375" customWidth="1"/>
    <col min="15" max="15" width="9" customWidth="1"/>
    <col min="16" max="16" width="11.77734375" bestFit="1" customWidth="1"/>
    <col min="17" max="17" width="12.109375" bestFit="1" customWidth="1"/>
    <col min="18" max="18" width="10.33203125" customWidth="1"/>
    <col min="19" max="19" width="9.21875" bestFit="1" customWidth="1"/>
    <col min="20" max="20" width="11.77734375" bestFit="1" customWidth="1"/>
    <col min="21" max="21" width="16.77734375" bestFit="1" customWidth="1"/>
  </cols>
  <sheetData>
    <row r="1" spans="1:21" x14ac:dyDescent="0.3">
      <c r="A1" s="6" t="s">
        <v>27</v>
      </c>
      <c r="B1" s="6" t="s">
        <v>0</v>
      </c>
      <c r="C1" s="6" t="s">
        <v>28</v>
      </c>
      <c r="D1" s="6" t="s">
        <v>24</v>
      </c>
      <c r="E1" s="6" t="s">
        <v>29</v>
      </c>
      <c r="F1" s="6" t="s">
        <v>30</v>
      </c>
      <c r="G1" s="6" t="s">
        <v>34</v>
      </c>
      <c r="H1" t="s">
        <v>45</v>
      </c>
      <c r="I1" s="6" t="s">
        <v>46</v>
      </c>
      <c r="J1" s="6" t="s">
        <v>47</v>
      </c>
      <c r="K1" t="s">
        <v>48</v>
      </c>
      <c r="L1" t="s">
        <v>49</v>
      </c>
      <c r="M1" s="6" t="s">
        <v>1</v>
      </c>
      <c r="N1" t="s">
        <v>2</v>
      </c>
      <c r="O1" t="s">
        <v>3</v>
      </c>
      <c r="P1" t="s">
        <v>4</v>
      </c>
      <c r="Q1" t="s">
        <v>50</v>
      </c>
      <c r="R1" t="s">
        <v>43</v>
      </c>
      <c r="S1" t="s">
        <v>51</v>
      </c>
      <c r="T1" t="s">
        <v>89</v>
      </c>
      <c r="U1" t="s">
        <v>52</v>
      </c>
    </row>
    <row r="2" spans="1:21" x14ac:dyDescent="0.3">
      <c r="A2" t="s">
        <v>38</v>
      </c>
      <c r="B2">
        <v>2023</v>
      </c>
      <c r="C2" t="s">
        <v>40</v>
      </c>
      <c r="D2">
        <v>127150</v>
      </c>
      <c r="E2" t="s">
        <v>25</v>
      </c>
      <c r="F2" t="s">
        <v>36</v>
      </c>
      <c r="G2" t="s">
        <v>42</v>
      </c>
      <c r="H2" t="s">
        <v>56</v>
      </c>
      <c r="I2" t="s">
        <v>53</v>
      </c>
      <c r="J2">
        <v>2</v>
      </c>
      <c r="K2" t="s">
        <v>54</v>
      </c>
      <c r="M2" t="s">
        <v>55</v>
      </c>
      <c r="N2">
        <v>20.854019999999998</v>
      </c>
      <c r="R2" t="s">
        <v>44</v>
      </c>
      <c r="S2">
        <v>15</v>
      </c>
      <c r="T2">
        <v>15</v>
      </c>
      <c r="U2">
        <v>86</v>
      </c>
    </row>
    <row r="3" spans="1:21" x14ac:dyDescent="0.3">
      <c r="A3" t="s">
        <v>38</v>
      </c>
      <c r="B3">
        <v>2023</v>
      </c>
      <c r="C3" t="s">
        <v>40</v>
      </c>
      <c r="D3">
        <v>127150</v>
      </c>
      <c r="E3" t="s">
        <v>25</v>
      </c>
      <c r="F3" t="s">
        <v>36</v>
      </c>
      <c r="G3" t="s">
        <v>42</v>
      </c>
      <c r="H3" t="s">
        <v>56</v>
      </c>
      <c r="I3" t="s">
        <v>53</v>
      </c>
      <c r="J3">
        <v>3</v>
      </c>
      <c r="K3" t="s">
        <v>54</v>
      </c>
      <c r="M3" t="s">
        <v>55</v>
      </c>
      <c r="N3">
        <v>42.3384</v>
      </c>
      <c r="R3" t="s">
        <v>44</v>
      </c>
      <c r="S3">
        <v>15</v>
      </c>
      <c r="T3">
        <v>15</v>
      </c>
      <c r="U3">
        <v>86</v>
      </c>
    </row>
    <row r="4" spans="1:21" x14ac:dyDescent="0.3">
      <c r="A4" t="s">
        <v>38</v>
      </c>
      <c r="B4">
        <v>2023</v>
      </c>
      <c r="C4" t="s">
        <v>40</v>
      </c>
      <c r="D4">
        <v>127150</v>
      </c>
      <c r="E4" t="s">
        <v>25</v>
      </c>
      <c r="F4" t="s">
        <v>36</v>
      </c>
      <c r="G4" t="s">
        <v>42</v>
      </c>
      <c r="H4" t="s">
        <v>56</v>
      </c>
      <c r="I4" t="s">
        <v>53</v>
      </c>
      <c r="J4">
        <v>4</v>
      </c>
      <c r="K4" t="s">
        <v>54</v>
      </c>
      <c r="M4" t="s">
        <v>55</v>
      </c>
      <c r="N4">
        <v>17.529620000000001</v>
      </c>
      <c r="R4" t="s">
        <v>44</v>
      </c>
      <c r="S4">
        <v>15</v>
      </c>
      <c r="T4">
        <v>15</v>
      </c>
      <c r="U4">
        <v>86</v>
      </c>
    </row>
    <row r="5" spans="1:21" x14ac:dyDescent="0.3">
      <c r="A5" t="s">
        <v>38</v>
      </c>
      <c r="B5">
        <v>2023</v>
      </c>
      <c r="C5" t="s">
        <v>40</v>
      </c>
      <c r="D5">
        <v>127150</v>
      </c>
      <c r="E5" t="s">
        <v>25</v>
      </c>
      <c r="F5" t="s">
        <v>36</v>
      </c>
      <c r="G5" t="s">
        <v>42</v>
      </c>
      <c r="H5" t="s">
        <v>56</v>
      </c>
      <c r="I5" t="s">
        <v>53</v>
      </c>
      <c r="J5">
        <v>5</v>
      </c>
      <c r="K5" t="s">
        <v>54</v>
      </c>
      <c r="M5" t="s">
        <v>55</v>
      </c>
      <c r="N5">
        <v>11.48574</v>
      </c>
      <c r="R5" t="s">
        <v>44</v>
      </c>
      <c r="S5">
        <v>15</v>
      </c>
      <c r="T5">
        <v>15</v>
      </c>
      <c r="U5">
        <v>86</v>
      </c>
    </row>
    <row r="6" spans="1:21" x14ac:dyDescent="0.3">
      <c r="A6" t="s">
        <v>38</v>
      </c>
      <c r="B6">
        <v>2023</v>
      </c>
      <c r="C6" t="s">
        <v>40</v>
      </c>
      <c r="D6">
        <v>127150</v>
      </c>
      <c r="E6" t="s">
        <v>25</v>
      </c>
      <c r="F6" t="s">
        <v>36</v>
      </c>
      <c r="G6" t="s">
        <v>42</v>
      </c>
      <c r="H6" t="s">
        <v>56</v>
      </c>
      <c r="I6" t="s">
        <v>53</v>
      </c>
      <c r="J6">
        <v>6</v>
      </c>
      <c r="K6" t="s">
        <v>54</v>
      </c>
      <c r="M6" t="s">
        <v>55</v>
      </c>
      <c r="N6">
        <v>3.1050800000000001</v>
      </c>
      <c r="R6" t="s">
        <v>44</v>
      </c>
      <c r="S6">
        <v>15</v>
      </c>
      <c r="T6">
        <v>15</v>
      </c>
      <c r="U6">
        <v>86</v>
      </c>
    </row>
    <row r="7" spans="1:21" x14ac:dyDescent="0.3">
      <c r="A7" t="s">
        <v>38</v>
      </c>
      <c r="B7">
        <v>2023</v>
      </c>
      <c r="C7" t="s">
        <v>40</v>
      </c>
      <c r="D7">
        <v>127150</v>
      </c>
      <c r="E7" t="s">
        <v>25</v>
      </c>
      <c r="F7" t="s">
        <v>36</v>
      </c>
      <c r="G7" t="s">
        <v>42</v>
      </c>
      <c r="H7" t="s">
        <v>56</v>
      </c>
      <c r="I7" t="s">
        <v>53</v>
      </c>
      <c r="J7">
        <v>2</v>
      </c>
      <c r="K7" t="s">
        <v>54</v>
      </c>
      <c r="M7" t="s">
        <v>14</v>
      </c>
      <c r="O7">
        <v>478.71000000000004</v>
      </c>
      <c r="R7" t="s">
        <v>44</v>
      </c>
      <c r="S7">
        <v>15</v>
      </c>
      <c r="T7">
        <v>15</v>
      </c>
      <c r="U7">
        <v>86</v>
      </c>
    </row>
    <row r="8" spans="1:21" x14ac:dyDescent="0.3">
      <c r="A8" t="s">
        <v>38</v>
      </c>
      <c r="B8">
        <v>2023</v>
      </c>
      <c r="C8" t="s">
        <v>40</v>
      </c>
      <c r="D8">
        <v>127150</v>
      </c>
      <c r="E8" t="s">
        <v>25</v>
      </c>
      <c r="F8" t="s">
        <v>36</v>
      </c>
      <c r="G8" t="s">
        <v>42</v>
      </c>
      <c r="H8" t="s">
        <v>56</v>
      </c>
      <c r="I8" t="s">
        <v>53</v>
      </c>
      <c r="J8">
        <v>3</v>
      </c>
      <c r="K8" t="s">
        <v>54</v>
      </c>
      <c r="M8" t="s">
        <v>14</v>
      </c>
      <c r="O8">
        <v>584.97</v>
      </c>
      <c r="R8" t="s">
        <v>44</v>
      </c>
      <c r="S8">
        <v>15</v>
      </c>
      <c r="T8">
        <v>15</v>
      </c>
      <c r="U8">
        <v>86</v>
      </c>
    </row>
    <row r="9" spans="1:21" x14ac:dyDescent="0.3">
      <c r="A9" t="s">
        <v>38</v>
      </c>
      <c r="B9">
        <v>2023</v>
      </c>
      <c r="C9" t="s">
        <v>40</v>
      </c>
      <c r="D9">
        <v>127150</v>
      </c>
      <c r="E9" t="s">
        <v>25</v>
      </c>
      <c r="F9" t="s">
        <v>36</v>
      </c>
      <c r="G9" t="s">
        <v>42</v>
      </c>
      <c r="H9" t="s">
        <v>56</v>
      </c>
      <c r="I9" t="s">
        <v>53</v>
      </c>
      <c r="J9">
        <v>4</v>
      </c>
      <c r="K9" t="s">
        <v>54</v>
      </c>
      <c r="M9" t="s">
        <v>14</v>
      </c>
      <c r="O9">
        <v>907.98</v>
      </c>
      <c r="R9" t="s">
        <v>44</v>
      </c>
      <c r="S9">
        <v>15</v>
      </c>
      <c r="T9">
        <v>15</v>
      </c>
      <c r="U9">
        <v>86</v>
      </c>
    </row>
    <row r="10" spans="1:21" x14ac:dyDescent="0.3">
      <c r="A10" t="s">
        <v>38</v>
      </c>
      <c r="B10">
        <v>2023</v>
      </c>
      <c r="C10" t="s">
        <v>40</v>
      </c>
      <c r="D10">
        <v>127150</v>
      </c>
      <c r="E10" t="s">
        <v>25</v>
      </c>
      <c r="F10" t="s">
        <v>36</v>
      </c>
      <c r="G10" t="s">
        <v>42</v>
      </c>
      <c r="H10" t="s">
        <v>56</v>
      </c>
      <c r="I10" t="s">
        <v>53</v>
      </c>
      <c r="J10">
        <v>5</v>
      </c>
      <c r="K10" t="s">
        <v>54</v>
      </c>
      <c r="M10" t="s">
        <v>14</v>
      </c>
      <c r="O10">
        <v>1290.6899999999998</v>
      </c>
      <c r="R10" t="s">
        <v>44</v>
      </c>
      <c r="S10">
        <v>15</v>
      </c>
      <c r="T10">
        <v>15</v>
      </c>
      <c r="U10">
        <v>86</v>
      </c>
    </row>
    <row r="11" spans="1:21" x14ac:dyDescent="0.3">
      <c r="A11" t="s">
        <v>38</v>
      </c>
      <c r="B11">
        <v>2023</v>
      </c>
      <c r="C11" t="s">
        <v>40</v>
      </c>
      <c r="D11">
        <v>127150</v>
      </c>
      <c r="E11" t="s">
        <v>25</v>
      </c>
      <c r="F11" t="s">
        <v>36</v>
      </c>
      <c r="G11" t="s">
        <v>42</v>
      </c>
      <c r="H11" t="s">
        <v>56</v>
      </c>
      <c r="I11" t="s">
        <v>53</v>
      </c>
      <c r="J11">
        <v>6</v>
      </c>
      <c r="K11" t="s">
        <v>54</v>
      </c>
      <c r="M11" t="s">
        <v>14</v>
      </c>
      <c r="R11" t="s">
        <v>44</v>
      </c>
      <c r="S11">
        <v>15</v>
      </c>
      <c r="T11">
        <v>15</v>
      </c>
      <c r="U11">
        <v>86</v>
      </c>
    </row>
    <row r="12" spans="1:21" x14ac:dyDescent="0.3">
      <c r="A12" t="s">
        <v>38</v>
      </c>
      <c r="B12">
        <v>2023</v>
      </c>
      <c r="C12" t="s">
        <v>40</v>
      </c>
      <c r="D12">
        <v>127150</v>
      </c>
      <c r="E12" t="s">
        <v>25</v>
      </c>
      <c r="F12" t="s">
        <v>39</v>
      </c>
      <c r="G12" t="s">
        <v>42</v>
      </c>
      <c r="H12" t="s">
        <v>56</v>
      </c>
      <c r="I12" t="s">
        <v>53</v>
      </c>
      <c r="J12">
        <v>1</v>
      </c>
      <c r="K12" t="s">
        <v>54</v>
      </c>
      <c r="M12" t="s">
        <v>55</v>
      </c>
      <c r="N12">
        <v>8.6356800000000007</v>
      </c>
      <c r="R12" t="s">
        <v>44</v>
      </c>
      <c r="S12">
        <v>15</v>
      </c>
      <c r="T12">
        <v>15</v>
      </c>
      <c r="U12">
        <v>86</v>
      </c>
    </row>
    <row r="13" spans="1:21" x14ac:dyDescent="0.3">
      <c r="A13" t="s">
        <v>38</v>
      </c>
      <c r="B13">
        <v>2023</v>
      </c>
      <c r="C13" t="s">
        <v>40</v>
      </c>
      <c r="D13">
        <v>127150</v>
      </c>
      <c r="E13" t="s">
        <v>25</v>
      </c>
      <c r="F13" t="s">
        <v>39</v>
      </c>
      <c r="G13" t="s">
        <v>42</v>
      </c>
      <c r="H13" t="s">
        <v>56</v>
      </c>
      <c r="I13" t="s">
        <v>53</v>
      </c>
      <c r="J13">
        <v>2</v>
      </c>
      <c r="K13" t="s">
        <v>54</v>
      </c>
      <c r="M13" t="s">
        <v>55</v>
      </c>
      <c r="N13">
        <v>4.1128299999999998</v>
      </c>
      <c r="R13" t="s">
        <v>44</v>
      </c>
      <c r="S13">
        <v>15</v>
      </c>
      <c r="T13">
        <v>15</v>
      </c>
      <c r="U13">
        <v>86</v>
      </c>
    </row>
    <row r="14" spans="1:21" x14ac:dyDescent="0.3">
      <c r="A14" t="s">
        <v>38</v>
      </c>
      <c r="B14">
        <v>2023</v>
      </c>
      <c r="C14" t="s">
        <v>40</v>
      </c>
      <c r="D14">
        <v>127150</v>
      </c>
      <c r="E14" t="s">
        <v>25</v>
      </c>
      <c r="F14" t="s">
        <v>39</v>
      </c>
      <c r="G14" t="s">
        <v>42</v>
      </c>
      <c r="H14" t="s">
        <v>56</v>
      </c>
      <c r="I14" t="s">
        <v>53</v>
      </c>
      <c r="J14">
        <v>3</v>
      </c>
      <c r="K14" t="s">
        <v>54</v>
      </c>
      <c r="M14" t="s">
        <v>55</v>
      </c>
      <c r="N14">
        <v>0.91464999999999996</v>
      </c>
      <c r="R14" t="s">
        <v>44</v>
      </c>
      <c r="S14">
        <v>15</v>
      </c>
      <c r="T14">
        <v>15</v>
      </c>
      <c r="U14">
        <v>86</v>
      </c>
    </row>
    <row r="15" spans="1:21" x14ac:dyDescent="0.3">
      <c r="A15" t="s">
        <v>38</v>
      </c>
      <c r="B15">
        <v>2023</v>
      </c>
      <c r="C15" t="s">
        <v>40</v>
      </c>
      <c r="D15">
        <v>127150</v>
      </c>
      <c r="E15" t="s">
        <v>25</v>
      </c>
      <c r="F15" t="s">
        <v>39</v>
      </c>
      <c r="G15" t="s">
        <v>42</v>
      </c>
      <c r="H15" t="s">
        <v>56</v>
      </c>
      <c r="I15" t="s">
        <v>53</v>
      </c>
      <c r="J15">
        <v>1</v>
      </c>
      <c r="K15" t="s">
        <v>54</v>
      </c>
      <c r="M15" t="s">
        <v>14</v>
      </c>
      <c r="O15">
        <v>299.27</v>
      </c>
      <c r="R15" t="s">
        <v>44</v>
      </c>
      <c r="S15">
        <v>15</v>
      </c>
      <c r="T15">
        <v>15</v>
      </c>
      <c r="U15">
        <v>86</v>
      </c>
    </row>
    <row r="16" spans="1:21" x14ac:dyDescent="0.3">
      <c r="A16" t="s">
        <v>38</v>
      </c>
      <c r="B16">
        <v>2023</v>
      </c>
      <c r="C16" t="s">
        <v>40</v>
      </c>
      <c r="D16">
        <v>127150</v>
      </c>
      <c r="E16" t="s">
        <v>25</v>
      </c>
      <c r="F16" t="s">
        <v>39</v>
      </c>
      <c r="G16" t="s">
        <v>42</v>
      </c>
      <c r="H16" t="s">
        <v>56</v>
      </c>
      <c r="I16" t="s">
        <v>53</v>
      </c>
      <c r="J16">
        <v>2</v>
      </c>
      <c r="K16" t="s">
        <v>54</v>
      </c>
      <c r="M16" t="s">
        <v>14</v>
      </c>
      <c r="O16">
        <v>315.23</v>
      </c>
      <c r="R16" t="s">
        <v>44</v>
      </c>
      <c r="S16">
        <v>15</v>
      </c>
      <c r="T16">
        <v>15</v>
      </c>
      <c r="U16">
        <v>86</v>
      </c>
    </row>
    <row r="17" spans="1:21" x14ac:dyDescent="0.3">
      <c r="A17" t="s">
        <v>38</v>
      </c>
      <c r="B17">
        <v>2023</v>
      </c>
      <c r="C17" t="s">
        <v>40</v>
      </c>
      <c r="D17">
        <v>127150</v>
      </c>
      <c r="E17" t="s">
        <v>25</v>
      </c>
      <c r="F17" t="s">
        <v>39</v>
      </c>
      <c r="G17" t="s">
        <v>42</v>
      </c>
      <c r="H17" t="s">
        <v>56</v>
      </c>
      <c r="I17" t="s">
        <v>53</v>
      </c>
      <c r="J17">
        <v>3</v>
      </c>
      <c r="K17" t="s">
        <v>54</v>
      </c>
      <c r="M17" t="s">
        <v>14</v>
      </c>
      <c r="O17">
        <v>315.85999999999996</v>
      </c>
      <c r="R17" t="s">
        <v>44</v>
      </c>
      <c r="S17">
        <v>15</v>
      </c>
      <c r="T17">
        <v>15</v>
      </c>
      <c r="U17">
        <v>86</v>
      </c>
    </row>
    <row r="18" spans="1:21" x14ac:dyDescent="0.3">
      <c r="A18" t="s">
        <v>38</v>
      </c>
      <c r="B18">
        <v>2023</v>
      </c>
      <c r="C18" t="s">
        <v>40</v>
      </c>
      <c r="D18">
        <v>127150</v>
      </c>
      <c r="E18" t="s">
        <v>25</v>
      </c>
      <c r="F18" t="s">
        <v>36</v>
      </c>
      <c r="G18" t="s">
        <v>42</v>
      </c>
      <c r="H18" t="s">
        <v>57</v>
      </c>
      <c r="I18" t="s">
        <v>53</v>
      </c>
      <c r="J18">
        <v>2</v>
      </c>
      <c r="K18" t="s">
        <v>54</v>
      </c>
      <c r="M18" t="s">
        <v>55</v>
      </c>
      <c r="N18">
        <v>20.854019999999998</v>
      </c>
      <c r="R18" t="s">
        <v>44</v>
      </c>
      <c r="S18">
        <v>15</v>
      </c>
      <c r="T18">
        <v>15</v>
      </c>
      <c r="U18">
        <v>86</v>
      </c>
    </row>
    <row r="19" spans="1:21" x14ac:dyDescent="0.3">
      <c r="A19" t="s">
        <v>38</v>
      </c>
      <c r="B19">
        <v>2023</v>
      </c>
      <c r="C19" t="s">
        <v>40</v>
      </c>
      <c r="D19">
        <v>127150</v>
      </c>
      <c r="E19" t="s">
        <v>25</v>
      </c>
      <c r="F19" t="s">
        <v>36</v>
      </c>
      <c r="G19" t="s">
        <v>42</v>
      </c>
      <c r="H19" t="s">
        <v>57</v>
      </c>
      <c r="I19" t="s">
        <v>53</v>
      </c>
      <c r="J19">
        <v>3</v>
      </c>
      <c r="K19" t="s">
        <v>54</v>
      </c>
      <c r="M19" t="s">
        <v>55</v>
      </c>
      <c r="N19">
        <v>42.3384</v>
      </c>
      <c r="R19" t="s">
        <v>44</v>
      </c>
      <c r="S19">
        <v>15</v>
      </c>
      <c r="T19">
        <v>15</v>
      </c>
      <c r="U19">
        <v>86</v>
      </c>
    </row>
    <row r="20" spans="1:21" x14ac:dyDescent="0.3">
      <c r="A20" t="s">
        <v>38</v>
      </c>
      <c r="B20">
        <v>2023</v>
      </c>
      <c r="C20" t="s">
        <v>40</v>
      </c>
      <c r="D20">
        <v>127150</v>
      </c>
      <c r="E20" t="s">
        <v>25</v>
      </c>
      <c r="F20" t="s">
        <v>36</v>
      </c>
      <c r="G20" t="s">
        <v>42</v>
      </c>
      <c r="H20" t="s">
        <v>57</v>
      </c>
      <c r="I20" t="s">
        <v>53</v>
      </c>
      <c r="J20">
        <v>4</v>
      </c>
      <c r="K20" t="s">
        <v>54</v>
      </c>
      <c r="M20" t="s">
        <v>55</v>
      </c>
      <c r="N20">
        <v>17.529620000000001</v>
      </c>
      <c r="R20" t="s">
        <v>44</v>
      </c>
      <c r="S20">
        <v>15</v>
      </c>
      <c r="T20">
        <v>15</v>
      </c>
      <c r="U20">
        <v>86</v>
      </c>
    </row>
    <row r="21" spans="1:21" x14ac:dyDescent="0.3">
      <c r="A21" t="s">
        <v>38</v>
      </c>
      <c r="B21">
        <v>2023</v>
      </c>
      <c r="C21" t="s">
        <v>40</v>
      </c>
      <c r="D21">
        <v>127150</v>
      </c>
      <c r="E21" t="s">
        <v>25</v>
      </c>
      <c r="F21" t="s">
        <v>36</v>
      </c>
      <c r="G21" t="s">
        <v>42</v>
      </c>
      <c r="H21" t="s">
        <v>57</v>
      </c>
      <c r="I21" t="s">
        <v>53</v>
      </c>
      <c r="J21">
        <v>5</v>
      </c>
      <c r="K21" t="s">
        <v>54</v>
      </c>
      <c r="M21" t="s">
        <v>55</v>
      </c>
      <c r="N21">
        <v>11.48574</v>
      </c>
      <c r="R21" t="s">
        <v>44</v>
      </c>
      <c r="S21">
        <v>15</v>
      </c>
      <c r="T21">
        <v>15</v>
      </c>
      <c r="U21">
        <v>86</v>
      </c>
    </row>
    <row r="22" spans="1:21" x14ac:dyDescent="0.3">
      <c r="A22" t="s">
        <v>38</v>
      </c>
      <c r="B22">
        <v>2023</v>
      </c>
      <c r="C22" t="s">
        <v>40</v>
      </c>
      <c r="D22">
        <v>127150</v>
      </c>
      <c r="E22" t="s">
        <v>25</v>
      </c>
      <c r="F22" t="s">
        <v>36</v>
      </c>
      <c r="G22" t="s">
        <v>42</v>
      </c>
      <c r="H22" t="s">
        <v>57</v>
      </c>
      <c r="I22" t="s">
        <v>53</v>
      </c>
      <c r="J22">
        <v>6</v>
      </c>
      <c r="K22" t="s">
        <v>54</v>
      </c>
      <c r="M22" t="s">
        <v>55</v>
      </c>
      <c r="N22">
        <v>3.1050800000000001</v>
      </c>
      <c r="R22" t="s">
        <v>44</v>
      </c>
      <c r="S22">
        <v>15</v>
      </c>
      <c r="T22">
        <v>15</v>
      </c>
      <c r="U22">
        <v>86</v>
      </c>
    </row>
    <row r="23" spans="1:21" x14ac:dyDescent="0.3">
      <c r="A23" t="s">
        <v>38</v>
      </c>
      <c r="B23">
        <v>2023</v>
      </c>
      <c r="C23" t="s">
        <v>40</v>
      </c>
      <c r="D23">
        <v>127150</v>
      </c>
      <c r="E23" t="s">
        <v>25</v>
      </c>
      <c r="F23" t="s">
        <v>36</v>
      </c>
      <c r="G23" t="s">
        <v>42</v>
      </c>
      <c r="H23" t="s">
        <v>57</v>
      </c>
      <c r="I23" t="s">
        <v>53</v>
      </c>
      <c r="J23">
        <v>2</v>
      </c>
      <c r="K23" t="s">
        <v>54</v>
      </c>
      <c r="M23" t="s">
        <v>14</v>
      </c>
      <c r="O23">
        <v>478.71000000000004</v>
      </c>
      <c r="R23" t="s">
        <v>44</v>
      </c>
      <c r="S23">
        <v>15</v>
      </c>
      <c r="T23">
        <v>15</v>
      </c>
      <c r="U23">
        <v>86</v>
      </c>
    </row>
    <row r="24" spans="1:21" x14ac:dyDescent="0.3">
      <c r="A24" t="s">
        <v>38</v>
      </c>
      <c r="B24">
        <v>2023</v>
      </c>
      <c r="C24" t="s">
        <v>40</v>
      </c>
      <c r="D24">
        <v>127150</v>
      </c>
      <c r="E24" t="s">
        <v>25</v>
      </c>
      <c r="F24" t="s">
        <v>36</v>
      </c>
      <c r="G24" t="s">
        <v>42</v>
      </c>
      <c r="H24" t="s">
        <v>57</v>
      </c>
      <c r="I24" t="s">
        <v>53</v>
      </c>
      <c r="J24">
        <v>3</v>
      </c>
      <c r="K24" t="s">
        <v>54</v>
      </c>
      <c r="M24" t="s">
        <v>14</v>
      </c>
      <c r="O24">
        <v>584.97</v>
      </c>
      <c r="R24" t="s">
        <v>44</v>
      </c>
      <c r="S24">
        <v>15</v>
      </c>
      <c r="T24">
        <v>15</v>
      </c>
      <c r="U24">
        <v>86</v>
      </c>
    </row>
    <row r="25" spans="1:21" x14ac:dyDescent="0.3">
      <c r="A25" t="s">
        <v>38</v>
      </c>
      <c r="B25">
        <v>2023</v>
      </c>
      <c r="C25" t="s">
        <v>40</v>
      </c>
      <c r="D25">
        <v>127150</v>
      </c>
      <c r="E25" t="s">
        <v>25</v>
      </c>
      <c r="F25" t="s">
        <v>36</v>
      </c>
      <c r="G25" t="s">
        <v>42</v>
      </c>
      <c r="H25" t="s">
        <v>57</v>
      </c>
      <c r="I25" t="s">
        <v>53</v>
      </c>
      <c r="J25">
        <v>4</v>
      </c>
      <c r="K25" t="s">
        <v>54</v>
      </c>
      <c r="M25" t="s">
        <v>14</v>
      </c>
      <c r="O25">
        <v>907.98</v>
      </c>
      <c r="R25" t="s">
        <v>44</v>
      </c>
      <c r="S25">
        <v>15</v>
      </c>
      <c r="T25">
        <v>15</v>
      </c>
      <c r="U25">
        <v>86</v>
      </c>
    </row>
    <row r="26" spans="1:21" x14ac:dyDescent="0.3">
      <c r="A26" t="s">
        <v>38</v>
      </c>
      <c r="B26">
        <v>2023</v>
      </c>
      <c r="C26" t="s">
        <v>40</v>
      </c>
      <c r="D26">
        <v>127150</v>
      </c>
      <c r="E26" t="s">
        <v>25</v>
      </c>
      <c r="F26" t="s">
        <v>36</v>
      </c>
      <c r="G26" t="s">
        <v>42</v>
      </c>
      <c r="H26" t="s">
        <v>57</v>
      </c>
      <c r="I26" t="s">
        <v>53</v>
      </c>
      <c r="J26">
        <v>5</v>
      </c>
      <c r="K26" t="s">
        <v>54</v>
      </c>
      <c r="M26" t="s">
        <v>14</v>
      </c>
      <c r="O26">
        <v>1290.6899999999998</v>
      </c>
      <c r="R26" t="s">
        <v>44</v>
      </c>
      <c r="S26">
        <v>15</v>
      </c>
      <c r="T26">
        <v>15</v>
      </c>
      <c r="U26">
        <v>86</v>
      </c>
    </row>
    <row r="27" spans="1:21" x14ac:dyDescent="0.3">
      <c r="A27" t="s">
        <v>38</v>
      </c>
      <c r="B27">
        <v>2023</v>
      </c>
      <c r="C27" t="s">
        <v>40</v>
      </c>
      <c r="D27">
        <v>127150</v>
      </c>
      <c r="E27" t="s">
        <v>25</v>
      </c>
      <c r="F27" t="s">
        <v>36</v>
      </c>
      <c r="G27" t="s">
        <v>42</v>
      </c>
      <c r="H27" t="s">
        <v>57</v>
      </c>
      <c r="I27" t="s">
        <v>53</v>
      </c>
      <c r="J27">
        <v>6</v>
      </c>
      <c r="K27" t="s">
        <v>54</v>
      </c>
      <c r="M27" t="s">
        <v>14</v>
      </c>
      <c r="R27" t="s">
        <v>44</v>
      </c>
      <c r="S27">
        <v>15</v>
      </c>
      <c r="T27">
        <v>15</v>
      </c>
      <c r="U27">
        <v>86</v>
      </c>
    </row>
    <row r="28" spans="1:21" x14ac:dyDescent="0.3">
      <c r="A28" t="s">
        <v>38</v>
      </c>
      <c r="B28">
        <v>2023</v>
      </c>
      <c r="C28" t="s">
        <v>40</v>
      </c>
      <c r="D28">
        <v>127150</v>
      </c>
      <c r="E28" t="s">
        <v>25</v>
      </c>
      <c r="F28" t="s">
        <v>39</v>
      </c>
      <c r="G28" t="s">
        <v>42</v>
      </c>
      <c r="H28" t="s">
        <v>57</v>
      </c>
      <c r="I28" t="s">
        <v>53</v>
      </c>
      <c r="J28">
        <v>1</v>
      </c>
      <c r="K28" t="s">
        <v>54</v>
      </c>
      <c r="M28" t="s">
        <v>55</v>
      </c>
      <c r="N28">
        <v>8.6356800000000007</v>
      </c>
      <c r="R28" t="s">
        <v>44</v>
      </c>
      <c r="S28">
        <v>15</v>
      </c>
      <c r="T28">
        <v>15</v>
      </c>
      <c r="U28">
        <v>86</v>
      </c>
    </row>
    <row r="29" spans="1:21" x14ac:dyDescent="0.3">
      <c r="A29" t="s">
        <v>38</v>
      </c>
      <c r="B29">
        <v>2023</v>
      </c>
      <c r="C29" t="s">
        <v>40</v>
      </c>
      <c r="D29">
        <v>127150</v>
      </c>
      <c r="E29" t="s">
        <v>25</v>
      </c>
      <c r="F29" t="s">
        <v>39</v>
      </c>
      <c r="G29" t="s">
        <v>42</v>
      </c>
      <c r="H29" t="s">
        <v>57</v>
      </c>
      <c r="I29" t="s">
        <v>53</v>
      </c>
      <c r="J29">
        <v>2</v>
      </c>
      <c r="K29" t="s">
        <v>54</v>
      </c>
      <c r="M29" t="s">
        <v>55</v>
      </c>
      <c r="N29">
        <v>4.1128299999999998</v>
      </c>
      <c r="R29" t="s">
        <v>44</v>
      </c>
      <c r="S29">
        <v>15</v>
      </c>
      <c r="T29">
        <v>15</v>
      </c>
      <c r="U29">
        <v>86</v>
      </c>
    </row>
    <row r="30" spans="1:21" x14ac:dyDescent="0.3">
      <c r="A30" t="s">
        <v>38</v>
      </c>
      <c r="B30">
        <v>2023</v>
      </c>
      <c r="C30" t="s">
        <v>40</v>
      </c>
      <c r="D30">
        <v>127150</v>
      </c>
      <c r="E30" t="s">
        <v>25</v>
      </c>
      <c r="F30" t="s">
        <v>39</v>
      </c>
      <c r="G30" t="s">
        <v>42</v>
      </c>
      <c r="H30" t="s">
        <v>57</v>
      </c>
      <c r="I30" t="s">
        <v>53</v>
      </c>
      <c r="J30">
        <v>3</v>
      </c>
      <c r="K30" t="s">
        <v>54</v>
      </c>
      <c r="M30" t="s">
        <v>55</v>
      </c>
      <c r="N30">
        <v>0.91464999999999996</v>
      </c>
      <c r="R30" t="s">
        <v>44</v>
      </c>
      <c r="S30">
        <v>15</v>
      </c>
      <c r="T30">
        <v>15</v>
      </c>
      <c r="U30">
        <v>86</v>
      </c>
    </row>
    <row r="31" spans="1:21" x14ac:dyDescent="0.3">
      <c r="A31" t="s">
        <v>38</v>
      </c>
      <c r="B31">
        <v>2023</v>
      </c>
      <c r="C31" t="s">
        <v>40</v>
      </c>
      <c r="D31">
        <v>127150</v>
      </c>
      <c r="E31" t="s">
        <v>25</v>
      </c>
      <c r="F31" t="s">
        <v>39</v>
      </c>
      <c r="G31" t="s">
        <v>42</v>
      </c>
      <c r="H31" t="s">
        <v>57</v>
      </c>
      <c r="I31" t="s">
        <v>53</v>
      </c>
      <c r="J31">
        <v>1</v>
      </c>
      <c r="K31" t="s">
        <v>54</v>
      </c>
      <c r="M31" t="s">
        <v>14</v>
      </c>
      <c r="O31">
        <v>299.27</v>
      </c>
      <c r="R31" t="s">
        <v>44</v>
      </c>
      <c r="S31">
        <v>15</v>
      </c>
      <c r="T31">
        <v>15</v>
      </c>
      <c r="U31">
        <v>86</v>
      </c>
    </row>
    <row r="32" spans="1:21" x14ac:dyDescent="0.3">
      <c r="A32" t="s">
        <v>38</v>
      </c>
      <c r="B32">
        <v>2023</v>
      </c>
      <c r="C32" t="s">
        <v>40</v>
      </c>
      <c r="D32">
        <v>127150</v>
      </c>
      <c r="E32" t="s">
        <v>25</v>
      </c>
      <c r="F32" t="s">
        <v>39</v>
      </c>
      <c r="G32" t="s">
        <v>42</v>
      </c>
      <c r="H32" t="s">
        <v>57</v>
      </c>
      <c r="I32" t="s">
        <v>53</v>
      </c>
      <c r="J32">
        <v>2</v>
      </c>
      <c r="K32" t="s">
        <v>54</v>
      </c>
      <c r="M32" t="s">
        <v>14</v>
      </c>
      <c r="O32">
        <v>315.23</v>
      </c>
      <c r="R32" t="s">
        <v>44</v>
      </c>
      <c r="S32">
        <v>15</v>
      </c>
      <c r="T32">
        <v>15</v>
      </c>
      <c r="U32">
        <v>86</v>
      </c>
    </row>
    <row r="33" spans="1:21" x14ac:dyDescent="0.3">
      <c r="A33" t="s">
        <v>38</v>
      </c>
      <c r="B33">
        <v>2023</v>
      </c>
      <c r="C33" t="s">
        <v>40</v>
      </c>
      <c r="D33">
        <v>127150</v>
      </c>
      <c r="E33" t="s">
        <v>25</v>
      </c>
      <c r="F33" t="s">
        <v>39</v>
      </c>
      <c r="G33" t="s">
        <v>42</v>
      </c>
      <c r="H33" t="s">
        <v>57</v>
      </c>
      <c r="I33" t="s">
        <v>53</v>
      </c>
      <c r="J33">
        <v>3</v>
      </c>
      <c r="K33" t="s">
        <v>54</v>
      </c>
      <c r="M33" t="s">
        <v>14</v>
      </c>
      <c r="O33">
        <v>315.85999999999996</v>
      </c>
      <c r="R33" t="s">
        <v>44</v>
      </c>
      <c r="S33">
        <v>15</v>
      </c>
      <c r="T33">
        <v>15</v>
      </c>
      <c r="U33">
        <v>86</v>
      </c>
    </row>
    <row r="34" spans="1:21" x14ac:dyDescent="0.3">
      <c r="A34" t="s">
        <v>38</v>
      </c>
      <c r="B34">
        <v>2023</v>
      </c>
      <c r="C34" t="s">
        <v>40</v>
      </c>
      <c r="D34">
        <v>127150</v>
      </c>
      <c r="E34" t="s">
        <v>25</v>
      </c>
      <c r="F34" t="s">
        <v>36</v>
      </c>
      <c r="G34" s="5" t="s">
        <v>41</v>
      </c>
      <c r="H34" t="s">
        <v>56</v>
      </c>
      <c r="I34" t="s">
        <v>53</v>
      </c>
      <c r="J34">
        <v>2</v>
      </c>
      <c r="K34" t="s">
        <v>54</v>
      </c>
      <c r="M34" t="s">
        <v>55</v>
      </c>
      <c r="N34">
        <v>20.854019999999998</v>
      </c>
      <c r="R34" t="s">
        <v>44</v>
      </c>
      <c r="S34">
        <v>15</v>
      </c>
      <c r="T34">
        <v>15</v>
      </c>
      <c r="U34">
        <v>136</v>
      </c>
    </row>
    <row r="35" spans="1:21" x14ac:dyDescent="0.3">
      <c r="A35" t="s">
        <v>38</v>
      </c>
      <c r="B35">
        <v>2023</v>
      </c>
      <c r="C35" t="s">
        <v>40</v>
      </c>
      <c r="D35">
        <v>127150</v>
      </c>
      <c r="E35" t="s">
        <v>25</v>
      </c>
      <c r="F35" t="s">
        <v>36</v>
      </c>
      <c r="G35" s="5" t="s">
        <v>41</v>
      </c>
      <c r="H35" t="s">
        <v>56</v>
      </c>
      <c r="I35" t="s">
        <v>53</v>
      </c>
      <c r="J35">
        <v>3</v>
      </c>
      <c r="K35" t="s">
        <v>54</v>
      </c>
      <c r="M35" t="s">
        <v>55</v>
      </c>
      <c r="N35">
        <v>42.3384</v>
      </c>
      <c r="R35" t="s">
        <v>44</v>
      </c>
      <c r="S35">
        <v>15</v>
      </c>
      <c r="T35">
        <v>15</v>
      </c>
      <c r="U35">
        <v>136</v>
      </c>
    </row>
    <row r="36" spans="1:21" x14ac:dyDescent="0.3">
      <c r="A36" t="s">
        <v>38</v>
      </c>
      <c r="B36">
        <v>2023</v>
      </c>
      <c r="C36" t="s">
        <v>40</v>
      </c>
      <c r="D36">
        <v>127150</v>
      </c>
      <c r="E36" t="s">
        <v>25</v>
      </c>
      <c r="F36" t="s">
        <v>36</v>
      </c>
      <c r="G36" s="5" t="s">
        <v>41</v>
      </c>
      <c r="H36" t="s">
        <v>56</v>
      </c>
      <c r="I36" t="s">
        <v>53</v>
      </c>
      <c r="J36">
        <v>4</v>
      </c>
      <c r="K36" t="s">
        <v>54</v>
      </c>
      <c r="M36" t="s">
        <v>55</v>
      </c>
      <c r="N36">
        <v>17.529620000000001</v>
      </c>
      <c r="R36" t="s">
        <v>44</v>
      </c>
      <c r="S36">
        <v>15</v>
      </c>
      <c r="T36">
        <v>15</v>
      </c>
      <c r="U36">
        <v>136</v>
      </c>
    </row>
    <row r="37" spans="1:21" x14ac:dyDescent="0.3">
      <c r="A37" t="s">
        <v>38</v>
      </c>
      <c r="B37">
        <v>2023</v>
      </c>
      <c r="C37" t="s">
        <v>40</v>
      </c>
      <c r="D37">
        <v>127150</v>
      </c>
      <c r="E37" t="s">
        <v>25</v>
      </c>
      <c r="F37" t="s">
        <v>36</v>
      </c>
      <c r="G37" s="5" t="s">
        <v>41</v>
      </c>
      <c r="H37" t="s">
        <v>56</v>
      </c>
      <c r="I37" t="s">
        <v>53</v>
      </c>
      <c r="J37">
        <v>5</v>
      </c>
      <c r="K37" t="s">
        <v>54</v>
      </c>
      <c r="M37" t="s">
        <v>55</v>
      </c>
      <c r="N37">
        <v>11.48574</v>
      </c>
      <c r="R37" t="s">
        <v>44</v>
      </c>
      <c r="S37">
        <v>15</v>
      </c>
      <c r="T37">
        <v>15</v>
      </c>
      <c r="U37">
        <v>136</v>
      </c>
    </row>
    <row r="38" spans="1:21" x14ac:dyDescent="0.3">
      <c r="A38" t="s">
        <v>38</v>
      </c>
      <c r="B38">
        <v>2023</v>
      </c>
      <c r="C38" t="s">
        <v>40</v>
      </c>
      <c r="D38">
        <v>127150</v>
      </c>
      <c r="E38" t="s">
        <v>25</v>
      </c>
      <c r="F38" t="s">
        <v>36</v>
      </c>
      <c r="G38" s="5" t="s">
        <v>41</v>
      </c>
      <c r="H38" t="s">
        <v>56</v>
      </c>
      <c r="I38" t="s">
        <v>53</v>
      </c>
      <c r="J38">
        <v>6</v>
      </c>
      <c r="K38" t="s">
        <v>54</v>
      </c>
      <c r="M38" t="s">
        <v>55</v>
      </c>
      <c r="N38">
        <v>3.1050800000000001</v>
      </c>
      <c r="R38" t="s">
        <v>44</v>
      </c>
      <c r="S38">
        <v>15</v>
      </c>
      <c r="T38">
        <v>15</v>
      </c>
      <c r="U38">
        <v>136</v>
      </c>
    </row>
    <row r="39" spans="1:21" x14ac:dyDescent="0.3">
      <c r="A39" t="s">
        <v>38</v>
      </c>
      <c r="B39">
        <v>2023</v>
      </c>
      <c r="C39" t="s">
        <v>40</v>
      </c>
      <c r="D39">
        <v>127150</v>
      </c>
      <c r="E39" t="s">
        <v>25</v>
      </c>
      <c r="F39" t="s">
        <v>36</v>
      </c>
      <c r="G39" s="5" t="s">
        <v>41</v>
      </c>
      <c r="H39" t="s">
        <v>56</v>
      </c>
      <c r="I39" t="s">
        <v>53</v>
      </c>
      <c r="J39">
        <v>2</v>
      </c>
      <c r="K39" t="s">
        <v>54</v>
      </c>
      <c r="M39" t="s">
        <v>14</v>
      </c>
      <c r="O39">
        <v>478.71000000000004</v>
      </c>
      <c r="R39" t="s">
        <v>44</v>
      </c>
      <c r="S39">
        <v>15</v>
      </c>
      <c r="T39">
        <v>15</v>
      </c>
      <c r="U39">
        <v>136</v>
      </c>
    </row>
    <row r="40" spans="1:21" x14ac:dyDescent="0.3">
      <c r="A40" t="s">
        <v>38</v>
      </c>
      <c r="B40">
        <v>2023</v>
      </c>
      <c r="C40" t="s">
        <v>40</v>
      </c>
      <c r="D40">
        <v>127150</v>
      </c>
      <c r="E40" t="s">
        <v>25</v>
      </c>
      <c r="F40" t="s">
        <v>36</v>
      </c>
      <c r="G40" s="5" t="s">
        <v>41</v>
      </c>
      <c r="H40" t="s">
        <v>56</v>
      </c>
      <c r="I40" t="s">
        <v>53</v>
      </c>
      <c r="J40">
        <v>3</v>
      </c>
      <c r="K40" t="s">
        <v>54</v>
      </c>
      <c r="M40" t="s">
        <v>14</v>
      </c>
      <c r="O40">
        <v>584.97</v>
      </c>
      <c r="R40" t="s">
        <v>44</v>
      </c>
      <c r="S40">
        <v>15</v>
      </c>
      <c r="T40">
        <v>15</v>
      </c>
      <c r="U40">
        <v>136</v>
      </c>
    </row>
    <row r="41" spans="1:21" x14ac:dyDescent="0.3">
      <c r="A41" t="s">
        <v>38</v>
      </c>
      <c r="B41">
        <v>2023</v>
      </c>
      <c r="C41" t="s">
        <v>40</v>
      </c>
      <c r="D41">
        <v>127150</v>
      </c>
      <c r="E41" t="s">
        <v>25</v>
      </c>
      <c r="F41" t="s">
        <v>36</v>
      </c>
      <c r="G41" s="5" t="s">
        <v>41</v>
      </c>
      <c r="H41" t="s">
        <v>56</v>
      </c>
      <c r="I41" t="s">
        <v>53</v>
      </c>
      <c r="J41">
        <v>4</v>
      </c>
      <c r="K41" t="s">
        <v>54</v>
      </c>
      <c r="M41" t="s">
        <v>14</v>
      </c>
      <c r="O41">
        <v>907.98</v>
      </c>
      <c r="R41" t="s">
        <v>44</v>
      </c>
      <c r="S41">
        <v>15</v>
      </c>
      <c r="T41">
        <v>15</v>
      </c>
      <c r="U41">
        <v>136</v>
      </c>
    </row>
    <row r="42" spans="1:21" x14ac:dyDescent="0.3">
      <c r="A42" t="s">
        <v>38</v>
      </c>
      <c r="B42">
        <v>2023</v>
      </c>
      <c r="C42" t="s">
        <v>40</v>
      </c>
      <c r="D42">
        <v>127150</v>
      </c>
      <c r="E42" t="s">
        <v>25</v>
      </c>
      <c r="F42" t="s">
        <v>36</v>
      </c>
      <c r="G42" s="5" t="s">
        <v>41</v>
      </c>
      <c r="H42" t="s">
        <v>56</v>
      </c>
      <c r="I42" t="s">
        <v>53</v>
      </c>
      <c r="J42">
        <v>5</v>
      </c>
      <c r="K42" t="s">
        <v>54</v>
      </c>
      <c r="M42" t="s">
        <v>14</v>
      </c>
      <c r="O42">
        <v>1290.6899999999998</v>
      </c>
      <c r="R42" t="s">
        <v>44</v>
      </c>
      <c r="S42">
        <v>15</v>
      </c>
      <c r="T42">
        <v>15</v>
      </c>
      <c r="U42">
        <v>136</v>
      </c>
    </row>
    <row r="43" spans="1:21" x14ac:dyDescent="0.3">
      <c r="A43" t="s">
        <v>38</v>
      </c>
      <c r="B43">
        <v>2023</v>
      </c>
      <c r="C43" t="s">
        <v>40</v>
      </c>
      <c r="D43">
        <v>127150</v>
      </c>
      <c r="E43" t="s">
        <v>25</v>
      </c>
      <c r="F43" t="s">
        <v>36</v>
      </c>
      <c r="G43" s="5" t="s">
        <v>41</v>
      </c>
      <c r="H43" t="s">
        <v>56</v>
      </c>
      <c r="I43" t="s">
        <v>53</v>
      </c>
      <c r="J43">
        <v>6</v>
      </c>
      <c r="K43" t="s">
        <v>54</v>
      </c>
      <c r="M43" t="s">
        <v>14</v>
      </c>
      <c r="R43" t="s">
        <v>44</v>
      </c>
      <c r="S43">
        <v>15</v>
      </c>
      <c r="T43">
        <v>15</v>
      </c>
      <c r="U43">
        <v>136</v>
      </c>
    </row>
    <row r="44" spans="1:21" x14ac:dyDescent="0.3">
      <c r="A44" t="s">
        <v>38</v>
      </c>
      <c r="B44">
        <v>2023</v>
      </c>
      <c r="C44" t="s">
        <v>40</v>
      </c>
      <c r="D44">
        <v>127150</v>
      </c>
      <c r="E44" t="s">
        <v>25</v>
      </c>
      <c r="F44" t="s">
        <v>39</v>
      </c>
      <c r="G44" s="5" t="s">
        <v>41</v>
      </c>
      <c r="H44" t="s">
        <v>56</v>
      </c>
      <c r="I44" t="s">
        <v>53</v>
      </c>
      <c r="J44">
        <v>1</v>
      </c>
      <c r="K44" t="s">
        <v>54</v>
      </c>
      <c r="M44" t="s">
        <v>55</v>
      </c>
      <c r="N44">
        <v>8.6356800000000007</v>
      </c>
      <c r="R44" t="s">
        <v>44</v>
      </c>
      <c r="S44">
        <v>15</v>
      </c>
      <c r="T44">
        <v>15</v>
      </c>
      <c r="U44">
        <v>136</v>
      </c>
    </row>
    <row r="45" spans="1:21" x14ac:dyDescent="0.3">
      <c r="A45" t="s">
        <v>38</v>
      </c>
      <c r="B45">
        <v>2023</v>
      </c>
      <c r="C45" t="s">
        <v>40</v>
      </c>
      <c r="D45">
        <v>127150</v>
      </c>
      <c r="E45" t="s">
        <v>25</v>
      </c>
      <c r="F45" t="s">
        <v>39</v>
      </c>
      <c r="G45" s="5" t="s">
        <v>41</v>
      </c>
      <c r="H45" t="s">
        <v>56</v>
      </c>
      <c r="I45" t="s">
        <v>53</v>
      </c>
      <c r="J45">
        <v>2</v>
      </c>
      <c r="K45" t="s">
        <v>54</v>
      </c>
      <c r="M45" t="s">
        <v>55</v>
      </c>
      <c r="N45">
        <v>4.1128299999999998</v>
      </c>
      <c r="R45" t="s">
        <v>44</v>
      </c>
      <c r="S45">
        <v>15</v>
      </c>
      <c r="T45">
        <v>15</v>
      </c>
      <c r="U45">
        <v>136</v>
      </c>
    </row>
    <row r="46" spans="1:21" x14ac:dyDescent="0.3">
      <c r="A46" t="s">
        <v>38</v>
      </c>
      <c r="B46">
        <v>2023</v>
      </c>
      <c r="C46" t="s">
        <v>40</v>
      </c>
      <c r="D46">
        <v>127150</v>
      </c>
      <c r="E46" t="s">
        <v>25</v>
      </c>
      <c r="F46" t="s">
        <v>39</v>
      </c>
      <c r="G46" s="5" t="s">
        <v>41</v>
      </c>
      <c r="H46" t="s">
        <v>56</v>
      </c>
      <c r="I46" t="s">
        <v>53</v>
      </c>
      <c r="J46">
        <v>3</v>
      </c>
      <c r="K46" t="s">
        <v>54</v>
      </c>
      <c r="M46" t="s">
        <v>55</v>
      </c>
      <c r="N46">
        <v>0.91464999999999996</v>
      </c>
      <c r="R46" t="s">
        <v>44</v>
      </c>
      <c r="S46">
        <v>15</v>
      </c>
      <c r="T46">
        <v>15</v>
      </c>
      <c r="U46">
        <v>136</v>
      </c>
    </row>
    <row r="47" spans="1:21" x14ac:dyDescent="0.3">
      <c r="A47" t="s">
        <v>38</v>
      </c>
      <c r="B47">
        <v>2023</v>
      </c>
      <c r="C47" t="s">
        <v>40</v>
      </c>
      <c r="D47">
        <v>127150</v>
      </c>
      <c r="E47" t="s">
        <v>25</v>
      </c>
      <c r="F47" t="s">
        <v>39</v>
      </c>
      <c r="G47" s="5" t="s">
        <v>41</v>
      </c>
      <c r="H47" t="s">
        <v>56</v>
      </c>
      <c r="I47" t="s">
        <v>53</v>
      </c>
      <c r="J47">
        <v>1</v>
      </c>
      <c r="K47" t="s">
        <v>54</v>
      </c>
      <c r="M47" t="s">
        <v>14</v>
      </c>
      <c r="O47">
        <v>299.27</v>
      </c>
      <c r="R47" t="s">
        <v>44</v>
      </c>
      <c r="S47">
        <v>15</v>
      </c>
      <c r="T47">
        <v>15</v>
      </c>
      <c r="U47">
        <v>136</v>
      </c>
    </row>
    <row r="48" spans="1:21" x14ac:dyDescent="0.3">
      <c r="A48" t="s">
        <v>38</v>
      </c>
      <c r="B48">
        <v>2023</v>
      </c>
      <c r="C48" t="s">
        <v>40</v>
      </c>
      <c r="D48">
        <v>127150</v>
      </c>
      <c r="E48" t="s">
        <v>25</v>
      </c>
      <c r="F48" t="s">
        <v>39</v>
      </c>
      <c r="G48" s="5" t="s">
        <v>41</v>
      </c>
      <c r="H48" t="s">
        <v>56</v>
      </c>
      <c r="I48" t="s">
        <v>53</v>
      </c>
      <c r="J48">
        <v>2</v>
      </c>
      <c r="K48" t="s">
        <v>54</v>
      </c>
      <c r="M48" t="s">
        <v>14</v>
      </c>
      <c r="O48">
        <v>315.23</v>
      </c>
      <c r="R48" t="s">
        <v>44</v>
      </c>
      <c r="S48">
        <v>15</v>
      </c>
      <c r="T48">
        <v>15</v>
      </c>
      <c r="U48">
        <v>136</v>
      </c>
    </row>
    <row r="49" spans="1:21" x14ac:dyDescent="0.3">
      <c r="A49" t="s">
        <v>38</v>
      </c>
      <c r="B49">
        <v>2023</v>
      </c>
      <c r="C49" t="s">
        <v>40</v>
      </c>
      <c r="D49">
        <v>127150</v>
      </c>
      <c r="E49" t="s">
        <v>25</v>
      </c>
      <c r="F49" t="s">
        <v>39</v>
      </c>
      <c r="G49" s="5" t="s">
        <v>41</v>
      </c>
      <c r="H49" t="s">
        <v>56</v>
      </c>
      <c r="I49" t="s">
        <v>53</v>
      </c>
      <c r="J49">
        <v>3</v>
      </c>
      <c r="K49" t="s">
        <v>54</v>
      </c>
      <c r="M49" t="s">
        <v>14</v>
      </c>
      <c r="O49">
        <v>315.85999999999996</v>
      </c>
      <c r="R49" t="s">
        <v>44</v>
      </c>
      <c r="S49">
        <v>15</v>
      </c>
      <c r="T49">
        <v>15</v>
      </c>
      <c r="U49">
        <v>136</v>
      </c>
    </row>
    <row r="50" spans="1:21" x14ac:dyDescent="0.3">
      <c r="A50" t="s">
        <v>38</v>
      </c>
      <c r="B50">
        <v>2023</v>
      </c>
      <c r="C50" t="s">
        <v>40</v>
      </c>
      <c r="D50">
        <v>127150</v>
      </c>
      <c r="E50" t="s">
        <v>25</v>
      </c>
      <c r="F50" t="s">
        <v>36</v>
      </c>
      <c r="G50" s="5" t="s">
        <v>41</v>
      </c>
      <c r="H50" t="s">
        <v>57</v>
      </c>
      <c r="I50" t="s">
        <v>53</v>
      </c>
      <c r="J50">
        <v>2</v>
      </c>
      <c r="K50" t="s">
        <v>54</v>
      </c>
      <c r="M50" t="s">
        <v>55</v>
      </c>
      <c r="N50">
        <v>20.854019999999998</v>
      </c>
      <c r="R50" t="s">
        <v>44</v>
      </c>
      <c r="S50">
        <v>15</v>
      </c>
      <c r="T50">
        <v>15</v>
      </c>
      <c r="U50">
        <v>136</v>
      </c>
    </row>
    <row r="51" spans="1:21" x14ac:dyDescent="0.3">
      <c r="A51" t="s">
        <v>38</v>
      </c>
      <c r="B51">
        <v>2023</v>
      </c>
      <c r="C51" t="s">
        <v>40</v>
      </c>
      <c r="D51">
        <v>127150</v>
      </c>
      <c r="E51" t="s">
        <v>25</v>
      </c>
      <c r="F51" t="s">
        <v>36</v>
      </c>
      <c r="G51" s="5" t="s">
        <v>41</v>
      </c>
      <c r="H51" t="s">
        <v>57</v>
      </c>
      <c r="I51" t="s">
        <v>53</v>
      </c>
      <c r="J51">
        <v>3</v>
      </c>
      <c r="K51" t="s">
        <v>54</v>
      </c>
      <c r="M51" t="s">
        <v>55</v>
      </c>
      <c r="N51">
        <v>42.3384</v>
      </c>
      <c r="R51" t="s">
        <v>44</v>
      </c>
      <c r="S51">
        <v>15</v>
      </c>
      <c r="T51">
        <v>15</v>
      </c>
      <c r="U51">
        <v>136</v>
      </c>
    </row>
    <row r="52" spans="1:21" x14ac:dyDescent="0.3">
      <c r="A52" t="s">
        <v>38</v>
      </c>
      <c r="B52">
        <v>2023</v>
      </c>
      <c r="C52" t="s">
        <v>40</v>
      </c>
      <c r="D52">
        <v>127150</v>
      </c>
      <c r="E52" t="s">
        <v>25</v>
      </c>
      <c r="F52" t="s">
        <v>36</v>
      </c>
      <c r="G52" s="5" t="s">
        <v>41</v>
      </c>
      <c r="H52" t="s">
        <v>57</v>
      </c>
      <c r="I52" t="s">
        <v>53</v>
      </c>
      <c r="J52">
        <v>4</v>
      </c>
      <c r="K52" t="s">
        <v>54</v>
      </c>
      <c r="M52" t="s">
        <v>55</v>
      </c>
      <c r="N52">
        <v>17.529620000000001</v>
      </c>
      <c r="R52" t="s">
        <v>44</v>
      </c>
      <c r="S52">
        <v>15</v>
      </c>
      <c r="T52">
        <v>15</v>
      </c>
      <c r="U52">
        <v>136</v>
      </c>
    </row>
    <row r="53" spans="1:21" x14ac:dyDescent="0.3">
      <c r="A53" t="s">
        <v>38</v>
      </c>
      <c r="B53">
        <v>2023</v>
      </c>
      <c r="C53" t="s">
        <v>40</v>
      </c>
      <c r="D53">
        <v>127150</v>
      </c>
      <c r="E53" t="s">
        <v>25</v>
      </c>
      <c r="F53" t="s">
        <v>36</v>
      </c>
      <c r="G53" s="5" t="s">
        <v>41</v>
      </c>
      <c r="H53" t="s">
        <v>57</v>
      </c>
      <c r="I53" t="s">
        <v>53</v>
      </c>
      <c r="J53">
        <v>5</v>
      </c>
      <c r="K53" t="s">
        <v>54</v>
      </c>
      <c r="M53" t="s">
        <v>55</v>
      </c>
      <c r="N53">
        <v>11.48574</v>
      </c>
      <c r="R53" t="s">
        <v>44</v>
      </c>
      <c r="S53">
        <v>15</v>
      </c>
      <c r="T53">
        <v>15</v>
      </c>
      <c r="U53">
        <v>136</v>
      </c>
    </row>
    <row r="54" spans="1:21" x14ac:dyDescent="0.3">
      <c r="A54" t="s">
        <v>38</v>
      </c>
      <c r="B54">
        <v>2023</v>
      </c>
      <c r="C54" t="s">
        <v>40</v>
      </c>
      <c r="D54">
        <v>127150</v>
      </c>
      <c r="E54" t="s">
        <v>25</v>
      </c>
      <c r="F54" t="s">
        <v>36</v>
      </c>
      <c r="G54" s="5" t="s">
        <v>41</v>
      </c>
      <c r="H54" t="s">
        <v>57</v>
      </c>
      <c r="I54" t="s">
        <v>53</v>
      </c>
      <c r="J54">
        <v>6</v>
      </c>
      <c r="K54" t="s">
        <v>54</v>
      </c>
      <c r="M54" t="s">
        <v>55</v>
      </c>
      <c r="N54">
        <v>3.1050800000000001</v>
      </c>
      <c r="R54" t="s">
        <v>44</v>
      </c>
      <c r="S54">
        <v>15</v>
      </c>
      <c r="T54">
        <v>15</v>
      </c>
      <c r="U54">
        <v>136</v>
      </c>
    </row>
    <row r="55" spans="1:21" x14ac:dyDescent="0.3">
      <c r="A55" t="s">
        <v>38</v>
      </c>
      <c r="B55">
        <v>2023</v>
      </c>
      <c r="C55" t="s">
        <v>40</v>
      </c>
      <c r="D55">
        <v>127150</v>
      </c>
      <c r="E55" t="s">
        <v>25</v>
      </c>
      <c r="F55" t="s">
        <v>36</v>
      </c>
      <c r="G55" s="5" t="s">
        <v>41</v>
      </c>
      <c r="H55" t="s">
        <v>57</v>
      </c>
      <c r="I55" t="s">
        <v>53</v>
      </c>
      <c r="J55">
        <v>2</v>
      </c>
      <c r="K55" t="s">
        <v>54</v>
      </c>
      <c r="M55" t="s">
        <v>14</v>
      </c>
      <c r="O55">
        <v>478.71000000000004</v>
      </c>
      <c r="R55" t="s">
        <v>44</v>
      </c>
      <c r="S55">
        <v>15</v>
      </c>
      <c r="T55">
        <v>15</v>
      </c>
      <c r="U55">
        <v>136</v>
      </c>
    </row>
    <row r="56" spans="1:21" x14ac:dyDescent="0.3">
      <c r="A56" t="s">
        <v>38</v>
      </c>
      <c r="B56">
        <v>2023</v>
      </c>
      <c r="C56" t="s">
        <v>40</v>
      </c>
      <c r="D56">
        <v>127150</v>
      </c>
      <c r="E56" t="s">
        <v>25</v>
      </c>
      <c r="F56" t="s">
        <v>36</v>
      </c>
      <c r="G56" s="5" t="s">
        <v>41</v>
      </c>
      <c r="H56" t="s">
        <v>57</v>
      </c>
      <c r="I56" t="s">
        <v>53</v>
      </c>
      <c r="J56">
        <v>3</v>
      </c>
      <c r="K56" t="s">
        <v>54</v>
      </c>
      <c r="M56" t="s">
        <v>14</v>
      </c>
      <c r="O56">
        <v>584.97</v>
      </c>
      <c r="R56" t="s">
        <v>44</v>
      </c>
      <c r="S56">
        <v>15</v>
      </c>
      <c r="T56">
        <v>15</v>
      </c>
      <c r="U56">
        <v>136</v>
      </c>
    </row>
    <row r="57" spans="1:21" x14ac:dyDescent="0.3">
      <c r="A57" t="s">
        <v>38</v>
      </c>
      <c r="B57">
        <v>2023</v>
      </c>
      <c r="C57" t="s">
        <v>40</v>
      </c>
      <c r="D57">
        <v>127150</v>
      </c>
      <c r="E57" t="s">
        <v>25</v>
      </c>
      <c r="F57" t="s">
        <v>36</v>
      </c>
      <c r="G57" s="5" t="s">
        <v>41</v>
      </c>
      <c r="H57" t="s">
        <v>57</v>
      </c>
      <c r="I57" t="s">
        <v>53</v>
      </c>
      <c r="J57">
        <v>4</v>
      </c>
      <c r="K57" t="s">
        <v>54</v>
      </c>
      <c r="M57" t="s">
        <v>14</v>
      </c>
      <c r="O57">
        <v>907.98</v>
      </c>
      <c r="R57" t="s">
        <v>44</v>
      </c>
      <c r="S57">
        <v>15</v>
      </c>
      <c r="T57">
        <v>15</v>
      </c>
      <c r="U57">
        <v>136</v>
      </c>
    </row>
    <row r="58" spans="1:21" x14ac:dyDescent="0.3">
      <c r="A58" t="s">
        <v>38</v>
      </c>
      <c r="B58">
        <v>2023</v>
      </c>
      <c r="C58" t="s">
        <v>40</v>
      </c>
      <c r="D58">
        <v>127150</v>
      </c>
      <c r="E58" t="s">
        <v>25</v>
      </c>
      <c r="F58" t="s">
        <v>36</v>
      </c>
      <c r="G58" s="5" t="s">
        <v>41</v>
      </c>
      <c r="H58" t="s">
        <v>57</v>
      </c>
      <c r="I58" t="s">
        <v>53</v>
      </c>
      <c r="J58">
        <v>5</v>
      </c>
      <c r="K58" t="s">
        <v>54</v>
      </c>
      <c r="M58" t="s">
        <v>14</v>
      </c>
      <c r="O58">
        <v>1290.6899999999998</v>
      </c>
      <c r="R58" t="s">
        <v>44</v>
      </c>
      <c r="S58">
        <v>15</v>
      </c>
      <c r="T58">
        <v>15</v>
      </c>
      <c r="U58">
        <v>136</v>
      </c>
    </row>
    <row r="59" spans="1:21" x14ac:dyDescent="0.3">
      <c r="A59" t="s">
        <v>38</v>
      </c>
      <c r="B59">
        <v>2023</v>
      </c>
      <c r="C59" t="s">
        <v>40</v>
      </c>
      <c r="D59">
        <v>127150</v>
      </c>
      <c r="E59" t="s">
        <v>25</v>
      </c>
      <c r="F59" t="s">
        <v>36</v>
      </c>
      <c r="G59" s="5" t="s">
        <v>41</v>
      </c>
      <c r="H59" t="s">
        <v>57</v>
      </c>
      <c r="I59" t="s">
        <v>53</v>
      </c>
      <c r="J59">
        <v>6</v>
      </c>
      <c r="K59" t="s">
        <v>54</v>
      </c>
      <c r="M59" t="s">
        <v>14</v>
      </c>
      <c r="R59" t="s">
        <v>44</v>
      </c>
      <c r="S59">
        <v>15</v>
      </c>
      <c r="T59">
        <v>15</v>
      </c>
      <c r="U59">
        <v>136</v>
      </c>
    </row>
    <row r="60" spans="1:21" x14ac:dyDescent="0.3">
      <c r="A60" t="s">
        <v>38</v>
      </c>
      <c r="B60">
        <v>2023</v>
      </c>
      <c r="C60" t="s">
        <v>40</v>
      </c>
      <c r="D60">
        <v>127150</v>
      </c>
      <c r="E60" t="s">
        <v>25</v>
      </c>
      <c r="F60" t="s">
        <v>39</v>
      </c>
      <c r="G60" s="5" t="s">
        <v>41</v>
      </c>
      <c r="H60" t="s">
        <v>57</v>
      </c>
      <c r="I60" t="s">
        <v>53</v>
      </c>
      <c r="J60">
        <v>1</v>
      </c>
      <c r="K60" t="s">
        <v>54</v>
      </c>
      <c r="M60" t="s">
        <v>55</v>
      </c>
      <c r="N60">
        <v>8.6356800000000007</v>
      </c>
      <c r="R60" t="s">
        <v>44</v>
      </c>
      <c r="S60">
        <v>15</v>
      </c>
      <c r="T60">
        <v>15</v>
      </c>
      <c r="U60">
        <v>136</v>
      </c>
    </row>
    <row r="61" spans="1:21" x14ac:dyDescent="0.3">
      <c r="A61" t="s">
        <v>38</v>
      </c>
      <c r="B61">
        <v>2023</v>
      </c>
      <c r="C61" t="s">
        <v>40</v>
      </c>
      <c r="D61">
        <v>127150</v>
      </c>
      <c r="E61" t="s">
        <v>25</v>
      </c>
      <c r="F61" t="s">
        <v>39</v>
      </c>
      <c r="G61" s="5" t="s">
        <v>41</v>
      </c>
      <c r="H61" t="s">
        <v>57</v>
      </c>
      <c r="I61" t="s">
        <v>53</v>
      </c>
      <c r="J61">
        <v>2</v>
      </c>
      <c r="K61" t="s">
        <v>54</v>
      </c>
      <c r="M61" t="s">
        <v>55</v>
      </c>
      <c r="N61">
        <v>4.1128299999999998</v>
      </c>
      <c r="R61" t="s">
        <v>44</v>
      </c>
      <c r="S61">
        <v>15</v>
      </c>
      <c r="T61">
        <v>15</v>
      </c>
      <c r="U61">
        <v>136</v>
      </c>
    </row>
    <row r="62" spans="1:21" x14ac:dyDescent="0.3">
      <c r="A62" t="s">
        <v>38</v>
      </c>
      <c r="B62">
        <v>2023</v>
      </c>
      <c r="C62" t="s">
        <v>40</v>
      </c>
      <c r="D62">
        <v>127150</v>
      </c>
      <c r="E62" t="s">
        <v>25</v>
      </c>
      <c r="F62" t="s">
        <v>39</v>
      </c>
      <c r="G62" s="5" t="s">
        <v>41</v>
      </c>
      <c r="H62" t="s">
        <v>57</v>
      </c>
      <c r="I62" t="s">
        <v>53</v>
      </c>
      <c r="J62">
        <v>3</v>
      </c>
      <c r="K62" t="s">
        <v>54</v>
      </c>
      <c r="M62" t="s">
        <v>55</v>
      </c>
      <c r="N62">
        <v>0.91464999999999996</v>
      </c>
      <c r="R62" t="s">
        <v>44</v>
      </c>
      <c r="S62">
        <v>15</v>
      </c>
      <c r="T62">
        <v>15</v>
      </c>
      <c r="U62">
        <v>136</v>
      </c>
    </row>
    <row r="63" spans="1:21" x14ac:dyDescent="0.3">
      <c r="A63" t="s">
        <v>38</v>
      </c>
      <c r="B63">
        <v>2023</v>
      </c>
      <c r="C63" t="s">
        <v>40</v>
      </c>
      <c r="D63">
        <v>127150</v>
      </c>
      <c r="E63" t="s">
        <v>25</v>
      </c>
      <c r="F63" t="s">
        <v>39</v>
      </c>
      <c r="G63" s="5" t="s">
        <v>41</v>
      </c>
      <c r="H63" t="s">
        <v>57</v>
      </c>
      <c r="I63" t="s">
        <v>53</v>
      </c>
      <c r="J63">
        <v>1</v>
      </c>
      <c r="K63" t="s">
        <v>54</v>
      </c>
      <c r="M63" t="s">
        <v>14</v>
      </c>
      <c r="O63">
        <v>299.27</v>
      </c>
      <c r="R63" t="s">
        <v>44</v>
      </c>
      <c r="S63">
        <v>15</v>
      </c>
      <c r="T63">
        <v>15</v>
      </c>
      <c r="U63">
        <v>136</v>
      </c>
    </row>
    <row r="64" spans="1:21" x14ac:dyDescent="0.3">
      <c r="A64" t="s">
        <v>38</v>
      </c>
      <c r="B64">
        <v>2023</v>
      </c>
      <c r="C64" t="s">
        <v>40</v>
      </c>
      <c r="D64">
        <v>127150</v>
      </c>
      <c r="E64" t="s">
        <v>25</v>
      </c>
      <c r="F64" t="s">
        <v>39</v>
      </c>
      <c r="G64" s="5" t="s">
        <v>41</v>
      </c>
      <c r="H64" t="s">
        <v>57</v>
      </c>
      <c r="I64" t="s">
        <v>53</v>
      </c>
      <c r="J64">
        <v>2</v>
      </c>
      <c r="K64" t="s">
        <v>54</v>
      </c>
      <c r="M64" t="s">
        <v>14</v>
      </c>
      <c r="O64">
        <v>315.23</v>
      </c>
      <c r="R64" t="s">
        <v>44</v>
      </c>
      <c r="S64">
        <v>15</v>
      </c>
      <c r="T64">
        <v>15</v>
      </c>
      <c r="U64">
        <v>136</v>
      </c>
    </row>
    <row r="65" spans="1:21" x14ac:dyDescent="0.3">
      <c r="A65" t="s">
        <v>38</v>
      </c>
      <c r="B65">
        <v>2023</v>
      </c>
      <c r="C65" t="s">
        <v>40</v>
      </c>
      <c r="D65">
        <v>127150</v>
      </c>
      <c r="E65" t="s">
        <v>25</v>
      </c>
      <c r="F65" t="s">
        <v>39</v>
      </c>
      <c r="G65" s="5" t="s">
        <v>41</v>
      </c>
      <c r="H65" t="s">
        <v>57</v>
      </c>
      <c r="I65" t="s">
        <v>53</v>
      </c>
      <c r="J65">
        <v>3</v>
      </c>
      <c r="K65" t="s">
        <v>54</v>
      </c>
      <c r="M65" t="s">
        <v>14</v>
      </c>
      <c r="O65">
        <v>315.85999999999996</v>
      </c>
      <c r="R65" t="s">
        <v>44</v>
      </c>
      <c r="S65">
        <v>15</v>
      </c>
      <c r="T65">
        <v>15</v>
      </c>
      <c r="U65">
        <v>136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"/>
  <sheetViews>
    <sheetView zoomScale="90" zoomScaleNormal="90" workbookViewId="0">
      <selection activeCell="H14" sqref="H14"/>
    </sheetView>
  </sheetViews>
  <sheetFormatPr defaultRowHeight="14.4" x14ac:dyDescent="0.3"/>
  <cols>
    <col min="1" max="1" width="16.109375" bestFit="1" customWidth="1"/>
    <col min="2" max="2" width="4.88671875" bestFit="1" customWidth="1"/>
    <col min="3" max="3" width="12.6640625" bestFit="1" customWidth="1"/>
    <col min="4" max="4" width="6.88671875" bestFit="1" customWidth="1"/>
    <col min="5" max="5" width="11.6640625" bestFit="1" customWidth="1"/>
    <col min="6" max="6" width="12.77734375" bestFit="1" customWidth="1"/>
    <col min="7" max="7" width="11.6640625" customWidth="1"/>
    <col min="8" max="8" width="6.77734375" bestFit="1" customWidth="1"/>
    <col min="9" max="9" width="7.21875" bestFit="1" customWidth="1"/>
    <col min="10" max="10" width="8" bestFit="1" customWidth="1"/>
    <col min="11" max="11" width="12.6640625" bestFit="1" customWidth="1"/>
  </cols>
  <sheetData>
    <row r="1" spans="1:11" x14ac:dyDescent="0.3">
      <c r="A1" s="6" t="s">
        <v>27</v>
      </c>
      <c r="B1" s="6" t="s">
        <v>0</v>
      </c>
      <c r="C1" s="6" t="s">
        <v>28</v>
      </c>
      <c r="D1" s="6" t="s">
        <v>24</v>
      </c>
      <c r="E1" s="6" t="s">
        <v>29</v>
      </c>
      <c r="F1" s="6" t="s">
        <v>30</v>
      </c>
      <c r="G1" s="6" t="s">
        <v>45</v>
      </c>
      <c r="H1" s="6" t="s">
        <v>46</v>
      </c>
      <c r="I1" s="6" t="s">
        <v>47</v>
      </c>
      <c r="J1" t="s">
        <v>48</v>
      </c>
      <c r="K1" t="s">
        <v>49</v>
      </c>
    </row>
    <row r="2" spans="1:11" x14ac:dyDescent="0.3">
      <c r="A2" t="s">
        <v>38</v>
      </c>
      <c r="B2">
        <v>2023</v>
      </c>
      <c r="C2" t="s">
        <v>40</v>
      </c>
      <c r="D2">
        <v>127150</v>
      </c>
      <c r="E2" t="s">
        <v>25</v>
      </c>
      <c r="F2" t="s">
        <v>36</v>
      </c>
      <c r="G2" t="s">
        <v>56</v>
      </c>
      <c r="H2" t="s">
        <v>58</v>
      </c>
      <c r="I2" t="s">
        <v>56</v>
      </c>
    </row>
    <row r="3" spans="1:11" x14ac:dyDescent="0.3">
      <c r="A3" t="s">
        <v>38</v>
      </c>
      <c r="B3">
        <v>2023</v>
      </c>
      <c r="C3" t="s">
        <v>40</v>
      </c>
      <c r="D3">
        <v>127150</v>
      </c>
      <c r="E3" t="s">
        <v>25</v>
      </c>
      <c r="F3" t="s">
        <v>36</v>
      </c>
      <c r="G3" t="s">
        <v>57</v>
      </c>
      <c r="H3" t="s">
        <v>58</v>
      </c>
      <c r="I3" t="s">
        <v>57</v>
      </c>
    </row>
    <row r="4" spans="1:11" x14ac:dyDescent="0.3">
      <c r="A4" t="s">
        <v>38</v>
      </c>
      <c r="B4">
        <v>2023</v>
      </c>
      <c r="C4" t="s">
        <v>40</v>
      </c>
      <c r="D4">
        <v>127150</v>
      </c>
      <c r="E4" t="s">
        <v>25</v>
      </c>
      <c r="F4" t="s">
        <v>39</v>
      </c>
      <c r="G4" t="s">
        <v>56</v>
      </c>
      <c r="H4" t="s">
        <v>58</v>
      </c>
      <c r="I4" t="s">
        <v>56</v>
      </c>
    </row>
    <row r="5" spans="1:11" x14ac:dyDescent="0.3">
      <c r="A5" t="s">
        <v>38</v>
      </c>
      <c r="B5">
        <v>2023</v>
      </c>
      <c r="C5" t="s">
        <v>40</v>
      </c>
      <c r="D5">
        <v>127150</v>
      </c>
      <c r="E5" t="s">
        <v>25</v>
      </c>
      <c r="F5" t="s">
        <v>39</v>
      </c>
      <c r="G5" t="s">
        <v>57</v>
      </c>
      <c r="H5" t="s">
        <v>58</v>
      </c>
      <c r="I5" t="s">
        <v>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1"/>
  <sheetViews>
    <sheetView zoomScale="90" zoomScaleNormal="90" workbookViewId="0">
      <selection activeCell="I22" sqref="I22"/>
    </sheetView>
  </sheetViews>
  <sheetFormatPr defaultRowHeight="14.4" x14ac:dyDescent="0.3"/>
  <cols>
    <col min="1" max="1" width="16.109375" bestFit="1" customWidth="1"/>
    <col min="2" max="2" width="5.6640625" customWidth="1"/>
    <col min="3" max="3" width="12.6640625" bestFit="1" customWidth="1"/>
    <col min="4" max="4" width="12.77734375" bestFit="1" customWidth="1"/>
    <col min="5" max="5" width="6.6640625" bestFit="1" customWidth="1"/>
    <col min="6" max="6" width="21.21875" customWidth="1"/>
    <col min="7" max="7" width="21.77734375" bestFit="1" customWidth="1"/>
    <col min="8" max="9" width="20.33203125" bestFit="1" customWidth="1"/>
    <col min="10" max="10" width="17.88671875" customWidth="1"/>
    <col min="11" max="11" width="8.6640625" bestFit="1" customWidth="1"/>
  </cols>
  <sheetData>
    <row r="1" spans="1:10" x14ac:dyDescent="0.3">
      <c r="A1" s="6" t="s">
        <v>27</v>
      </c>
      <c r="B1" s="6" t="s">
        <v>0</v>
      </c>
      <c r="C1" s="6" t="s">
        <v>28</v>
      </c>
      <c r="D1" s="6" t="s">
        <v>8</v>
      </c>
      <c r="E1" s="6" t="s">
        <v>31</v>
      </c>
      <c r="F1" s="6" t="s">
        <v>32</v>
      </c>
      <c r="G1" t="s">
        <v>33</v>
      </c>
      <c r="H1" s="6" t="s">
        <v>9</v>
      </c>
      <c r="I1" s="6" t="s">
        <v>59</v>
      </c>
      <c r="J1" s="6" t="s">
        <v>2</v>
      </c>
    </row>
    <row r="2" spans="1:10" x14ac:dyDescent="0.3">
      <c r="A2" t="s">
        <v>38</v>
      </c>
      <c r="B2">
        <v>2023</v>
      </c>
      <c r="C2" t="s">
        <v>40</v>
      </c>
      <c r="D2">
        <v>1</v>
      </c>
      <c r="E2" t="s">
        <v>16</v>
      </c>
      <c r="G2" s="5" t="s">
        <v>11</v>
      </c>
      <c r="H2" s="5" t="s">
        <v>11</v>
      </c>
      <c r="I2" t="s">
        <v>60</v>
      </c>
      <c r="J2">
        <v>235931</v>
      </c>
    </row>
    <row r="3" spans="1:10" x14ac:dyDescent="0.3">
      <c r="A3" t="s">
        <v>38</v>
      </c>
      <c r="B3">
        <v>2023</v>
      </c>
      <c r="C3" t="s">
        <v>40</v>
      </c>
      <c r="D3">
        <v>1</v>
      </c>
      <c r="E3" t="s">
        <v>17</v>
      </c>
      <c r="G3" t="s">
        <v>18</v>
      </c>
      <c r="H3" s="5" t="s">
        <v>18</v>
      </c>
      <c r="I3" t="s">
        <v>60</v>
      </c>
      <c r="J3">
        <v>589363</v>
      </c>
    </row>
    <row r="4" spans="1:10" x14ac:dyDescent="0.3">
      <c r="A4" t="s">
        <v>38</v>
      </c>
      <c r="B4">
        <v>2023</v>
      </c>
      <c r="C4" t="s">
        <v>40</v>
      </c>
      <c r="D4">
        <v>1</v>
      </c>
      <c r="E4" t="s">
        <v>16</v>
      </c>
      <c r="G4" s="5" t="s">
        <v>20</v>
      </c>
      <c r="H4" s="5" t="s">
        <v>20</v>
      </c>
      <c r="I4" t="s">
        <v>60</v>
      </c>
      <c r="J4">
        <v>478521</v>
      </c>
    </row>
    <row r="5" spans="1:10" x14ac:dyDescent="0.3">
      <c r="A5" t="s">
        <v>38</v>
      </c>
      <c r="B5">
        <v>2023</v>
      </c>
      <c r="C5" t="s">
        <v>40</v>
      </c>
      <c r="D5">
        <v>1</v>
      </c>
      <c r="E5" t="s">
        <v>17</v>
      </c>
      <c r="G5" s="5" t="s">
        <v>20</v>
      </c>
      <c r="H5" s="5" t="s">
        <v>20</v>
      </c>
      <c r="I5" t="s">
        <v>60</v>
      </c>
      <c r="J5">
        <v>3214</v>
      </c>
    </row>
    <row r="6" spans="1:10" x14ac:dyDescent="0.3">
      <c r="A6" t="s">
        <v>38</v>
      </c>
      <c r="B6">
        <v>2023</v>
      </c>
      <c r="C6" t="s">
        <v>40</v>
      </c>
      <c r="D6">
        <v>1</v>
      </c>
      <c r="E6" t="s">
        <v>21</v>
      </c>
      <c r="G6" s="5" t="s">
        <v>20</v>
      </c>
      <c r="H6" s="5" t="s">
        <v>20</v>
      </c>
      <c r="I6" t="s">
        <v>60</v>
      </c>
      <c r="J6">
        <v>258963</v>
      </c>
    </row>
    <row r="7" spans="1:10" x14ac:dyDescent="0.3">
      <c r="A7" t="s">
        <v>38</v>
      </c>
      <c r="B7">
        <v>2023</v>
      </c>
      <c r="C7" t="s">
        <v>40</v>
      </c>
      <c r="D7">
        <v>1</v>
      </c>
      <c r="E7" t="s">
        <v>19</v>
      </c>
      <c r="G7" s="5" t="s">
        <v>20</v>
      </c>
      <c r="H7" s="5" t="s">
        <v>20</v>
      </c>
      <c r="I7" t="s">
        <v>60</v>
      </c>
      <c r="J7">
        <v>256987</v>
      </c>
    </row>
    <row r="8" spans="1:10" x14ac:dyDescent="0.3">
      <c r="A8" t="s">
        <v>38</v>
      </c>
      <c r="B8">
        <v>2023</v>
      </c>
      <c r="C8" t="s">
        <v>40</v>
      </c>
      <c r="D8">
        <v>2</v>
      </c>
      <c r="E8" t="s">
        <v>16</v>
      </c>
      <c r="G8" s="5" t="s">
        <v>20</v>
      </c>
      <c r="H8" s="5" t="s">
        <v>20</v>
      </c>
      <c r="I8" t="s">
        <v>60</v>
      </c>
      <c r="J8">
        <v>213694</v>
      </c>
    </row>
    <row r="9" spans="1:10" x14ac:dyDescent="0.3">
      <c r="A9" t="s">
        <v>38</v>
      </c>
      <c r="B9">
        <v>2023</v>
      </c>
      <c r="C9" t="s">
        <v>40</v>
      </c>
      <c r="D9">
        <v>2</v>
      </c>
      <c r="E9" t="s">
        <v>17</v>
      </c>
      <c r="G9" s="5" t="s">
        <v>20</v>
      </c>
      <c r="H9" s="5" t="s">
        <v>20</v>
      </c>
      <c r="I9" t="s">
        <v>60</v>
      </c>
      <c r="J9">
        <v>4521</v>
      </c>
    </row>
    <row r="10" spans="1:10" x14ac:dyDescent="0.3">
      <c r="A10" t="s">
        <v>38</v>
      </c>
      <c r="B10">
        <v>2023</v>
      </c>
      <c r="C10" t="s">
        <v>40</v>
      </c>
      <c r="D10">
        <v>2</v>
      </c>
      <c r="E10" t="s">
        <v>21</v>
      </c>
      <c r="G10" s="5" t="s">
        <v>20</v>
      </c>
      <c r="H10" s="5" t="s">
        <v>20</v>
      </c>
      <c r="I10" t="s">
        <v>60</v>
      </c>
      <c r="J10">
        <v>84521</v>
      </c>
    </row>
    <row r="11" spans="1:10" x14ac:dyDescent="0.3">
      <c r="A11" t="s">
        <v>38</v>
      </c>
      <c r="B11">
        <v>2023</v>
      </c>
      <c r="C11" t="s">
        <v>40</v>
      </c>
      <c r="D11">
        <v>2</v>
      </c>
      <c r="E11" t="s">
        <v>19</v>
      </c>
      <c r="G11" s="5" t="s">
        <v>20</v>
      </c>
      <c r="H11" s="5" t="s">
        <v>20</v>
      </c>
      <c r="I11" t="s">
        <v>60</v>
      </c>
      <c r="J11">
        <v>52698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d5313c0-c1e6-4122-afa9-da1ccdba405d"/>
    <TaxCatchAllLabel xmlns="4d5313c0-c1e6-4122-afa9-da1ccdba405d"/>
    <TaxKeywordTaxHTField xmlns="4d5313c0-c1e6-4122-afa9-da1ccdba405d">
      <Terms xmlns="http://schemas.microsoft.com/office/infopath/2007/PartnerControls"/>
    </TaxKeywordTaxHTField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27E214A244A84FBAA5152CDD6EAC80" ma:contentTypeVersion="0" ma:contentTypeDescription="Create a new document." ma:contentTypeScope="" ma:versionID="9202a1ecfe0ad2ec696e0f91981ba8e0">
  <xsd:schema xmlns:xsd="http://www.w3.org/2001/XMLSchema" xmlns:xs="http://www.w3.org/2001/XMLSchema" xmlns:p="http://schemas.microsoft.com/office/2006/metadata/properties" xmlns:ns2="4d5313c0-c1e6-4122-afa9-da1ccdba405d" xmlns:ns3="362c980f-4e38-4cca-bd06-5104ee5993c5" targetNamespace="http://schemas.microsoft.com/office/2006/metadata/properties" ma:root="true" ma:fieldsID="a46f65cc92525120babafc4c69c5d04c" ns2:_="" ns3:_="">
    <xsd:import namespace="4d5313c0-c1e6-4122-afa9-da1ccdba405d"/>
    <xsd:import namespace="362c980f-4e38-4cca-bd06-5104ee5993c5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2:TaxCatchAllLabel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313c0-c1e6-4122-afa9-da1ccdba405d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8" nillable="true" ma:taxonomy="true" ma:internalName="TaxKeywordTaxHTField" ma:taxonomyFieldName="TaxKeyword" ma:displayName="Enterprise Keywords" ma:readOnly="false" ma:fieldId="{23f27201-bee3-471e-b2e7-b64fd8b7ca38}" ma:taxonomyMulti="true" ma:sspId="d535ea34-4ec8-4f57-b85b-d8a79460f026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b2cc2698-5fc4-4ff6-b1d3-64e75efa1efc}" ma:internalName="TaxCatchAll" ma:readOnly="false" ma:showField="CatchAllData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b2cc2698-5fc4-4ff6-b1d3-64e75efa1efc}" ma:internalName="TaxCatchAllLabel" ma:readOnly="false" ma:showField="CatchAllDataLabel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2c980f-4e38-4cca-bd06-5104ee5993c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0664607-CBCD-4AFC-843C-4CFA04400440}">
  <ds:schemaRefs>
    <ds:schemaRef ds:uri="http://purl.org/dc/terms/"/>
    <ds:schemaRef ds:uri="http://schemas.openxmlformats.org/package/2006/metadata/core-properties"/>
    <ds:schemaRef ds:uri="362c980f-4e38-4cca-bd06-5104ee5993c5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4d5313c0-c1e6-4122-afa9-da1ccdba405d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D780A6C-FDDC-4177-9817-26C904DC3A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5313c0-c1e6-4122-afa9-da1ccdba405d"/>
    <ds:schemaRef ds:uri="362c980f-4e38-4cca-bd06-5104ee5993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18E005C-88DE-4F66-B59B-F1C1FF5E3D2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Census Catches simple</vt:lpstr>
      <vt:lpstr>Estimated Catches</vt:lpstr>
      <vt:lpstr>Census Catches link</vt:lpstr>
      <vt:lpstr>Age Length Width  Distribution</vt:lpstr>
      <vt:lpstr>Fish Domain</vt:lpstr>
      <vt:lpstr>Effort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Kirsten Birch Håkansson</dc:creator>
  <cp:lastModifiedBy>Kirsten Birch Håkansson</cp:lastModifiedBy>
  <dcterms:created xsi:type="dcterms:W3CDTF">2024-10-18T07:06:19Z</dcterms:created>
  <dcterms:modified xsi:type="dcterms:W3CDTF">2025-01-31T13:41:32Z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0x010100C227E214A244A84FBAA5152CDD6EAC80</vt:lpwstr>
  </property>
  <property fmtid="{D5CDD505-2E9C-101B-9397-08002B2CF9AE}" pid="3" name="TaxKeyword">
    <vt:lpwstr/>
  </property>
  <property fmtid="{D5CDD505-2E9C-101B-9397-08002B2CF9AE}" pid="4" name="Order">
    <vt:r8>12100</vt:r8>
  </property>
  <property fmtid="{D5CDD505-2E9C-101B-9397-08002B2CF9AE}" pid="5" name="_CopySource">
    <vt:lpwstr>https://community.ices.dk/ExpertGroups/wgcatch/2024 Meeting Documents/04. Working documents/ToR a/rcef/RCEF_v13.2_example.xlsx</vt:lpwstr>
  </property>
  <property fmtid="{D5CDD505-2E9C-101B-9397-08002B2CF9AE}" pid="6" name="xd_ProgID">
    <vt:lpwstr/>
  </property>
  <property fmtid="{D5CDD505-2E9C-101B-9397-08002B2CF9AE}" pid="7" name="TemplateUrl">
    <vt:lpwstr/>
  </property>
</Properties>
</file>