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mc:AlternateContent xmlns:mc="http://schemas.openxmlformats.org/markup-compatibility/2006">
    <mc:Choice Requires="x15">
      <x15ac:absPath xmlns:x15ac="http://schemas.microsoft.com/office/spreadsheetml/2010/11/ac" url="C:\Users\shark\Desktop\5.1 Review\Report\Stats\datafiles\"/>
    </mc:Choice>
  </mc:AlternateContent>
  <xr:revisionPtr revIDLastSave="0" documentId="13_ncr:1_{69895A42-2D39-4388-B009-FC9A607DFD92}" xr6:coauthVersionLast="47" xr6:coauthVersionMax="47" xr10:uidLastSave="{00000000-0000-0000-0000-000000000000}"/>
  <bookViews>
    <workbookView xWindow="-110" yWindow="-110" windowWidth="20700" windowHeight="11140" tabRatio="541" xr2:uid="{00000000-000D-0000-FFFF-FFFF00000000}"/>
  </bookViews>
  <sheets>
    <sheet name="DataExtractionCommon" sheetId="1" r:id="rId1"/>
  </sheets>
  <definedNames>
    <definedName name="_xlnm._FilterDatabase" localSheetId="0" hidden="1">DataExtractionCommon!$A$1:$AX$825</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V734" i="1" l="1"/>
  <c r="AV760" i="1"/>
  <c r="AV173" i="1"/>
  <c r="AV171" i="1"/>
  <c r="AV397" i="1"/>
  <c r="AV396" i="1"/>
  <c r="AV540" i="1"/>
  <c r="AV13" i="1"/>
  <c r="AV12" i="1"/>
  <c r="AV395" i="1"/>
  <c r="AV733" i="1"/>
  <c r="AV170" i="1"/>
  <c r="AV16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irida</author>
    <author>Dimitris</author>
    <author>Esther Beukhof</author>
  </authors>
  <commentList>
    <comment ref="S1" authorId="0" shapeId="0" xr:uid="{00000000-0006-0000-00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t>
        </r>
      </text>
    </comment>
    <comment ref="T1" authorId="0" shapeId="0" xr:uid="{00000000-0006-0000-0000-000003000000}">
      <text>
        <r>
          <rPr>
            <b/>
            <sz val="9"/>
            <color indexed="81"/>
            <rFont val="Tahoma"/>
            <family val="2"/>
          </rPr>
          <t>Elliot John Brown:</t>
        </r>
        <r>
          <rPr>
            <sz val="9"/>
            <color indexed="81"/>
            <rFont val="Tahoma"/>
            <family val="2"/>
          </rPr>
          <t xml:space="preserve">
If the study is within a SEAwise CS domain (see supp. Mat.) use the categories starting with "CS", Otherwise use the lowest resolution from the other categories.</t>
        </r>
      </text>
    </comment>
    <comment ref="U1" authorId="0" shapeId="0" xr:uid="{00000000-0006-0000-00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V1" authorId="0" shapeId="0" xr:uid="{00000000-0006-0000-00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t>
        </r>
      </text>
    </comment>
    <comment ref="W1" authorId="0" shapeId="0" xr:uid="{00000000-0006-0000-00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X1" authorId="0" shapeId="0" xr:uid="{00000000-0006-0000-0000-000007000000}">
      <text>
        <r>
          <rPr>
            <b/>
            <sz val="9"/>
            <color indexed="81"/>
            <rFont val="Tahoma"/>
            <family val="2"/>
          </rPr>
          <t>Elliot John Brown:</t>
        </r>
        <r>
          <rPr>
            <sz val="9"/>
            <color indexed="81"/>
            <rFont val="Tahoma"/>
            <family val="2"/>
          </rPr>
          <t xml:space="preserve">
Estimated median time interval between repeated observations.</t>
        </r>
      </text>
    </comment>
    <comment ref="Y1" authorId="0" shapeId="0" xr:uid="{00000000-0006-0000-00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t>
        </r>
      </text>
    </comment>
    <comment ref="Z1" authorId="0" shapeId="0" xr:uid="{00000000-0006-0000-0000-000009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1" authorId="0" shapeId="0" xr:uid="{00000000-0006-0000-0000-00000A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1" authorId="0" shapeId="0" xr:uid="{00000000-0006-0000-0000-00000B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1" authorId="0" shapeId="0" xr:uid="{00000000-0006-0000-0000-00000C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1" authorId="0" shapeId="0" xr:uid="{00000000-0006-0000-0000-00000D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1" authorId="0" shapeId="0" xr:uid="{00000000-0006-0000-0000-00000E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1" authorId="1" shapeId="0" xr:uid="{00000000-0006-0000-0000-00000F000000}">
      <text>
        <r>
          <rPr>
            <sz val="9"/>
            <color indexed="81"/>
            <rFont val="Tahoma"/>
            <family val="2"/>
            <charset val="161"/>
          </rPr>
          <t>Select from:
-Task 5.2 Predicting species distribution 
-Task 5.3 Predicting changes in fisheries distribution 
-Task 5.4. Effect of changes in habitat on productivity, species and habitats 
-Task 5.5. Predicting effect of changes in ‘fishable’ areas on fish and fisheries
-multiple(mention the tasks)</t>
        </r>
      </text>
    </comment>
    <comment ref="AH1" authorId="1" shapeId="0" xr:uid="{00000000-0006-0000-0000-000010000000}">
      <text>
        <r>
          <rPr>
            <sz val="9"/>
            <color indexed="81"/>
            <rFont val="Tahoma"/>
            <family val="2"/>
            <charset val="161"/>
          </rPr>
          <t xml:space="preserve">Select from:
-early life stages (eggs, larvae)
-juveniles
-adults
-juv and adults
- unknown
</t>
        </r>
      </text>
    </comment>
    <comment ref="AJ1" authorId="1" shapeId="0" xr:uid="{00000000-0006-0000-0000-000011000000}">
      <text>
        <r>
          <rPr>
            <sz val="9"/>
            <color indexed="81"/>
            <rFont val="Tahoma"/>
            <family val="2"/>
            <charset val="161"/>
          </rPr>
          <t>Commercial
Recreational
research survey
Research &amp; Commercial combined</t>
        </r>
      </text>
    </comment>
    <comment ref="AN1" authorId="2" shapeId="0" xr:uid="{00000000-0006-0000-0000-000012000000}">
      <text>
        <r>
          <rPr>
            <b/>
            <sz val="9"/>
            <color indexed="81"/>
            <rFont val="Tahoma"/>
            <family val="2"/>
            <charset val="161"/>
          </rPr>
          <t>Dimitris:</t>
        </r>
        <r>
          <rPr>
            <sz val="9"/>
            <color indexed="81"/>
            <rFont val="Tahoma"/>
            <family val="2"/>
            <charset val="161"/>
          </rPr>
          <t xml:space="preserve"> The variable/factor on which the driver/pressure is measured 
</t>
        </r>
      </text>
    </comment>
    <comment ref="AO1" authorId="2" shapeId="0" xr:uid="{00000000-0006-0000-0000-000013000000}">
      <text>
        <r>
          <rPr>
            <b/>
            <sz val="9"/>
            <color indexed="81"/>
            <rFont val="Tahoma"/>
            <family val="2"/>
            <charset val="161"/>
          </rPr>
          <t xml:space="preserve">Dimitris: </t>
        </r>
        <r>
          <rPr>
            <sz val="9"/>
            <color indexed="81"/>
            <rFont val="Tahoma"/>
            <family val="2"/>
            <charset val="161"/>
          </rPr>
          <t xml:space="preserve">If the Driver/pressure is associated with a specific activity (as applied in the Search/Screening process
</t>
        </r>
      </text>
    </comment>
    <comment ref="AQ1" authorId="2" shapeId="0" xr:uid="{00000000-0006-0000-0000-000014000000}">
      <text>
        <r>
          <rPr>
            <b/>
            <sz val="9"/>
            <color indexed="81"/>
            <rFont val="Tahoma"/>
            <family val="2"/>
            <charset val="161"/>
          </rPr>
          <t xml:space="preserve">Dimitris: </t>
        </r>
        <r>
          <rPr>
            <sz val="9"/>
            <color indexed="81"/>
            <rFont val="Tahoma"/>
            <family val="2"/>
            <charset val="161"/>
          </rPr>
          <t xml:space="preserve">The variable on which the impact of the Driver/pressure (identified earlier) was measured (assumes a relationship between Driver/Pressure and this Variable)
</t>
        </r>
      </text>
    </comment>
    <comment ref="AR1" authorId="3" shapeId="0" xr:uid="{00000000-0006-0000-0000-000015000000}">
      <text>
        <r>
          <rPr>
            <sz val="9"/>
            <color indexed="81"/>
            <rFont val="Tahoma"/>
            <family val="2"/>
          </rPr>
          <t>Fill in the direction of the relationship between the pressure and the impacted variable</t>
        </r>
      </text>
    </comment>
    <comment ref="AS1" authorId="3" shapeId="0" xr:uid="{00000000-0006-0000-0000-000016000000}">
      <text>
        <r>
          <rPr>
            <sz val="9"/>
            <color indexed="81"/>
            <rFont val="Tahoma"/>
            <family val="2"/>
          </rPr>
          <t>Provide here any interpretation by the authors on the strength of the relationship found in the paper, using the authors' own words. This could be a relative measure, e.g. 'strong' or  'significant' (p-values can be added, but not necessary). 
NOTE: any difference between the authors' view on the magnitude of the relationship and your own, can be expressed through the Quality indicators (common section).</t>
        </r>
      </text>
    </comment>
    <comment ref="AT1" authorId="1" shapeId="0" xr:uid="{00000000-0006-0000-0000-000017000000}">
      <text>
        <r>
          <rPr>
            <sz val="9"/>
            <color indexed="81"/>
            <rFont val="Tahoma"/>
            <family val="2"/>
            <charset val="161"/>
          </rPr>
          <t>At which level was a spatial analysis conducted (e.g. only spatial or temporal or by depth strata etc.)
1. spatial only: distribution, mapping, static; 
2. spatiotemporal: dynamic, movement, allocation, shift, migration, displacement (e.g. by depth); 
3. multiple; 
4. simulation
5. other</t>
        </r>
      </text>
    </comment>
    <comment ref="AU1" authorId="1" shapeId="0" xr:uid="{00000000-0006-0000-0000-000018000000}">
      <text>
        <r>
          <rPr>
            <sz val="9"/>
            <color indexed="81"/>
            <rFont val="Tahoma"/>
            <family val="2"/>
            <charset val="161"/>
          </rPr>
          <t xml:space="preserve">Can you categorize the analysis under one of the following titles?
1. bio-economic
2. species distribution model
3. visualization/maps
4. multiple
5. regression analysis
6. ecosystem modelling
7. other spatial analysis
</t>
        </r>
      </text>
    </comment>
    <comment ref="AV1" authorId="1" shapeId="0" xr:uid="{00000000-0006-0000-0000-000019000000}">
      <text>
        <r>
          <rPr>
            <sz val="9"/>
            <color indexed="81"/>
            <rFont val="Tahoma"/>
            <family val="2"/>
            <charset val="161"/>
          </rPr>
          <t>If possible be more specific on the model type (e.g. ‘empirical frequency distributions on VMS data’ OR ‘EcoSpace’ OR ‘Maxent’ etc.)</t>
        </r>
      </text>
    </comment>
    <comment ref="AX1" authorId="2" shapeId="0" xr:uid="{00000000-0006-0000-0000-00001A000000}">
      <text>
        <r>
          <rPr>
            <b/>
            <sz val="9"/>
            <color indexed="81"/>
            <rFont val="Tahoma"/>
            <family val="2"/>
            <charset val="161"/>
          </rPr>
          <t>Dimitris:</t>
        </r>
        <r>
          <rPr>
            <sz val="9"/>
            <color indexed="81"/>
            <rFont val="Tahoma"/>
            <family val="2"/>
            <charset val="161"/>
          </rPr>
          <t xml:space="preserve">
A comment summarizing the main message of the paper</t>
        </r>
      </text>
    </comment>
  </commentList>
</comments>
</file>

<file path=xl/sharedStrings.xml><?xml version="1.0" encoding="utf-8"?>
<sst xmlns="http://schemas.openxmlformats.org/spreadsheetml/2006/main" count="30471" uniqueCount="4794">
  <si>
    <t>SearchID</t>
  </si>
  <si>
    <t>Authors</t>
  </si>
  <si>
    <t>Title</t>
  </si>
  <si>
    <t>Year</t>
  </si>
  <si>
    <t>Source title</t>
  </si>
  <si>
    <t>Volume</t>
  </si>
  <si>
    <t>Issue</t>
  </si>
  <si>
    <t>Page start</t>
  </si>
  <si>
    <t>Page end</t>
  </si>
  <si>
    <t>DOI</t>
  </si>
  <si>
    <t>Link</t>
  </si>
  <si>
    <t>Abstract</t>
  </si>
  <si>
    <t>Language</t>
  </si>
  <si>
    <t>Document Type</t>
  </si>
  <si>
    <t>Open Access</t>
  </si>
  <si>
    <t>Database</t>
  </si>
  <si>
    <t>Region</t>
  </si>
  <si>
    <t>Resolution - Temporal</t>
  </si>
  <si>
    <t>Sampling Method used for data collection</t>
  </si>
  <si>
    <t>Analytical method used for inference</t>
  </si>
  <si>
    <t>Comments</t>
  </si>
  <si>
    <t>CS - Baltic Sea</t>
  </si>
  <si>
    <t>0-5</t>
  </si>
  <si>
    <t>subday</t>
  </si>
  <si>
    <t>snapshot/no repeat sampling</t>
  </si>
  <si>
    <t>Regular Fisheries Independent Survey</t>
  </si>
  <si>
    <t>Web of Science</t>
  </si>
  <si>
    <t>CS - North Sea</t>
  </si>
  <si>
    <t>day</t>
  </si>
  <si>
    <t>Irregular Fisheries Independent Survey</t>
  </si>
  <si>
    <t>CS - Western Waters</t>
  </si>
  <si>
    <t>10-50</t>
  </si>
  <si>
    <t>week</t>
  </si>
  <si>
    <t>Active Acoustic Sampling Survey</t>
  </si>
  <si>
    <t>CS - Mediterranean</t>
  </si>
  <si>
    <t>50-100</t>
  </si>
  <si>
    <t>two week</t>
  </si>
  <si>
    <t>Fisheries Dependent Data</t>
  </si>
  <si>
    <t>100-500</t>
  </si>
  <si>
    <t>month</t>
  </si>
  <si>
    <t>Mark Recapture</t>
  </si>
  <si>
    <t>Norwegian Sea</t>
  </si>
  <si>
    <t>500-1,000</t>
  </si>
  <si>
    <t>two month</t>
  </si>
  <si>
    <t>Data Storage, GPS, Acoustic Taggin</t>
  </si>
  <si>
    <t>NE-Atlantic</t>
  </si>
  <si>
    <t>1,000-5,000</t>
  </si>
  <si>
    <t>quarter</t>
  </si>
  <si>
    <t>Behavioural Observations</t>
  </si>
  <si>
    <t>Baltic Sea - non CS</t>
  </si>
  <si>
    <t>5,000-10,000</t>
  </si>
  <si>
    <t>half year</t>
  </si>
  <si>
    <t>Physiological Growth Indicators</t>
  </si>
  <si>
    <t>North Sea - non CS</t>
  </si>
  <si>
    <t>10,000-50,000</t>
  </si>
  <si>
    <t>year</t>
  </si>
  <si>
    <t>Stomach Contents Analyses</t>
  </si>
  <si>
    <t>Western Waters - non CS</t>
  </si>
  <si>
    <t>50,000-100,000</t>
  </si>
  <si>
    <t>two year</t>
  </si>
  <si>
    <t>&gt;100,000</t>
  </si>
  <si>
    <t>five year</t>
  </si>
  <si>
    <t>Mediterranean - non CS</t>
  </si>
  <si>
    <t>decade</t>
  </si>
  <si>
    <t>Visual Analyses of Quadrats/Transects</t>
  </si>
  <si>
    <t>multidecadal</t>
  </si>
  <si>
    <t>Simulated dynamics</t>
  </si>
  <si>
    <t>Global</t>
  </si>
  <si>
    <t>Fishery type</t>
  </si>
  <si>
    <t>Gear_level1</t>
  </si>
  <si>
    <t>Gear_level2</t>
  </si>
  <si>
    <t>Direction of relationship</t>
  </si>
  <si>
    <t>Magnitude of relationship</t>
  </si>
  <si>
    <t>WP5 task</t>
  </si>
  <si>
    <t>life stage</t>
  </si>
  <si>
    <t>habitats</t>
  </si>
  <si>
    <t>species</t>
  </si>
  <si>
    <t xml:space="preserve">Task 5.2 Predicting species distribution </t>
  </si>
  <si>
    <t xml:space="preserve">Task 5.3 Predicting changes in fisheries distribution </t>
  </si>
  <si>
    <t xml:space="preserve">Task 5.4. Effect of changes in habitat on productivity, species and habitats </t>
  </si>
  <si>
    <t>Task 5.5. Predicting effect of changes in ‘fishable’ areas on fish and fisheries</t>
  </si>
  <si>
    <t>Merluccius merluccius</t>
  </si>
  <si>
    <t>Mullus barbatus</t>
  </si>
  <si>
    <t>Parapenaeus longirostris</t>
  </si>
  <si>
    <t>Nephrops norvegicus</t>
  </si>
  <si>
    <t>Aristaeomorpha foliacea</t>
  </si>
  <si>
    <t>Aristeus antennatus</t>
  </si>
  <si>
    <t>Demersal species</t>
  </si>
  <si>
    <t>demersal</t>
  </si>
  <si>
    <t>Clupea harengus</t>
  </si>
  <si>
    <t>Gadus morhua</t>
  </si>
  <si>
    <t>Sprattus sprattus</t>
  </si>
  <si>
    <t>Pleuronectes platessa</t>
  </si>
  <si>
    <t>Platichthys flesus</t>
  </si>
  <si>
    <t>Neogobius melanostomus</t>
  </si>
  <si>
    <t>Salmo trutta</t>
  </si>
  <si>
    <t>Salmo salar</t>
  </si>
  <si>
    <t>Solea solea</t>
  </si>
  <si>
    <t>Melanogrammus aeglefinus</t>
  </si>
  <si>
    <t>Merlangius merlangus</t>
  </si>
  <si>
    <t>Mullus surmuletus</t>
  </si>
  <si>
    <t>Pollachius virens</t>
  </si>
  <si>
    <t>Scomber scombrus</t>
  </si>
  <si>
    <t>Trisopterus esmarkii</t>
  </si>
  <si>
    <t>Sardina pilchardus</t>
  </si>
  <si>
    <t>Dicentrarchus labrax</t>
  </si>
  <si>
    <t>Lophius</t>
  </si>
  <si>
    <t>Lepidorhombus whiffiagonis</t>
  </si>
  <si>
    <t>Pollachius pollachius</t>
  </si>
  <si>
    <t>Engraulis encrasicolus</t>
  </si>
  <si>
    <t>Trachurus trachurus</t>
  </si>
  <si>
    <t>Elasmobranch</t>
  </si>
  <si>
    <t>Flatfish species</t>
  </si>
  <si>
    <t>Benthic species</t>
  </si>
  <si>
    <t>early life stages (eggs, larvae)</t>
  </si>
  <si>
    <t>juveniles</t>
  </si>
  <si>
    <t>adults</t>
  </si>
  <si>
    <t>juv and adults</t>
  </si>
  <si>
    <t>biomass</t>
  </si>
  <si>
    <t>abundance</t>
  </si>
  <si>
    <t>occurrence</t>
  </si>
  <si>
    <t>Competition</t>
  </si>
  <si>
    <t>Fishing</t>
  </si>
  <si>
    <t>Habitat degradation</t>
  </si>
  <si>
    <t>Hydrologic</t>
  </si>
  <si>
    <t>Commercial</t>
  </si>
  <si>
    <t>Recreational</t>
  </si>
  <si>
    <t>Demersal trawls</t>
  </si>
  <si>
    <t>Pelagic trawls</t>
  </si>
  <si>
    <t>Dredges</t>
  </si>
  <si>
    <t>Seines</t>
  </si>
  <si>
    <t>Nets</t>
  </si>
  <si>
    <t>Hooks_and_lines</t>
  </si>
  <si>
    <t>Other</t>
  </si>
  <si>
    <t>Diving</t>
  </si>
  <si>
    <t>level_category</t>
  </si>
  <si>
    <t>Otter trawl</t>
  </si>
  <si>
    <t>Purse seine</t>
  </si>
  <si>
    <t>Fyke net</t>
  </si>
  <si>
    <t>Beam trawl</t>
  </si>
  <si>
    <t>Mid-water trawl</t>
  </si>
  <si>
    <t>Mechanic dredge</t>
  </si>
  <si>
    <t>Danish seine</t>
  </si>
  <si>
    <t>Longline</t>
  </si>
  <si>
    <t>Gillnet</t>
  </si>
  <si>
    <t>Demersal seine</t>
  </si>
  <si>
    <t>Trammel net</t>
  </si>
  <si>
    <t>Beach seine</t>
  </si>
  <si>
    <t>Combined gillnet-trammel nets</t>
  </si>
  <si>
    <t>Angling</t>
  </si>
  <si>
    <t>Bottom trawl</t>
  </si>
  <si>
    <t>Biomass</t>
  </si>
  <si>
    <t>productivity</t>
  </si>
  <si>
    <t>growth</t>
  </si>
  <si>
    <t>reproduction</t>
  </si>
  <si>
    <t>maturity</t>
  </si>
  <si>
    <t>survival</t>
  </si>
  <si>
    <t>migration</t>
  </si>
  <si>
    <t>phenology</t>
  </si>
  <si>
    <t>socio-economic</t>
  </si>
  <si>
    <t>habitat</t>
  </si>
  <si>
    <t>Abundance</t>
  </si>
  <si>
    <t>Positive</t>
  </si>
  <si>
    <t>Negative</t>
  </si>
  <si>
    <t>No impact</t>
  </si>
  <si>
    <t>Multiple</t>
  </si>
  <si>
    <t>moderate</t>
  </si>
  <si>
    <t>low</t>
  </si>
  <si>
    <t>high</t>
  </si>
  <si>
    <t>benthic</t>
  </si>
  <si>
    <t>Driver/pressure type</t>
  </si>
  <si>
    <t xml:space="preserve">Environmental </t>
  </si>
  <si>
    <t>activity type</t>
  </si>
  <si>
    <t>Aquaculture</t>
  </si>
  <si>
    <t>Conservation</t>
  </si>
  <si>
    <t>Energy</t>
  </si>
  <si>
    <t>Human use</t>
  </si>
  <si>
    <t>Oil and gas</t>
  </si>
  <si>
    <t>Research</t>
  </si>
  <si>
    <t>Management</t>
  </si>
  <si>
    <t>Tourism</t>
  </si>
  <si>
    <t>bycatch</t>
  </si>
  <si>
    <t>Size/ age structure</t>
  </si>
  <si>
    <t>bio-economic</t>
  </si>
  <si>
    <t>species distribution model</t>
  </si>
  <si>
    <t>other spatial analysis</t>
  </si>
  <si>
    <t>multiple</t>
  </si>
  <si>
    <t>other</t>
  </si>
  <si>
    <t>analysis_category</t>
  </si>
  <si>
    <t>other species (invasive, alien, endangered)</t>
  </si>
  <si>
    <t>fishing effort/footprint</t>
  </si>
  <si>
    <t>diversity</t>
  </si>
  <si>
    <t>richness</t>
  </si>
  <si>
    <t>Habitat loss</t>
  </si>
  <si>
    <t>Pollution</t>
  </si>
  <si>
    <t>Climate change/Global warming</t>
  </si>
  <si>
    <t>Legislation/ Management/Regulation</t>
  </si>
  <si>
    <t>Species assemblage</t>
  </si>
  <si>
    <t>pelagic</t>
  </si>
  <si>
    <t>coastal</t>
  </si>
  <si>
    <t>open sea</t>
  </si>
  <si>
    <t>all</t>
  </si>
  <si>
    <t>unknown</t>
  </si>
  <si>
    <t>Pelagic species</t>
  </si>
  <si>
    <t>Mineral Extraction</t>
  </si>
  <si>
    <t>Sector interaction</t>
  </si>
  <si>
    <t>windfarms</t>
  </si>
  <si>
    <t>Marine Spatial Planning/MSP</t>
  </si>
  <si>
    <t>fishing effort/pressure/footprint</t>
  </si>
  <si>
    <t>research survey</t>
  </si>
  <si>
    <t>richness/diversity</t>
  </si>
  <si>
    <t>Concluding statement or quotable quote from paper authors</t>
  </si>
  <si>
    <t>density</t>
  </si>
  <si>
    <t>area covered</t>
  </si>
  <si>
    <t>visualization/maps</t>
  </si>
  <si>
    <r>
      <t xml:space="preserve">model </t>
    </r>
    <r>
      <rPr>
        <b/>
        <sz val="11"/>
        <color rgb="FFFF0000"/>
        <rFont val="Calibri"/>
        <family val="2"/>
        <charset val="161"/>
        <scheme val="minor"/>
      </rPr>
      <t>(free text)</t>
    </r>
  </si>
  <si>
    <r>
      <t xml:space="preserve">Conclusive comment </t>
    </r>
    <r>
      <rPr>
        <b/>
        <sz val="11"/>
        <color rgb="FFFF0000"/>
        <rFont val="Calibri"/>
        <family val="2"/>
        <charset val="161"/>
        <scheme val="minor"/>
      </rPr>
      <t>(Free Text)</t>
    </r>
  </si>
  <si>
    <t>spatiotemporal: dynamic, movement, allocation, shift, migration, displacement (e.g. by depth)</t>
  </si>
  <si>
    <t>bentho-pelagic</t>
  </si>
  <si>
    <t>Impact Analysis?</t>
  </si>
  <si>
    <t>Yes</t>
  </si>
  <si>
    <t>No</t>
  </si>
  <si>
    <t>Unknown</t>
  </si>
  <si>
    <t>Habitat change</t>
  </si>
  <si>
    <t>Climate change</t>
  </si>
  <si>
    <t>Intra- inter species specific</t>
  </si>
  <si>
    <t>catch</t>
  </si>
  <si>
    <t>spawning</t>
  </si>
  <si>
    <t>recruitment</t>
  </si>
  <si>
    <t>None/Unknown</t>
  </si>
  <si>
    <t>change in …</t>
  </si>
  <si>
    <t>variable on which impact was measured</t>
  </si>
  <si>
    <t>regression analysis</t>
  </si>
  <si>
    <t>EXCLUDE on document type</t>
  </si>
  <si>
    <t>EXCLUDE on language</t>
  </si>
  <si>
    <t>EXCLUDE on target species/stock</t>
  </si>
  <si>
    <t>EXCLUDE on Region</t>
  </si>
  <si>
    <t>EXCLUDE on lack of spatial context</t>
  </si>
  <si>
    <t>EXCLUDE on other</t>
  </si>
  <si>
    <t>Maps provided?</t>
  </si>
  <si>
    <t>Various</t>
  </si>
  <si>
    <t>various</t>
  </si>
  <si>
    <t>Research &amp; Commercial combined</t>
  </si>
  <si>
    <t>simulation</t>
  </si>
  <si>
    <t>ecosystem modelling</t>
  </si>
  <si>
    <t>Habitat/location</t>
  </si>
  <si>
    <t>body condition factor</t>
  </si>
  <si>
    <t>other (please specify)</t>
  </si>
  <si>
    <t>not clear</t>
  </si>
  <si>
    <t xml:space="preserve">spatial only: distribution, mapping, static </t>
  </si>
  <si>
    <t>Metric</t>
  </si>
  <si>
    <t>SW5_0303</t>
  </si>
  <si>
    <t>MED65</t>
  </si>
  <si>
    <t>Vitale, S; Ragonese, S; Cannizzaro, L; Fiorentino, F; Mazzola, S</t>
  </si>
  <si>
    <t>Evidence of trawling impact on Hoplostethus mediterraneus in the central-eastern Mediterranean Sea</t>
  </si>
  <si>
    <t>SW5_0300</t>
  </si>
  <si>
    <t>WW127</t>
  </si>
  <si>
    <t>Vergnon, R; Blanchard, F</t>
  </si>
  <si>
    <t>Evaluation of trawling disturbance on macrobenthic invertebrate communities in the Bay of Biscay, France: Abundance biomass comparison (ABC method)</t>
  </si>
  <si>
    <t>SW5_0472</t>
  </si>
  <si>
    <t>WW88</t>
  </si>
  <si>
    <t>Goikoetxea, N; Irigoien, X</t>
  </si>
  <si>
    <t>Links between the recruitment success of northern European hake (Merluccius merluccius L.) and a regime shift on the NE Atlantic continental shelf</t>
  </si>
  <si>
    <t>SW5_0398</t>
  </si>
  <si>
    <t>BALTIC84</t>
  </si>
  <si>
    <t>Hinrichsen, HH; Kraus, G; Bottcher, U; Koster, F</t>
  </si>
  <si>
    <t>Identifying eastern Baltic cod nursery grounds using hydrodynamic modelling: knowledge for the design of Marine Protected Areas</t>
  </si>
  <si>
    <t>SW5_0154</t>
  </si>
  <si>
    <t>NSEA174</t>
  </si>
  <si>
    <t>Stelzenmuller, V; Diekmann, R; Bastardie, F; Schulze, T; Berkenhagen, J; Kloppmann, M; Krause, G; Pogoda, B; Buck, BH; Kraus, G</t>
  </si>
  <si>
    <t>Co-location of passive gear fisheries in offshore wind farms in the German EEZ of the North Sea: A first socio-economic scoping</t>
  </si>
  <si>
    <t>SW5_0141</t>
  </si>
  <si>
    <t>BALTIC8</t>
  </si>
  <si>
    <t>Orio, A; Bergstrom, U; Casini, M; Erlandsson, M; Eschbaum, R; Hussy, K; Lehmann, A; Lozys, L; Ustups, D; Florin, AB</t>
  </si>
  <si>
    <t>Characterizing and predicting the distribution of Baltic Sea flounder (Platichthys flesus) during the spawning season</t>
  </si>
  <si>
    <t>SW5_0119</t>
  </si>
  <si>
    <t>MED86</t>
  </si>
  <si>
    <t>Moullec, F; Velez, L; Verley, P; Barrier, N; Ulses, C; Carbonara, P; Esteban, A; Follesa, C; Gristina, M; Jadaud, A; Ligas, A; Diaz, EL; Maiorano, P; Peristeraki, P; Spedicato, MT; Thasitis, I; Valls, M; Guilhaumon, F; Shin, YJ</t>
  </si>
  <si>
    <t>Capturing the big picture of Mediterranean marine biodiversity with an end-to-end model of climate and fishing impacts</t>
  </si>
  <si>
    <t>SW5_0182</t>
  </si>
  <si>
    <t>MED52</t>
  </si>
  <si>
    <t>Hidalgo, M; Rouyer, T; Bartolino, V; Cervino, S; Ciannelli, L; Massuti, E; Jadaud, A; Saborido-Rey, F; Durant, JM; Santurtun, M; Pineiro, C; Stenseth, NC</t>
  </si>
  <si>
    <t>Context-dependent interplays between truncated demographies and climate variation shape the population growth rate of a harvested species</t>
  </si>
  <si>
    <t>SW5_0493</t>
  </si>
  <si>
    <t>NSEA243</t>
  </si>
  <si>
    <t>Campbell, MS; Stehfest, KM; Votier, SC; Hall-Spencer, JM</t>
  </si>
  <si>
    <t>Mapping fisheries for marine spatial planning: Gear-specific vessel monitoring system (VMS), marine conservation and offshore renewable energy</t>
  </si>
  <si>
    <t>SW5_0235</t>
  </si>
  <si>
    <t>WW63</t>
  </si>
  <si>
    <t>Sguotti, C; Lynam, CP; Garcia-Carreras, B; Ellis, JR; Engelhard, GH</t>
  </si>
  <si>
    <t>Distribution of skates and sharks in the North Sea: 112years of change</t>
  </si>
  <si>
    <t>SW5_0018</t>
  </si>
  <si>
    <t>NSEA84</t>
  </si>
  <si>
    <t>Burns, NM; Bailey, DM; Wright, PJ</t>
  </si>
  <si>
    <t>A method to improve fishing selectivity through age targeted fishing using life stage distribution modelling</t>
  </si>
  <si>
    <t>SW5_0088</t>
  </si>
  <si>
    <t>MED40</t>
  </si>
  <si>
    <t>Paradinas, I; Conesa, D; Pennino, MG; Munoz, F; Fernandez, AM; Lopez-Quilez, A; Bellido, JM</t>
  </si>
  <si>
    <t>Bayesian spatio-temporal approach to identifying fish nurseries by validating persistence areas</t>
  </si>
  <si>
    <t>SW5_0451</t>
  </si>
  <si>
    <t>WW109</t>
  </si>
  <si>
    <t>Nash, RDM; Pilling, GM; Kell, LT; Schon, PJ; Kjesbu, OS</t>
  </si>
  <si>
    <t>Investment in maturity-at-age and -length in northeast Atlantic cod stocks</t>
  </si>
  <si>
    <t>JOURNAL OF THE MARINE BIOLOGICAL ASSOCIATION OF THE UNITED KINGDOM</t>
  </si>
  <si>
    <t>AQUATIC LIVING RESOURCES</t>
  </si>
  <si>
    <t>FISHERIES OCEANOGRAPHY</t>
  </si>
  <si>
    <t>ICES JOURNAL OF MARINE SCIENCE</t>
  </si>
  <si>
    <t>JOURNAL OF ENVIRONMENTAL MANAGEMENT</t>
  </si>
  <si>
    <t>FISHERIES RESEARCH</t>
  </si>
  <si>
    <t>JOURNAL OF SEA RESEARCH</t>
  </si>
  <si>
    <t>PROGRESS IN OCEANOGRAPHY</t>
  </si>
  <si>
    <t>ECOGRAPHY</t>
  </si>
  <si>
    <t>MARINE POLICY</t>
  </si>
  <si>
    <t>GLOBAL CHANGE BIOLOGY</t>
  </si>
  <si>
    <t>PLOS ONE</t>
  </si>
  <si>
    <t>MARINE ECOLOGY PROGRESS SERIES</t>
  </si>
  <si>
    <t>14</t>
  </si>
  <si>
    <t>4</t>
  </si>
  <si>
    <t>10.1371/journal.pone.0214459</t>
  </si>
  <si>
    <t>Understanding spatial distributions of fish species is important to those seeking to manage fisheries and advise on marine developments. Distribution patterns, habitat use, and aggregative behaviour often vary throughout the life cycle and can increase the vulnerability of certain life stages to anthropogenic impacts. Here we investigate distribution changes during the life cycle of whiting (Merlangius merlangus) to the west of the UK. Density distributions for age-0, age-1 and mature fish were modelled as functions of environmental variables using generalised additive mixed effects models. The greatest densities of age-0 whiting occurred over finer sediments where temperatures were between 12 to 13 degrees C. Age-0 whiting densities decreased with increasing depth. Higher densities of age-1 whiting were also associated with fine sediments and peaked at 60 m, but this influence was also dependent on proximity to shore. Mature fish, while showing no association with any particular sediment type, were strongly associated with depths &gt;60 m. Geostatistical aggregation curves were used to classify space use and showed persistent aggregations of age-0 whiting occupying inshore waters while age-1 and mature fish were more dispersed and differed among years. The differences in distributions among life stages suggested a general coastal to offshore shift as cohorts developed with mature whiting mainly occupying deep offshore waters. The spatial dynamics and areas of persistent life stage aggregation identified here could enable informed targeting and avoidance of specific age-class whiting to aid bycatch reduction. Given that landing obligation legislation is counterproductive unless it encourages greater fishing selectivity, the ability to avoid this species and undersized individuals would aid conservation measures and fishermen alike.</t>
  </si>
  <si>
    <t>English</t>
  </si>
  <si>
    <t>Article</t>
  </si>
  <si>
    <t>Green Published, Green Submitted, gold, Green Accepted</t>
  </si>
  <si>
    <t>SW5_0030</t>
  </si>
  <si>
    <t>MED100</t>
  </si>
  <si>
    <t>STERGIOU, KI; POLLARD, DA</t>
  </si>
  <si>
    <t>A SPATIAL-ANALYSIS OF THE COMMERCIAL FISHERIES CATCHES FROM THE GREEK AEGEAN SEA</t>
  </si>
  <si>
    <t>20</t>
  </si>
  <si>
    <t>2-3</t>
  </si>
  <si>
    <t>109</t>
  </si>
  <si>
    <t>135</t>
  </si>
  <si>
    <t>10.1016/0165-7836(94)90078-7</t>
  </si>
  <si>
    <t>In the present study, univariate (number of species, species diversity, eveness, richness) and multivariate analysis techniques (cluster analysis and multidimensional scaling) are used, together with dominance curves, to describe the major biogeographical features of the demersal and pelagic fisheries in ten Greek statistical fishing subareas of the Aegean Sea for the years 1982-1987, inclusive. The results from the various statistical techniques applied were in close agreement and all suggested that the ten statistical fishing subareas could be generally grouped into three main areas (northern, central and southern Aegean Sea) for the pelagic fishery and into two main areas (northern and southern Aegean Sea) for the demersal fishery, which differed considerably from each other in terms of species composition, species diversity and catch density (catch weight per unit area). In general, with respect to the pelagic fisheries, the catches from the northern, central and southern Aegean area groupings are dominated, respectively, by anchovy (Engraulis encrasicolus (L.), 48.2%), horse mackerels (Trachurus spp., 23.2%) and bogue (Boops boops (L.), 40.6%). For the demersal fisheries, the catches from the northern and southern Aegean area groupings are dominated by grey mullets (Mugilidae, 10.3%) and pickerel (Spicara smaris (L.), 28.6%), respectively. The main factors which appear to be contributing to this geographical group differentiation are: (a) the gradient in the relative eutrophy, river runoff, temperature and salinity of the Aegean Sea waters along a NNW to SSE axis; and (b) the differences in extent of the continental shelf within these areas of the Aegean Sea. The managerial implications of the results of these spatial analyses are discussed and emphasis is given to the experimental establishment of marine harvest refugia which provide a refuge for fish populations in space, rather than the 'refuge in numbers' which has been the basis of most traditional fisheries management measures so far applied in this area.</t>
  </si>
  <si>
    <t>528</t>
  </si>
  <si>
    <t>245</t>
  </si>
  <si>
    <t>255</t>
  </si>
  <si>
    <t>10.3354/meps11281</t>
  </si>
  <si>
    <t>Spatial and temporal closures of fish nursery areas to fishing have recently been recognized as useful tools for efficient fisheries management, as they preserve the reproductive potential of populations and increase the recruitment of target species. In order to identify and locate potential nursery areas for spatio-temporal closures, a solid understanding of species-environment relationships is needed, as well as spatial identification of fish nurseries through the application of robust analyses. One way to achieve knowledge of fish nurseries is to analyse the persistence of recruitment hotspots. In this study, we propose the comparison of different spatio-temporal model structures to assess the persistence of a spatial process. In particular, we apply our approach to a 2-stage Bayesian hierarchical spatio-temporal model that describes both the occurrence and the abundance of European hake Merluccius merluccius recruits in the western Mediterranean Sea. Results clearly show areas of high occurrence and abundance, mainly along the shelf break and the upper slope of the Spanish Mediterranean coast. Understanding the distributional patterns associated with key life stages such as recruitment is essential for appropriate spatial management, including the implementation of Fisheries Restricted Areas and/or Marine Protected Areas that improve the management of fishery resources.</t>
  </si>
  <si>
    <t>Green Published, Green Submitted</t>
  </si>
  <si>
    <t>178</t>
  </si>
  <si>
    <t>10.1016/j.pocean.2019.102179</t>
  </si>
  <si>
    <t>The Mediterranean Sea is one of the main hotspots of marine biodiversity in the world. The combined pressures of fishing activity and climate change have also made it a hotspot of global change amidst increasing concern about the worsening status of exploited marine species. To anticipate the impacts of global changes in the Mediterranean Sea, more integrated modelling approaches are needed, which can then help policymakers prioritize management actions and formulate strategies to mitigate impacts and adapt to changes. The aim of this study was to develop a holistic model of marine biodiversity in the Mediterranean Sea with an explicit representation of the spatial, multispecies dynamics of exploited resources subject to the combined influence of climate variability and fishing pressure. To this end, we used the individual-based OSMOSE model (Object-oriented Simulator of Marine ecOSystEms), including 100 marine species (fish, cephalopods and crustaceans) representing about 95% of the total declared catch, at a high spatial resolution (400 km(2)) and a large spatial scale (the entire Mediterranean basin) - the first time such a resolution and scale have been modelled. We then combined OSMOSE with the NEMOMED 12 physical model and the Eco3M-S biogeochemical low trophic level model to build the end-to-end model, OSMOSE-MED. We fitted OSMOSE-MED model with observed or estimated biomass and commercial catch data using a likelihood approach and an evolutionary optimization algorithm. The outputs of OSMOSE-MED were then verified against observed biomass and catch data, and compared with independent datasets (MEDITS data, diet composition and trophic levels). The model results - at different hierarchical levels, from individuals to the scale of the ecosystem - were consistent with current knowledge of the structure, functioning and dynamics of the ecosystems in the Mediterranean Sea. While the model could be further improved in future iterations, all the modelling steps - the comprehensive representation of key ecological processes and feedback, the selective parameterization of the model, and the comparison with observed data in the validation process - strengthened the predictive performance of OSMOSE-MED and thus its relevance as an impact model to explore the future of marine biodiversity under scenarios of global change. It is a promising tool to support ecosystem-based fishery management in the Mediterranean Sea.</t>
  </si>
  <si>
    <t>Green Submitted, Green Published, Bronze</t>
  </si>
  <si>
    <t>126</t>
  </si>
  <si>
    <t>46</t>
  </si>
  <si>
    <t>55</t>
  </si>
  <si>
    <t>10.1016/j.seares.2017.07.002</t>
  </si>
  <si>
    <t>Identification of essential fish habitats (EFH), such as spawning habitats, is important for nature conservation, sustainable fisheries management and marine spatial planning. Two sympatric flounder (Platichthys flesus) ecotypes are present in the Baltic Sea, pelagic and demersal spawning flounder, both displaying ecological and physiological adaptations to the low-salinity environment of this young inland sea. In this study we have addressed three main research questions: 1) What environmental conditions characterize the spatial distribution and abundance of adult flounder during the spawning season? 2) What are the main factors defining the habitats of the two flounder ecotypes during the spawning season? 3) Where are the potential spawning areas of flounder? We modelled catch per unit of effort (CPUE) of flounder from gillnet surveys conducted over the southern and central Baltic Sea in the spring of 2014 and 2015 using generalized additive models. A general model included all the stations fished during the survey while two other models, one for the demersal and one for the pelagic spawning flounder, included only the stations where each flounder ecotype should dominate. The general model captured distinct ecotype-specific signals as it identified dual salinity and water depth responses. The model for the demersal spawning flounder revealed a negative relation with the abundance of round goby (Neogobius melanostomus) and a positive relation with Secchi depth and cod abundance. Vegetation and substrate did not play an important role in the choice of habitat for the demersal ecotype. The model for the pelagic spawning flounder showed a negative relation with temperature and bottom current and a positive relation with salinity. Spatial predictions of potential spawning areas of flounder showed a decrease in habitat availability for the pelagic spawning flounder over the last 20 years in the central part of the Baltic Sea, which may explain part of the observed changes in populations' biomass. We conclude that spatiotemporal modelling of habitat availability can improve our understanding of fish stock dynamics and may provide necessary biological knowledge for the development of marine spatial plans.</t>
  </si>
  <si>
    <t>SW5_0148</t>
  </si>
  <si>
    <t>NSEA352</t>
  </si>
  <si>
    <t>Beaugrand, G; Kirby, RR</t>
  </si>
  <si>
    <t>Climate, plankton and cod</t>
  </si>
  <si>
    <t>16</t>
  </si>
  <si>
    <t>1268</t>
  </si>
  <si>
    <t>1280</t>
  </si>
  <si>
    <t>10.1111/j.1365-2486.2009.02063.x</t>
  </si>
  <si>
    <t>While a few North Atlantic cod stocks are stable, none have increased and many have declined in recent years. Although overfishing is the main cause of most observed declines, this study shows that in some regions, climate by its influence on plankton may exert a strong control on cod stocks, complicating the management of this species that often assumes a constant carrying capacity. First, we investigate the likely drivers of changes in the cod stock in the North Sea by evaluating the potential relationships between climate, plankton and cod. We do this by deriving a Plankton Index that reflects the quality and quantity of plankton food available for larval cod. We show that this Plankton Index explains 46.24% of the total variance in cod recruitment and 68.89% of the variance in total cod biomass. Because the effects of climate act predominantly through plankton during the larval stage of cod development, our results indicate a pronounced sensitivity of cod stocks to climate at the warmer, southern edge of their distribution, for example in the North Sea. Our analyses also reveal for the first time, that at a large basin scale, the abundance of Calanus finmarchicus is associated with a high probability of cod occurrence, whereas the genus Pseudocalanus appears less important. Ecosystem-based fisheries management (EBFM) generally considers the effect of fishing on the ecosystem and not the effect of climate-induced changes in the ecosystem state for the living resources. These results suggest that EBFM must consider the position of a stock within its ecological niche, the direct effects of climate and the influence of climate on the trophodynamics of the ecosystem.</t>
  </si>
  <si>
    <t>183</t>
  </si>
  <si>
    <t>794</t>
  </si>
  <si>
    <t>805</t>
  </si>
  <si>
    <t>10.1016/j.jenvman.2016.08.027</t>
  </si>
  <si>
    <t>Worldwide the renewable energy sector is expanding at sea to address increasing demands. Recently the race for space in heavily used areas such as the North Sea triggered the proposal of co-locating other activities such as aquaculture or fisheries with passive gears in offshore wind farms (OWFs). Our interdisciplinary approach combined a quantification of spatial overlap of activities by using Vessel Monitoring System and logbook data with a stakeholder consultation to conclude and verify on the actual feasibility of co-location. In the German Exclusive Economic Zone (EEZ) of the North Sea up to 90% of Danish and 40% of German annual gilinet fleet landings of plaice overlapped with areas where OWFs are developed. Our results indicated further that the international gilinet fishery could lose up to 50% in landings within the North Sea German EEZ when OWF areas are closed entirely for fisheries. No spatial overlap was found for UK potters targeting brown crab in the German EEZ. We further identified a number of key issues and obstacles that to date hinder an actual implementation of co-location as a measure in the marine spatial planning process: defining the legal base; implementation of safety regulations; delineation of minimum requirements for fishing vessels such as capacities, quotas, technical equipment; implementation of a licensing process; and scoping for financial subsidies to set up business. The stakeholder consultation verified the scientific findings and highlighted that all those points need to be addressed in a planning process. In the German EEZ we have shown that the socioeconomic importance of spatial overlap varies within planning boundaries. Therefore we recommend an interdisciplinary bottom-up approach when scoping for suitable areas of co-location. Hence, an informed marine spatial planning process requires comprehensive and spatial explicit socio-economic viability studies factoring in also ecological effects of OWFs on target species. (C) 2016 Elsevier Ltd. All rights reserved.</t>
  </si>
  <si>
    <t>SW5_0159</t>
  </si>
  <si>
    <t>WW107</t>
  </si>
  <si>
    <t>Lehuta, S; Mahevas, S; Petitgas, P; Pelletier, D</t>
  </si>
  <si>
    <t>Combining sensitivity and uncertainty analysis to evaluate the impact of management measures with ISIS-Fish: marine protected areas for the Bay of Biscay anchovy (Engraulis encrasicolus) fishery</t>
  </si>
  <si>
    <t>67</t>
  </si>
  <si>
    <t>5</t>
  </si>
  <si>
    <t>1063</t>
  </si>
  <si>
    <t>1075</t>
  </si>
  <si>
    <t>10.1093/icesjms/fsq002</t>
  </si>
  <si>
    <t>Spatio-seasonal explicit simulation models can predict the impact of spatial management measures on marine fish populations and fishing activities. As fisheries are complex systems, fisheries simulation models are often complex, with many uncertain parameters. Here, the methodology is provided to deliver fishery diagnostics within an uncertainty context using a complex simulation tool. A sensitivity analysis of the model is performed on model outputs using partial least-squares to identify the most sensitive parameters. The impact of several management measures is then simulated using a statistical simulation design taking into account the uncertainty of the selected sensitive parameters. This approach was applied to the Bay of Biscay anchovy stock using the ISIS-Fish (Integration of Spatial Information for Simulation of Fisheries) model to assess the impact of imposing marine protected areas (MPAs) conditionally on parameter uncertainty. The diagnostic appeared to be highly sensitive to the mortality of larvae and juveniles, growth, and reproduction. The uncertainty of the values of these parameters did not permit any of the simulated MPA designs to be proposed. However, according to anchovy catch and biomass, the simulations allowed the low impact of closure duration to be shown and underscored the utility of protecting such key processes as spawning.</t>
  </si>
  <si>
    <t>Green Published, Bronze</t>
  </si>
  <si>
    <t>35</t>
  </si>
  <si>
    <t>7</t>
  </si>
  <si>
    <t>637</t>
  </si>
  <si>
    <t>649</t>
  </si>
  <si>
    <t>10.1111/j.1600-0587.2011.07314.x</t>
  </si>
  <si>
    <t>Fisheries ecologists traditionally aimed at disentangling climate and fishing effects from the population dynamics of exploited marine fish stocks. However, recent studies have shown that internal characteristics and external forcing (climate and exploitation) have interactive rather than additive effects. Thought most of these studies explored how demographic truncation induced by exploitation affected the response of recruitment to climate, identifying a general pattern revealed to be difficult as interactions are often case-specific. Here we compared five exploited stocks of European hake Merluccius merluccius from the Atlantic Ocean and Mediterranean Sea to investigate how the interaction between internal characteristics and external forces affect the variability of the population growth rate and their consequences on recruitment. Our results show that demographic truncation induces a novel population scenario in which the growth rate is maximized when the reproductive stock is younger and less diverse. This scenario is shaped by the climate variability and the fishing pattern. The population growth rate becomes more dependent on the maturation schedule and less on the survival rates. The consequences for the recruitment dynamics are twofold; the effect of density-dependent regulatory processes decreases while the effect of the density-independent drivers increases. Our study shows that the interaction between internal characteristics and external forces changes across geographic locations according to 1) the importance of demographic truncation, 2) the influence of the climate on the regional hydrography and 3) the spatiotemporal heterogeneity of the physical environment to which fish life history is adapted.</t>
  </si>
  <si>
    <t>Green Published</t>
  </si>
  <si>
    <t>SW5_0187</t>
  </si>
  <si>
    <t>NSEA96</t>
  </si>
  <si>
    <t>Randon, M; Reveillac, E; Rivot, E; Du Pontavice, H; Le Pape, O</t>
  </si>
  <si>
    <t>Could we consider a single stock when spatial sub-units present lasting patterns in growth and asynchrony in cohort densities? A flatfish case study</t>
  </si>
  <si>
    <t>142</t>
  </si>
  <si>
    <t>91</t>
  </si>
  <si>
    <t>100</t>
  </si>
  <si>
    <t>10.1016/j.seares.2018.09.012</t>
  </si>
  <si>
    <t>An accurate representation of the spatial structure of marine fish populations is a prerequisite for unbiased stock assessment, to build appropriate management measures. The common sole (Solea solea, L.) of the Eastern English Channel (EEC) is a commercial flatfish species, whose stock is currently assessed as a single homogeneous population and has been overexploited over the last decade. Previous studies have highlighted the stocks low connectivity and the lack of understanding in sub-adults and adults mixing between putative subunits, raising the issue of a potential spatial structure of this stock. Here, we examined evidence of spatial structure by analyzing spatiotemporal patterns of length and density-at-age using time series (1989-2015) obtained from a scientific survey (UK-BTS). We tested for various hypotheses of spatial structure, based on both scientific and expert knowledge, including three isolated subunits, their combination, and no spatial structure. We combined two sets of analyses: (1) a selection of the von Bertalanffy growth model with spatial effects capturing the most accurate spatial structure of the stock and the analysis of long-term spatial patterns (gradients, trends, synchrony) in growth parameters; and (2) an analysis of the synchrony among density-at-age time series between spatial subunits. Growth analysis revealed a spatial structure in three subunits (Le. the southwestern, northeastern and English parts of the EEC) and an overall decline of length-at-age, suggesting Fishery-Induced Evolution. The synchrony analysis revealed high spatiotemporal integrity at the level of the southwestern subunit of the EEC. Our two analyses thus detected a lasting signal of spatial stock structure with a probable isolation of the southwestern subunit from the rest of the EEC. Future research should build on our study by investigating the connectivity of sole throughout its entire life cycle, to improve stock assessment and fishery management.</t>
  </si>
  <si>
    <t>SW5_0225</t>
  </si>
  <si>
    <t>WW122</t>
  </si>
  <si>
    <t>van der Molen, J; Rogers, SI; Ellis, JR; Fox, CJ; McCloghrie, P</t>
  </si>
  <si>
    <t>Dispersal patterns of the eggs and larvae of spring-spawning fish in the Irish Sea, UK</t>
  </si>
  <si>
    <t>58</t>
  </si>
  <si>
    <t>313</t>
  </si>
  <si>
    <t>330</t>
  </si>
  <si>
    <t>10.1016/j.seares.2007.07.003</t>
  </si>
  <si>
    <t>Many marine species produce pelagic propagules which, because of their life-history characteristics and the local hydrodynamics, can disperse considerable distances from the point of release. Distances travelled are affected by factors such as: release time and location, egg and larval stage duration, local environmental conditions and active swimming and settlement behaviours. Understanding such dispersal patterns is important for the design of effective ecosystem-conservation strategies. We used a regional scale, coupled physical-biological model for the Irish Sea to simulate the possible dispersal of eggs and larvae of five species of fish with contrasting early life histories (cod Gadus morhua, plaice Pleuronectes platessa, witch Glyptocephalus cynoglossus, sprat Sprattus sprattus and pogge Agonus cataphractus). The hydrodynamic model was forced with meteorological data for 1995, a year when extensive plankton surveys were conducted in the Irish Sea. A particle tracking method featuring particle release (spawning) and species-dependent particle development and behaviour was then run based on flow and temperature fields from the hydrodynamical model. Modelled larval distributions and settlement areas corresponded favourably with observations from field sampling. The settlement destinations (or onset of shoaling for sprat) were affected both by their initial spawning location and by the species-specific development rates and behaviours coded into the model. Eggs and larvae typically remained within 160 km of their spawning origin, although a minority travelled up to 300 km. Even in a relatively enclosed sea such as the Irish Sea, fish eggs and larvae can be dispersed over 100s of km. This provides a major challenge for the design of effective spatial management strategies if it is necessary to protect a species across its life-history stages. Further progress in the design of effective conservation measures for species or communities will need an integrated approach taking account of key aspects of early life history and behaviour. Crown Copyright (C) 2007 Published by Elsevier B.V. All rights reserved.</t>
  </si>
  <si>
    <t>22</t>
  </si>
  <si>
    <t>8</t>
  </si>
  <si>
    <t>2729</t>
  </si>
  <si>
    <t>2743</t>
  </si>
  <si>
    <t>10.1111/gcb.13316</t>
  </si>
  <si>
    <t>How have North Sea skate and shark assemblages changed since the early 20th century when bottom trawling became widespread, whilst their environment became increasingly impacted by fishing, climate change, habitat degradation and other anthropogenic pressures? This article examines long-term changes in the distribution and occurrence of the elasmobranch assemblage of the southern North Sea, based on extensive historical time series (1902-2013) of fishery-independent survey data. In general, larger species (thornback ray, tope, spurdog) exhibited long-term declines, and the largest (common skate complex) became locally extirpated (as did angelshark). Smaller species increased (spotted and starry ray, lesser-spotted dogfish) as did smooth-hound, likely benefiting from greater resilience to fishing and/or climate change. This indicates a fundamental shift from historical dominance of larger, commercially valuable species to current prevalence of smaller, more productive species often of low commercial value. In recent years, however, some trends have reversed, with the (cold-water associated) starry ray now declining and thornback ray increasing. This shift may be attributed to (i) fishing, including mechanised beam trawling introduced in the 1960s-1970s, and historical target fisheries for elasmobranchs; (ii) climate change, currently favouring warm-water above cold-water species; and (iii) habitat loss, including potential degradation of coastal and outer estuarine nursery habitats. The same anthropogenic pressures, here documented to have impacted North Sea elasmobranchs over the past century, are likewise impacting shelf seas worldwide and may increase in the future; therefore, parallel changes in elasmobranch communities in other regions are to be expected.</t>
  </si>
  <si>
    <t>Green Published, Green Accepted, hybrid</t>
  </si>
  <si>
    <t>SW5_0287</t>
  </si>
  <si>
    <t>NSEA259</t>
  </si>
  <si>
    <t>De Troch, M; Reubens, JT; Heirman, E; Degraer, S; Vincx, M</t>
  </si>
  <si>
    <t>Energy profiling of demersal fish: A case-study in wind farm artificial reefs</t>
  </si>
  <si>
    <t>MARINE ENVIRONMENTAL RESEARCH</t>
  </si>
  <si>
    <t>92</t>
  </si>
  <si>
    <t>224</t>
  </si>
  <si>
    <t>233</t>
  </si>
  <si>
    <t>10.1016/j.marenvres.2013.10.001</t>
  </si>
  <si>
    <t>The construction of wind farms introduces artificial hard substrates in sandy sediments. As Atlantic cod (Gadus morhua) and pouting (Trisopterus luscus) tend to aggregate in order to feed around these reefs, energy profiling and trophic markers were applied to study their feeding ecology in a wind farm in the Belgian part of the North Sea. The proximate composition (carbohydrates, proteins and lipids) differed significantly between liver and muscle tissue but not between fish species or between their potential prey species. Atlantic cod showed to consume more energy than pouting. The latter had a higher overall energy reserve and can theoretically survive twice as long on the available energy than cod. In autumn, both fish species could survive longer on their energy than in spring. Polyunsaturated fatty acids were found in high concentrations in fish liver. The prey species Jassa and Pisidia were both rich in EPA while Jassa had a higher DHA content than Pisidia. Energy profiling supported the statement that wind farm artificial reefs are suitable feeding ground for both fish species. Sufficient energy levels were recorded and there is no indication of competition. (C) 2013 Elsevier Ltd. All rights reserved.</t>
  </si>
  <si>
    <t>19</t>
  </si>
  <si>
    <t>3</t>
  </si>
  <si>
    <t>219</t>
  </si>
  <si>
    <t>228</t>
  </si>
  <si>
    <t>10.1051/alr:2006022</t>
  </si>
  <si>
    <t>The necessity to move from a traditional fishery management to an ecosystem approach is now acknowledged. Indicators are required to support the development of this approach. For example, community indicators have been proposed to assess the impact of fishing. We tested here the applicability of one such community indicator, the abundance-biomass comparison (ABC method), as a measure of the impact of bottom trawling (years of sampling: 2001 and 2003) on the benthic invertebrates-typically starfishes, crabs, squat lobsters, shrimps and large hard-shelled molluscs-of Grande Vasiere, a major French fishing zone, in the Bay of Biscay. The ABC method is generally used as an impact indicator for different types of physical, biological and anthropogenic disturbances on benthic communities. This method is based on the assumption that increasing disturbance shifts communities from dominance by large-bodied species with low turnover rates toward dominance by small-bodied species with high turnover rates. At less disturbed areas the average biomass of individuals is greater than at more heavily disturbed areas. The ABC method measures this effect by comparing the ranked distributions of abundance and biomass within a given community. We applied the ABC method and compared the size structure and the species diversity at two areas exposed to moderate and high bottom trawl effort. Species diversity was lower in the most exploited area. The highly trawled area was dominated by opportunistic organisms, mainly one species of swimming crab Liocarcinus depurator, one species of squat lobster Munida rugosa and Norway lobsters Nephrops norvegicus, which are large-bodied species. Consequently, the results of the ABC method were inconsistent with the theoretical expectation for these particular macrofaunal communities and the measured levels of fishing intensity.</t>
  </si>
  <si>
    <t>Green Submitted</t>
  </si>
  <si>
    <t>94</t>
  </si>
  <si>
    <t>631</t>
  </si>
  <si>
    <t>640</t>
  </si>
  <si>
    <t>10.1017/S0025315413001884</t>
  </si>
  <si>
    <t>The silver roughy, Hoplostethus mediterraneus is a benthopelagic cosmopolitan fish regularly caught as by-catch of the deep-water crustacean trawl fishery (CTF) in the central-eastern Mediterranean. Monthly samples of silver roughy were sampled from the catches of four commercial trawlers in 2004. Each trawler operated in different fishing grounds (FGs), located off Northern Tunisia, South of Sicily, Malta Islands and in South Levant, for which different exploitation levels are reported. The overall length-frequency distribution (LFD) was constructed, and fishing impact indices (length as percentage of LFD, optimum and maximum length, percentage of mega-spawners and total mortality/von Bertalanffy curvature ratio) were calculated. In spite of an overall acceptable status (juveniles, matures and mega-spawners were present in the catch), sampling data revealed significant differences in LFD shape and status indices between FGs. Those FGs traditionally considered more exploited (Northern Tunisia and South of Sicily) showed a dominance of juveniles, a rarefaction of mega-spawners, a reduction in maximum and asymptotic length and a higher Z/K ratio. Considering the general homogeneity of Mediterranean deep-water habitats, the pelagic dispersal of eggs and the poor swimming capabilities of silver roughy, the present results indicated that deep-water trawling may induce a slow and subtle, although significant, erosion of the older, late maturing and slow growing component of the stocks in the Mediterranean (so-called longevity-overfishing).</t>
  </si>
  <si>
    <t>SW5_0322</t>
  </si>
  <si>
    <t>MED148</t>
  </si>
  <si>
    <t>Consoli, P; Esposito, V; Battaglia, P; Altobelli, C; Perzia, P; Romeo, T; Canese, S; Andaloro, F</t>
  </si>
  <si>
    <t>Fish Distribution and Habitat Complexity on Banks of the Strait of Sicily (Central Mediterranean Sea) from Remotely-Operated Vehicle (ROV) Explorations</t>
  </si>
  <si>
    <t>11</t>
  </si>
  <si>
    <t>12</t>
  </si>
  <si>
    <t>10.1371/journal.pone.0167809</t>
  </si>
  <si>
    <t>The Strait of Sicily was recognized internationally as an Ecologically or Biologically Significant Area by the Contracting Parties of the Convention on Biological Diversity in 2014. However, basic aspects of its fish diversity are still unknown and most of the information comes from traditional trawl surveys. This paper provides the first detailed description, using a Remotely Operated Vehicle (ROV), of the composition and depth distribution of the demersal fish assemblages found on banks of the Strait of Sicily and the related habitat complexity from 35 to 240 m depth. A total of 24 families and 52 fish species were recorded and depth was consistently associated with a significant proportion of the variation of the fish assemblage. The highest species richness was observed at the shallowest depth layer (0-50 m) and significantly decreased, remaining almost constant, in deeper layers. Similarly the highest abundance was recorded at 0-50 m, where C. julis represented the most abundant species, and decreased progressively throughout the whole depth gradient. Although the factor habitat complexity explained only a small proportion of the fish assemblage variation, significant differences among different degrees of habitat complexity were observed, together with a general positive trend for species richness and abundance with increasing habitat complexity. The ROV also allowed us to observe some rare or poorly known fish species such as Scorpaenodes arenai, Hyporthodus haifensis, Myliobatis aquila, Gadella maraldi, Epinephelus caninus and Lappanella fasciata. These findings show that banks serve as reservoirs for fish abundance and biodiversity and that immediate environmental conservation and management actions represent a priority not only for Italy but also for other countries which share the same area.</t>
  </si>
  <si>
    <t>Green Published, Green Submitted, gold</t>
  </si>
  <si>
    <t>66</t>
  </si>
  <si>
    <t>1</t>
  </si>
  <si>
    <t>101</t>
  </si>
  <si>
    <t>108</t>
  </si>
  <si>
    <t>10.1093/icesjms/fsn207</t>
  </si>
  <si>
    <t>Knowledge of the spatial and temporal distribution of juvenile cod is essential to closing the life cycle in population dynamic models, and it is a prerequisite for the design of Marine Protected Areas (MPAs) aiming at the protection of juveniles. In this study, we use a hydrodynamic model to examine the spatial distribution of eastern Baltic cod larvae and early juveniles. The transport patterns of the larvae spawned at the three major spawning grounds in the central Baltic Sea were investigated by drift model simulations for the period 1979-2004. We analysed potential habitats for their suitability for juvenile settlement, i.e. the change from pelagic to demersal life. The results revealed a clear dependence of the probability for successful settling on wind-induced drift of larval cod, which is controlled by the local atmospheric conditions over the Baltic Sea. Furthermore, we found evidence that the final destinations of juvenile cod drift routes are affected by decadal climate variability. Application of the methodology to MPA design is discussed, e. g. identifying the overlap of areas with a high probability of successful juvenile cod settlement and regions of high fishing effort in small-meshed fisheries targeting sprat and herring.</t>
  </si>
  <si>
    <t>Article; Proceedings Paper</t>
  </si>
  <si>
    <t>Green Published, Green Accepted, Bronze</t>
  </si>
  <si>
    <t>104</t>
  </si>
  <si>
    <t>1-3</t>
  </si>
  <si>
    <t>89</t>
  </si>
  <si>
    <t>99</t>
  </si>
  <si>
    <t>10.1016/j.fishres.2010.03.001</t>
  </si>
  <si>
    <t>The maturation schedule (maturity ogives) for populations differs with geographic location, and cod (Gadus morhua) stocks are no exception. The environment (latitudinal effects) will have an impact on the maturation schedule, with northern (colder water) stocks growing more slowly and maturing at a greater age. This is, however, modified by the impacts of fishing, whereby under severe exploitation, maturation tends towards an earlier age. Cod in the Irish Sea are towards the southern end of the species' range and the stock is severely depleted, with most males and females maturing between 2 and 3 years of age and at a relatively small size. The North Sea cod stock is considered to be harvested unsustainably, and, in addition, in recent years has shown the classic shift in maturity schedule to most fish maturing at a younger age and smaller size. The Barents Sea (Northeast Arctic) cod stock has undergone major changes in population size, but is currently not overexploited. There have also been shifts in the maturation schedules of Northeast Arctic cod. However, over the past decade or so, there has not been a clear trend in the age- or length-at-50% maturity with time or population size. The relationship between the age- and length-at-50% maturity differs markedly between the three cod stocks (Irish. North and Barents Seas), when considered over years and by year classes, which suggests that there may be stock- or area-specific characteristics. Such stock-specific differences will have consequences for applying relationships between areas where the maturity schedules are dynamic, e.g. through climate change or under severe or changing exploitation patterns. (C) 2010 Elsevier B.V. All rights reserved.</t>
  </si>
  <si>
    <t>6</t>
  </si>
  <si>
    <t>459</t>
  </si>
  <si>
    <t>476</t>
  </si>
  <si>
    <t>10.1111/fog.12033</t>
  </si>
  <si>
    <t>The distribution of northern European hake (Merluccius merluccius L.) extends from the Bay of Biscay up to Norwegian waters. However, despite its wide geographical distribution, there have been few studies on fluctuations in the European hake populations. Marine ecosystem shifts have been investigated worldwide and their influence on trophic levels has been studied, from top predator fish populations down to planktonic prey species, but there is little information on the effect of atmosphere-ocean shifts on European hake. This work analyses hake recruitment success (recruits per adult biomass) in relation to environmental changes over the period 1978-2006 in order to determine whether the regime shift identified in several abiotic and biotic variables in the North Sea also affected the Northeast Atlantic shelf oceanography. Hake recruitment success as well as parameters such as the sea surface temperature, wind patterns and copepod abundance changed significantly at the end of the 1980s, demonstrating an ecological regime shift in the Northeast Atlantic. Despite the low reproductive biomass recorded during the last decades, hake recruitment success has been higher since the change in 1989/90. The higher productivity may have sustained the population despite the intense fishing pressure; copepod abundance, warmer water temperatures and moderate eastward transport were found to be beneficial. In conclusion, in 1988/89 the Northeast Atlantic environment shifted to a favourable regime for northern hake production. This study supports the hypothesis that the hydro-climatic regime shift that affected the North Sea in the late 1980s may have influenced a wider region, such as the Northeast Atlantic.</t>
  </si>
  <si>
    <t>45</t>
  </si>
  <si>
    <t>293</t>
  </si>
  <si>
    <t>300</t>
  </si>
  <si>
    <t>10.1016/j.marpol.2013.09.015</t>
  </si>
  <si>
    <t>Vessel Monitoring System (VMS) data from 2005 to 2008 in ICES Divisions VIIe-h were used to assess the distribution and intensity of fishing activity in and around the western English Channel, one of the most intensively used marine areas on the planet. The distribution of the UK fleet of large ( &gt; 15 m length). fishing vessels was analysed and clear gear-specific temporal and spatial differences in activity were found. Mobile demersal gears had the highest intensity and widest distribution of activity in the study area, and so might be expected to have the most widespread ecosystem-level impacts. The potential effects of two proposed fisheries closures; a planned wave energy testing facility (Wave Hub) and a candidate offshore Marine Protected Area (Haig Fras) are described. Maps indicate that mobile demersal gear fleets would be little affected if they were excluded from these proposed closures, but if the static gear fleets were excluded this would likely result in displacement of certain vessels, increasing fishing pressure on other rocky grounds and other fishers. Predictions concerning the effects of fisheries displacement can be improved through the use of high-resolution gear-specific activity data. This study shows that VMS can provide an invaluable source of such data, provided that gear information is made available to fisheries managers and scientists. (C) 2013 Elsevier Ltd. All rights reserved.</t>
  </si>
  <si>
    <t>GLMs _ GAMMs</t>
  </si>
  <si>
    <t>bathymetry</t>
  </si>
  <si>
    <t>GAMMs and Geostatistical aggregation curves</t>
  </si>
  <si>
    <t>The identification of important geographic areas across the life cycle of a species unlocks the possibility of spatio-temporal targeting or protection of specific life stages</t>
  </si>
  <si>
    <t>The areas of persistent aggregations we describe indicate the importance of specific geographic locations to each of the three life stages. The areas identified as persistently occupied by age-0 whiting conform to a broad definition of nursery areas; they persist for the duration of the life stage and in this case, only partially overlap with areas of adult occupancy.</t>
  </si>
  <si>
    <t>temperature _  salinity _ bathymetry _ proximity to shore _ lat _ long _ slope</t>
  </si>
  <si>
    <t>Univariate and multivariate analysis</t>
  </si>
  <si>
    <r>
      <t xml:space="preserve">Cluster analysis identified two areas for the primarily demersal fishery and three for the primarily pelagic and total fisheries, which differ considerably from each other in terms of species </t>
    </r>
    <r>
      <rPr>
        <sz val="13"/>
        <color theme="1"/>
        <rFont val="Arial"/>
        <family val="2"/>
      </rPr>
      <t>composition, species diversity and catch density. The main factors which may</t>
    </r>
    <r>
      <rPr>
        <sz val="11"/>
        <color theme="1"/>
        <rFont val="Calibri"/>
        <family val="2"/>
        <scheme val="minor"/>
      </rPr>
      <t xml:space="preserve"> </t>
    </r>
    <r>
      <rPr>
        <sz val="13"/>
        <color theme="1"/>
        <rFont val="Arial"/>
        <family val="2"/>
      </rPr>
      <t>contribute to such a geographical differentiation could be: (a) the gradient in</t>
    </r>
    <r>
      <rPr>
        <sz val="11"/>
        <color theme="1"/>
        <rFont val="Calibri"/>
        <family val="2"/>
        <scheme val="minor"/>
      </rPr>
      <t xml:space="preserve"> </t>
    </r>
    <r>
      <rPr>
        <sz val="13"/>
        <color theme="1"/>
        <rFont val="Arial"/>
        <family val="2"/>
      </rPr>
      <t>eutrophy, river runoff, temperature and salinity of Aegean Sea waters along a</t>
    </r>
    <r>
      <rPr>
        <sz val="11"/>
        <color theme="1"/>
        <rFont val="Calibri"/>
        <family val="2"/>
        <scheme val="minor"/>
      </rPr>
      <t xml:space="preserve"> </t>
    </r>
    <r>
      <rPr>
        <sz val="13"/>
        <color theme="1"/>
        <rFont val="Arial"/>
        <family val="2"/>
      </rPr>
      <t>NNW to SSE axis, and (b) the differences in extent of the continental shelf within</t>
    </r>
    <r>
      <rPr>
        <sz val="11"/>
        <color theme="1"/>
        <rFont val="Calibri"/>
        <family val="2"/>
        <scheme val="minor"/>
      </rPr>
      <t xml:space="preserve"> </t>
    </r>
    <r>
      <rPr>
        <sz val="13"/>
        <color theme="1"/>
        <rFont val="Arial"/>
        <family val="2"/>
      </rPr>
      <t>these areas of the Aegean Sea</t>
    </r>
  </si>
  <si>
    <t>eutrophy _ salinity _ temperature</t>
  </si>
  <si>
    <t>Descriptive from multivariate analysis and clustering</t>
  </si>
  <si>
    <t xml:space="preserve"> contrasting spatial differences in nutrient levels in Aegean water may be more critical as compared with those in other more generally eutrophic marine regions (e.g. the North Sea)...suggesting the existence of nutrient-dependent intraspecific geographical differences in life-history parameters (e.g. maximum observed length and age, the Von Bertalanffy growth parameters K and Linf, natural mortality, length and age at 50% maturation) </t>
  </si>
  <si>
    <t>Old study (in the 80s) on species distribution deduced from commercial catch data. So, info likely outdated and not that robust</t>
  </si>
  <si>
    <t>INLA</t>
  </si>
  <si>
    <t>Likely a robust method to assess the persistence of the spatial pattern by comparing alternative Bayesian hierarchical spatio-temporal models rather than by applying aggregation curves to the predictive posterior distributions. Based on MEDITS survey</t>
  </si>
  <si>
    <t>Nice work for informing the vulnerability of certain life stages to anthropogenic impacts and identifying persistent areas for juvenile fish aggregation at three life stages for different demersal species of commercial interest in West of Scotland (as a future basis for documenting area-based management actions). Based on DATRAS data survey</t>
  </si>
  <si>
    <t>Our results suggest that the distribution of hake recruits in the western Mediterranean Sea is persistent over the years, helping us to identify at least 3 nursery grounds (...) The effect of bathymetry on the distribution of hake recruits is well known, and accordingly, we determined peak abundance to occur at approximately the 80 to 180 m depth strata</t>
  </si>
  <si>
    <t xml:space="preserve">suggest a methodological approach for the identification of fish nurseries based on the spatio-temporal persistence of hotspots. But based on MEDITS survey we know sampling during late spring only... </t>
  </si>
  <si>
    <t>OSMOSE-MED end to end modelling</t>
  </si>
  <si>
    <t>oceanographic drivers</t>
  </si>
  <si>
    <t>End-to-end model, therefore including feedback between drivers and marine population dynamics and fishing</t>
  </si>
  <si>
    <t xml:space="preserve">the first attempt to use an end-to-end trophic approach at the scale of the entire Mediterranean Sea, with explicit spatial, life-trait-based modelling of the whole lifecycle of the dynamics of 100 interacting species….whih is good or bad given that: In an OSMOSE model, the number of trophic links, the connectance, and the importance of feedback controls can be very large and can make the calibration procedure complicated and time-consuming (therefore a lot of pitfalls and assumptions including a uniform spatial distribution of fishing effort(!)) </t>
  </si>
  <si>
    <t>Large research effort…but possibly a lot of assumptions given the calibration over 100 species required. Based on calibrating obs vs pred biomasses?</t>
  </si>
  <si>
    <t>highlights the need for integrating physicochemical oceanographic drivers with the dynamics of High Trophic Levels organisms in a single modelling framework in order to take into account possible bottom-up control and improve our ability to predict future ecosystem changes</t>
  </si>
  <si>
    <t>GAMs</t>
  </si>
  <si>
    <t>Salinity _ Bathymetry</t>
  </si>
  <si>
    <t>The present study represents an example of such an effort for identifying spawning habitats of European flounder, a species of central importance both ecologically and for fisheries in the Baltic Sea</t>
  </si>
  <si>
    <t>applying a GAM on catch data</t>
  </si>
  <si>
    <t>Changes in the availability of spawning habitats in different areas of the Baltic Sea might explain the fluctuation in abundance of the flounder stocks.</t>
  </si>
  <si>
    <t>our analyses suggest that the indirect effect of temperature through the plankton is likely to be a more important determinant of recruitment in the North Sea</t>
  </si>
  <si>
    <t>Nonparametric Probabilistic Ecological Niche (NPEN) model</t>
  </si>
  <si>
    <t>cross-correlation with pseudocalanus and temperature time series</t>
  </si>
  <si>
    <t>spurious correlation?</t>
  </si>
  <si>
    <t>Pseudocalanus _ temperature</t>
  </si>
  <si>
    <t>Spatial overlap</t>
  </si>
  <si>
    <t>Our results indicated that the international gillnet fishery could lose up to 50 % in landings within the North Sea German EEZ when OWF areas are closed entirely for fisheries</t>
  </si>
  <si>
    <t>the concept of co-location into  practice.  A number of key obstacles have to be tackled: definition of a legal base; implementation of safety regulations; delineation of minimum requirements for fishing vessels to conduct a gillnet or pot fishery in OWF areas (capacities, quotas, technical equipment); implementation of a licensing process; and scoping for financial subsidies to set up business to fulfill requirements to fish inside OWF areas</t>
  </si>
  <si>
    <t>Static impact assessment overlapping the current fishing activties with the areas reserved for OWFs in the future</t>
  </si>
  <si>
    <t>change in … landings</t>
  </si>
  <si>
    <t>The question is to know if fishing effort displacements are inevitable due to the spatial expansion of the renewable energy sector, or if coexistence of use can be set up</t>
  </si>
  <si>
    <t>Spatial modelling of fisheries</t>
  </si>
  <si>
    <t>the driving processes of the fishery were early-life growth and mortality, and spawning, as expected for a short-lived species (...) Natural mortality appeared to have a greater impact than fishing mortality, but fishing mortality worsened the outcome under unfavourable conditions</t>
  </si>
  <si>
    <t>TAC was useless when natural mortality was high, demonstrating the limits to the classical use of a TAC and favouring adaptive management such as setting a TAC proportional to recruitment</t>
  </si>
  <si>
    <t>Fish and fisheries spatial dynamics modelling</t>
  </si>
  <si>
    <t>Management (TAC and closed areas)</t>
  </si>
  <si>
    <t>It is acknowledged that such simulation studies could be blind and miss quite relevant processes just by construction...for instance,  the benefits from MPAs may come from the increase in biomass and individual size, resulting in adult migration and/or larval dispersal that would replenish fishing grounds. MPAs may also result in unexpected side effects such as effort displacement etc.</t>
  </si>
  <si>
    <t>not really spatial as the English Channel is split into three sub areas. Spatial dimension is categorical</t>
  </si>
  <si>
    <t>Fitting a von Bertalanffy Growth Function per area from a long time series of catch data from the Beam trawl survey, and then cross-correlation</t>
  </si>
  <si>
    <t xml:space="preserve">Inconsistencies between population structure and stock units may bias stock assessment results and the quantification of risks for sustainable fisheries management. The von Bertalanffy growth modelling exhibited spatial stock structure for the common sole between the three predefined subunits in the EEC. </t>
  </si>
  <si>
    <t>statistical fitting and cross-corelation of time series between spatial subunits</t>
  </si>
  <si>
    <t>Indication for divergence in pop parameters among different subareas that impair the stock identity. Maybe due to different connectivity but mostly unclear</t>
  </si>
  <si>
    <t>Particle tracking method</t>
  </si>
  <si>
    <t>Even in a relatively enclosed sea such as the Irish Sea, fish eggs and larvae can be dispersed over 100s of km. This provides a major challenge for the design of effective spatial management strategies if it is necessary to protect a species across its life-history stages.</t>
  </si>
  <si>
    <t>modelling hydrodynamics and particle tracking model for 3 species. Comparison with field observation</t>
  </si>
  <si>
    <t>Several assumptions had to be made in the biological components of the particle-tracking model to bridge gaps in the knowledge, notably regarding development rates and the onset and extent of vertical migratory behaviour. Modelled larval dispersal depends to a certain extent on these assumptions</t>
  </si>
  <si>
    <t>The present results indicate that fish species with long-lived (40–115 days) larvae can be dispersed up to 160 km, with dominant peaks between 60 and 100 km (...) optimal reserve design would have to take account of the differing dispersal distances of the relevant species, and of the patterns and inter-connections between populations</t>
  </si>
  <si>
    <t>Creating a historical survey data set, cross with environmental variables, and apply statistical models of sptatiotemporal distributions (GLMs)</t>
  </si>
  <si>
    <t>Oceanography</t>
  </si>
  <si>
    <t>substrate _ depth _ temperature _ zone</t>
  </si>
  <si>
    <t>The interpretation of these data, however, requires a degree of caution, due to possible changes in sampling methods over time – issues that are, unfortunately, often associated with long-term, historical data sets that predate full standardisation of surveys and documentation of their gears. Also several of these factors are confounded, and whilst correlations may be observed between environmental factors and trends in relative abundance, establishing causal relationships in such data sets is more problematic.</t>
  </si>
  <si>
    <t>The timing of most fundamental change in the skate assemblage, during the 1960s and 1970s, corresponded with the widespread introduction of mechanised beam trawling in the North Sea with more efficient and powerful fishing vessels. This suggests that fishing pressure was a major driver</t>
  </si>
  <si>
    <t>plus potential impacts of climate change. Plus potential impacts of habitat loss and degradation</t>
  </si>
  <si>
    <t>A final comment concerns the present deep limit of 1000 m for trawling established by the European Union (Council Regulation–EC–No 51/2006), which seems not precautionary, at least for the silver roughly stocks investigated in the present work</t>
  </si>
  <si>
    <t>Deep-water fishing activity may progressively shift the LFD towards younger fish (that do not have the same productivity per unit biomass as older fish; Beamish et al., 2006), as well as reducing the number of adults and, hence, losing their heterozygous traits</t>
  </si>
  <si>
    <t>Sampling catch data and tracking cohorts</t>
  </si>
  <si>
    <t>Analysis split per fishing ground</t>
  </si>
  <si>
    <t>Weak on the spatial dimension. On the edge to be excluded</t>
  </si>
  <si>
    <t>Sampling species assemblage with a Remotely Operated Vehicule (ROV). Then a multivariate analysis with Depth as a driver factor</t>
  </si>
  <si>
    <t xml:space="preserve">depth was the variable that contributed most to structure fish assemblages In agreement with these findings, the present research, supported by multivariate analysis, revealed significant differences among fish assemblages associated with different depth layers. </t>
  </si>
  <si>
    <t>Abundance and species richness measured along transects on a few stations and classified with different depths and habitat complexity</t>
  </si>
  <si>
    <t>The highest species richness was observed at the shallowest depth layer (0–50 m) and decreased significantly, remaining almost constant, in the deepest layers. Also habitat complexity could be a drivring factor: The main mechanism invoked to explain these evidences is a reduction of predation pressure due to the increased amount of refuge available for prey species. Increase in available refuges due to enhanced substrate topography also has been shown to reduce competition for space as well as adding to niche dimensionality, both of which potentially increase fish abundance and distribution.</t>
  </si>
  <si>
    <t>Hydrodynamic and larval drift model conditioned on survey data</t>
  </si>
  <si>
    <t>a recurring point of criticism regarding these types of studies is the importance of swimming ability, especially as individuals grow over time</t>
  </si>
  <si>
    <t xml:space="preserve">The long-term drift simulations revealed decadal variability of the location of eastern Baltic cod nursery grounds. </t>
  </si>
  <si>
    <r>
      <t xml:space="preserve">potential settlement areas are concentrated in the central deep basin. Therefore, inflows of oxygen-rich, saline water masses from the North Sea lead not only to favourable spawning and favourable feeding conditions for early larvae (increase in </t>
    </r>
    <r>
      <rPr>
        <i/>
        <sz val="11"/>
        <color theme="1"/>
        <rFont val="Calibri"/>
        <family val="2"/>
        <scheme val="minor"/>
      </rPr>
      <t>P.acuspes</t>
    </r>
    <r>
      <rPr>
        <sz val="11"/>
        <color theme="1"/>
        <rFont val="Calibri"/>
        <family val="2"/>
        <scheme val="minor"/>
      </rPr>
      <t>), but in addition, probably facilitate better juvenile survival after settlement, as a result of more suitable habitat area size</t>
    </r>
  </si>
  <si>
    <t>Drift model for larvae</t>
  </si>
  <si>
    <t>oceanography (sea current, oxygen)</t>
  </si>
  <si>
    <t>time series and regression analysis</t>
  </si>
  <si>
    <t>SST _ Fishing mortality</t>
  </si>
  <si>
    <t>spatial implicit because comparing different cod stocks (Irish Sea, North Sea and Barent Sea cod)</t>
  </si>
  <si>
    <t>there has not been a clear trend in the age- or length-at-50% maturity with time or population size. The relationship between the age- and length-at-50% maturity differs markedly between the three cod stocks (Irish, North and Barents Seas), when considered over years and by year classes, which suggests that there may be stock- or area-specific characteristics. Such stock-specific differences will have consequences for applying relationships between areas where the maturity schedules are dynamic, e.g. through climate change or under severe or changing exploitation patterns.</t>
  </si>
  <si>
    <t>likely a regression analysis is not that appropriate to capture such effects….</t>
  </si>
  <si>
    <t>variations in maturity, cod are no exception, with thermal regimes over latitudinal ranges apparently being responsible for differences in the age-at-maturity (...) Females in southern cod stocks, inhabiting sea areas with temperatures reaching 16 °C, can produce a substantial number of eggs at an early age as a result of rapid growth and early maturity (see Irish Sea cod). This may confer selective advantage if life expectancy is reduced.</t>
  </si>
  <si>
    <t>SST_ Wind _ Copepod</t>
  </si>
  <si>
    <t xml:space="preserve">Despite the low reproductive biomass recorded during the last decades, hake recruitment success has been higher since the change in 1989/90. The higher productivity may have sustained the population despite the intense fishing pressure; copepod abundance, warmer water temperatures and moderate eastward transport were found to be beneficial. </t>
  </si>
  <si>
    <t>time series, multivariate analysis, and regime shift detection (naive bayes classifier)</t>
  </si>
  <si>
    <t>Correlation (but no causation) measured: Synchronous changes have been observed in hake recruitment success and several global, regional and local parameters of this study, which suggests that they may be influential for hake.</t>
  </si>
  <si>
    <t>The present work suggests that the regime shift described in the Northeast Atlantic shelf system is part of wider-scale changes that also affected other neighbouring basins, such as the North Sea, the Baltic Sea and the Mediterranean Sea……..</t>
  </si>
  <si>
    <t>analysis of VMS data</t>
  </si>
  <si>
    <t>Vessel Monitoring Scheme data from southwest UK reveal clear gear-specific differences in spatial patterns of fishing activity and allow analyses of the use of shared resources by UK fleets</t>
  </si>
  <si>
    <t>VMS data have been used to plan the sites of offshore marine protected areas, designed to minimise displacement of activity and to identify areas that were most likely to have untrawled biogenic habitats</t>
  </si>
  <si>
    <t xml:space="preserve">Spatial extent then impact of area-based management will be gear specific.  In this study, VMS analyses showed that longlining activity, and to a lesser extent gillnetting activity, were concentrated in much smaller areas than mobile demersal gear-types in South-west UK. If the Haig Fras Natura 2000 site were to be closed to longline and gillnet fisheries then their activity would likely be displaced onto other areas, potentially increasing competition between fishers and pressure on these habitats </t>
  </si>
  <si>
    <t>Fishing effort distribution from the analysis of VMS data</t>
  </si>
  <si>
    <t>spatial implicit because comparing different phenology of different hake stocks</t>
  </si>
  <si>
    <t>Bastardie</t>
  </si>
  <si>
    <t>Name</t>
  </si>
  <si>
    <t>SW5_0394</t>
  </si>
  <si>
    <t>WW143</t>
  </si>
  <si>
    <t>Sanchez, F; Gil, J</t>
  </si>
  <si>
    <t>Hydrographic mesoscale structures and Poleward Current as a determinant of hake (Merluccius merluccius) recruitment in southern Bay of Biscay</t>
  </si>
  <si>
    <t>doi.org/10.1006/jmsc.1999.0566</t>
  </si>
  <si>
    <t>The relationship between the recruitment of European hake (Merluccius merluccius) and environmental conditions in southern Bay of Biscay is examined. The historical series of autumn bottom trawl surveys carried out in Galicia and Cantabrian Sea waters from 1983 show that the processes of hake recruitment lead to well-defined patches of juveniles, found in localized areas of the continental shelf. These concentrations vary in density according to the strength of the year-class, although they remain generally stable in size and spatial location. The size of the patches, estimated using basic geostatistical techniques, is found to be from 20 to 35 km in diameter. The existence of spatial correlation is assumed by computing variograms, and the year-on-year repetition of the spatial patterns is shown to be a way of linking them to environmental conditions.
In the eastern, progressively narrowing, shelf of the Cantabrian Sea, years of massive inflow of the eastward shelf-edge current produce low recruitment indices, due to larvae and pre-recruits being transported away from spawning areas to the open ocean. Under these conditions, high mortality is expected because of the difficulties juveniles have in finding the shelf grounds. On the other hand, the transport of larvae within anticyclonic mesoscale structures moving towards the recruitment areas will be an aid to recruitment. These eddies displace westward according to the condition of potential vorticity conservation. When orographic features, such as big capes, occur in their drift path their eastern edges are held back. This situation causes patches of recruits to be located east of the main capes of the western Cantabrian Sea.
The pattern of feeding of juvenile hake includes vertical migrations searching for small pelagic fish. Upward motions of nutrient-rich deeper water masses were found close to the recruitment areas, stemming from variations of the vorticity field by mesoscale eddies. The resulting enhanced primary production seems to affect the distribution and size of hake recruit concentrations.</t>
  </si>
  <si>
    <t>GAT using intrinsic method</t>
  </si>
  <si>
    <t>"Upward motions of nutrient-rich deeper water masses were found close to the recruitment areas, stemming from variations of the vorticity field by mesoscale eddies. The resulting enhanced primary production seems to affect the distribution and size of hake recruit concentrations"</t>
  </si>
  <si>
    <t>The ability of early life paces to survive hydrographic conditions greatly impact occurence and recruitment</t>
  </si>
  <si>
    <t>The paper concludes that recruitment mortality is highly influenced by the spatia location of recruits as influence by currents and eddies. Favourable conditions exist within vertical depths rather than dosplacement towards the continental shelfs</t>
  </si>
  <si>
    <t>SW5_0396</t>
  </si>
  <si>
    <t>NSEA420</t>
  </si>
  <si>
    <t>Beecham, JA; Engelhard, GH</t>
  </si>
  <si>
    <t>Ideal free distribution or dynamic game? An agent-based simulation study of trawling strategies with varying information</t>
  </si>
  <si>
    <t>PHYSICA A-STATISTICAL MECHANICS AND ITS APPLICATIONS</t>
  </si>
  <si>
    <t>10.1016/j.physa.2007.05.053</t>
  </si>
  <si>
    <t>An ecological economic model of trawling is presented to demonstrate the effect of trawling location choice strategy on net input (rate of economic gain of fish caught per time spent less costs). Fishing location choice is considered to be a dynamic process whereby trawlers chose from among a repertoire of plastic strategies that they modify if their gains fall below a fixed proportion of the mean gains of the fleet as a whole. The distribution of fishing across different areas of a fishery follows an approximate ideal free distribution (IFD) with varying noise due to uncertainty. The least-productive areas are not utilised because initial net input never reaches the mean yield of better areas subject to competitive exploitation. In cases, where there is a weak temporal autocorrelation between fish stocks in a specific location, a plastic strategy of local translocation between trawls mixed with longer-range translocation increases realised input. The trawler can change its translocation strategy in the light of information about recent trawling success compared to its long-term average but, in contrast to predictions of the Marginal Value Theorem (MVT) model, does not know for certain what it will find by moving, so may need to sample new patches. The combination of the two types of translocation mirrored beam-trawling strategies used by the Dutch fleet and the resultant distribution of trawling effort is confirmed by analysis of historical effort distribution of British otter trawling fleets in the North Sea. Fisheries exploitation represents an area where dynamic agent-based adaptive models may be a better representation of the economic dynamics of a fleet than classically inspired optimisation models.</t>
  </si>
  <si>
    <t>Minority Game Theory Model</t>
  </si>
  <si>
    <t>an approach to modelling fisheries inspired by statistical mechanics provides a compelling framework for understanding how fishers cope with limited information</t>
  </si>
  <si>
    <t>Trawl fisheries adaptation for catch maximization can include diverse optimization strategies that can be leveraged in the case of the lack of complete system knowledge</t>
  </si>
  <si>
    <t>SW5_0336</t>
  </si>
  <si>
    <t>WW13</t>
  </si>
  <si>
    <t>Calderwood, J; Plet-Hansen, KS; Ulrich, C; Reid, DG</t>
  </si>
  <si>
    <t>Fishing for euros: how mapping applications can assist in maintaining revenues under the Landing Obligation</t>
  </si>
  <si>
    <t>7_8</t>
  </si>
  <si>
    <t>doi:10.1093/icesjms/fsaa116</t>
  </si>
  <si>
    <t>With the introduction of the Landing Obligation (LO) in EU fisheries, there is an increasing need for fishers to avoid unwanted catches while
maximizing revenues. Improving understanding of the spatio-temporal dynamics of unwanted catches could assist the fishing industry optimize
catches by altering where they fish. How following such advice relates to revenues and fishery dynamics requires more consideration.
We take an existing hotspot mapping methodology and examine how it could be used to identify fishing opportunities under the LO in Irish
(Celtic Sea) and Danish (North Sea and Skagerrak) demersal fisheries. We consider if fishing effort can be relocated to avoid unwanted catches
while maintaining revenues. The value per unit effort of fishing activity in both areas was often linked to high catch rates of key demersal species
(cod, haddock, hake, and whiting). Our analyses indicated, however, that there are options to fish in areas that could provide higher revenues
while avoiding below minimum conservation reference size catches and choke species. This was evident across both case study areas
demonstrating that hotspot mapping tools could have wide applicability. There does, however, remain a need to explore how the displacement
of vessels may further alter species distributions and fleet economics.</t>
  </si>
  <si>
    <t>GLM</t>
  </si>
  <si>
    <t>Fishing effort relocation, revenue generation and aintenance and species conservation are collectively achievable with the use of the right tools and methods</t>
  </si>
  <si>
    <t>The use of tools for preventing discards and maintatining landing revenues while proven effective and succesfuk may stil in the long run result in the sidplacement of efforts.</t>
  </si>
  <si>
    <t>SW5_0577</t>
  </si>
  <si>
    <t>MED18</t>
  </si>
  <si>
    <t>Carlucci, R; Giuseppe, L; Porzia, M; Francesca, C; Alessandra, MC; Letizia, S; Teresa, SM; Nicola, U; Angelo, T; D'Onghia, G</t>
  </si>
  <si>
    <t>Nursery areas of red mullet (Mullus barbatus), hake (Merluccius merluccius) and deep-water rose shrimp (Parapenaeus longirostris) in the Eastern-Central Mediterranean Sea</t>
  </si>
  <si>
    <t>ESTUARINE COASTAL AND SHELF SCIENCE</t>
  </si>
  <si>
    <t>DOI: 10.1016/j.ecss.2009.04.034</t>
  </si>
  <si>
    <t>The spatial pattern of the nursery areas of red mullet (Mullus barbatus), hake (Merluccius merluccius)
(Linnaeus, 1758) and deep-water rose shrimp (Parapenaeus longirostris) (Lucas, 1846) was studied in the
South Adriatic and North Ionian Seas (Eastern-Central Mediterranean) applying geostatistical techniques
and data from time series trawl surveys conducted in the area. The analysed variables were: R (number of
recruits/km2) and R/Tot (fraction of recruits on the total sampled population). The structural analysis
showed a spatial pattern of both variables characterized by continuity on a small scale. Predictions of
nursery area localization with probability of finding recruits at different threshold values were obtained
through median indicator kriging. For the red mullet the nurseries were mainly identified in the South
Adriatic Sea off the Gargano peninsula and between Molfetta and Monopoli within 50 m in depth. The
main concentration of hake juveniles was found to be between 100 and 200 m in depth along the
Gargano peninsula and between Otranto and Santa Maria di Leuca, where a nursery of deep-water rose
shrimp was also detected. An overlapping depth, between 100 and 200 m, was identified for hake and
deep-water rose shrimp nurseries. Protection of these areas through limitations of fishing pressure is
discussed.</t>
  </si>
  <si>
    <t>modal progression analysis</t>
  </si>
  <si>
    <t>"The no-take zones, where harvesting might be permanently forbidden or temporarily regulated (e.g. during recruitment or spawning processes), allowing the renewal of the stocks, could play a fundamental role in the life cycle of important demersal species enabling their sustainable exploitation in neighbouring areas"</t>
  </si>
  <si>
    <t>The abundance of species may directly be impacted by the movemenet of mass currents that eventually has a direct relationship with abundace areas of juvenile species</t>
  </si>
  <si>
    <t>This paper concludes that decisions on no take zones should not only follow social criteria as they may be rendered ineffective, but must also look at water mass circulation and bathymetry associated with species productivity.</t>
  </si>
  <si>
    <t>SW5_0743</t>
  </si>
  <si>
    <t>NSEA423</t>
  </si>
  <si>
    <t>Stelzenmuller, V; Maynou, F; Martin, P</t>
  </si>
  <si>
    <t>Spatial assessment of benefits of a coastal Mediterranean Marine Protected Area</t>
  </si>
  <si>
    <t>BIOLOGICAL CONSERVATION</t>
  </si>
  <si>
    <t>DOI:10.1016/j.biocon.2007.01.002</t>
  </si>
  <si>
    <t>Marine reserves are increasingly advocated not only as conservation but also as fisheries
management tools to safeguard the decline of coastal fishing resources. Still, conclusive
evidence of their functioning is lacking, amongst others due to the influence of spatio-temporal
variations in fish populations and habitat heterogeneity which could hamper a sound
data interpretation. We conducted a spatial analysis of the benefits of the Medes Island
Marine Reserve by combining geostatistical and Geographic Information System (GIS) tools.
Concurrently, we analysed effects of trends reflecting habitat heterogeneity and spatial
structuring of data on spatial predictions of fish catch per unit effort (CPUE) and length. Predicted
spatial patterns showed the complexity and simultaneous action of trend factors
leading to mostly non-linear gradients in CPUE and length data. CPUE of total fish and CPUE
and length of common pandora (Pagellus erythrinus) increased close to the Integral Reserve
due to direct and indirect reserve effects. CPUE and length of striped red mullet (Mullus surmuletus)
slightly increased also near the Integral Reserve, but distinct reserve effects could
not be identified due to the strong influence of artificial reefs. We conclude that the spatial
dimension of the Buffer Zone, where artisanal fisheries are allowed, permits in general protection
only for target species, favouring a habitat with no discontinuities from the reserve
outwards. Our spatial approach to assess reserve benefits provides major insights into
complex systems like coastal marine reserves in the northwestern Mediterranean. In addition,
it contributes to a crucial aspect of marine conservation, viz. the decision on the spatial
dimension of protected areas.</t>
  </si>
  <si>
    <t>The study shows that conservation or fisheries benefits detected in the vicinity of a MPA could also be attributed to other factors, in particular to the river Ter and the artificial reefs.</t>
  </si>
  <si>
    <t>SW5_0115</t>
  </si>
  <si>
    <t>NSEA150</t>
  </si>
  <si>
    <t>Tien, NSH; Craeymeersch, J; van Damme, C; Couperus, AS; Adema, J; Tulp, I</t>
  </si>
  <si>
    <t>Burrow distribution of three sandeel species relates to beam trawl fishing, sediment composition and water velocity, in Dutch coastal waters</t>
  </si>
  <si>
    <t>doi.org/10.1016/j.seares.2017.05.001</t>
  </si>
  <si>
    <t>Sandeel partly spend their life buried in the sediment, without a permanent burrow opening or an inhalant
opening in the sediment. We linked the presence of three sandeel species (Ammodytes tobianus, A. marinus and
Hyperoplus lanceolatus) off the southern Dutch coast of the North Sea to sediment related environmental
variables; (1) sediment composition, with a hypothesized preference for low silt content and high medium-
coarse sand content, (2) water velocity near the seabed, with a hypothesized preference for high water velocity
and (3) fishing effort of the beam trawl fleet targeting flatfish and shrimp, with a hypothesized negative impact
of fishing on sandeel presence. Data originated from an intensive benthic sampling scheme, VMS and logbook
databases and a hydrodynamic model. Statistical models were run including these environmental variables plus
year, depth, water temperature and salinity. Sandeel presence was negatively correlated with flatfish and shrimp
fisheries – both Ammodytes species with flatfish fisheries and H. lanceolatus with shrimp fisheries. Water velocity
and silt content were correlated as hypothesized with the presence of all species, and sand content was positively
correlated with both Ammodytes species. The remaining environmental variables also showed a significant
relation with at least two sandeel species. These findings agree with and greatly expand on previous studies on
the relation between sandeel and its environment.</t>
  </si>
  <si>
    <t>Environmental factors depicted through hydrodynamic models can provide useful explanations on sandeel distribution paterns</t>
  </si>
  <si>
    <t>Burrow distribution of sandeels have a negative correlation with beam trawl fishing. In addition, sandeels have clear sediment preferences at locations with higher water velocity at the seabed</t>
  </si>
  <si>
    <t>SW5_0774</t>
  </si>
  <si>
    <t>BALTIC106</t>
  </si>
  <si>
    <t>Bartolino, V; Tian, HD; Bergstrom, U; Jounela, P; Aro, E; Dieterich, C; Meier, HEM; Cardinale, M; Bland, B; Casini, M</t>
  </si>
  <si>
    <t>Spatio-temporal dynamics of a fish predator: Density-dependent and hydrographic effects on Baltic Sea cod population</t>
  </si>
  <si>
    <t>doi:10.1371/journal.pone.0172004</t>
  </si>
  <si>
    <t>Understanding the mechanisms of spatial population dynamics is crucial for the successful
management of exploited species and ecosystems. However, the underlying mechanisms
of spatial distribution are generally complex due to the concurrent forcing of both densitydependent
species interactions and density-independent environmental factors. Despite the
high economic value and central ecological importance of cod in the Baltic Sea, the drivers
of its spatio-temporal population dynamics have not been analytically investigated so far. In
this paper, we used an extensive trawl survey dataset in combination with environmental
data to investigate the spatial dynamics of the distribution of the Eastern Baltic cod during
the past three decades using Generalized Additive Models. The results showed that adult
cod distribution was mainly affected by cod population size, and to a minor degree by smallscale
hydrological factors and the extent of suitable reproductive areas. As population size
decreases, the cod population concentrates to the southern part of the Baltic Sea, where
the preferred more marine environment conditions are encountered. Using the fitted models,
we predicted the Baltic cod distribution back to the 1970s and a temporal index of cod spatial
occupation was developed. Our study will contribute to the management and conservation
of this important resource and of the ecosystem where it occurs, by showing the forces
shaping its spatial distribution and therefore the potential response of the population to
future exploitation and environmental changes.</t>
  </si>
  <si>
    <t>GAM (Generalized Addicted Models)</t>
  </si>
  <si>
    <t>Adult cod distribution are affected mainly by cod population size and to a minor extent, by hydrological factors and the extent of suitable reproductive areas</t>
  </si>
  <si>
    <t>The papers findings support previous findings that the spatiotemporal dynamics of fish populations are better explained when both density-dependent and density-independent processes are simultaneously accounted for</t>
  </si>
  <si>
    <t>SW5_0267</t>
  </si>
  <si>
    <t>BALTIC50</t>
  </si>
  <si>
    <t>Skold, M; Goransson, P; Jonsson, P; Bastardie, F; Blomqvist, M; Agrenius, S; Hiddink, JG; Nilsson, HC; Bartolino, V</t>
  </si>
  <si>
    <t>Effects of chronic bottom trawling on soft-seafloor macrofauna in the Kattegat</t>
  </si>
  <si>
    <t>DOI:10.3354/meps12434</t>
  </si>
  <si>
    <t>mpact studies of chronic bottom trawling aiming to reveal long-term effects on benthic organisms are often hampered by the lack of comparable untrawled conditions and the difficulty in assessing the spatial distribution of trawling intensity. We sampled soft-seafloor macrofauna over a precise trawling gradient in the Kattegat using hourly vessel monitoring systems and logbooks. The gradient included the establishment of a marine protected area (MPA), where trawling intensity declined sharply to zero. Our results show shifts in the macrofauna assemblage and non-linear responses, with decreases in the number and diversity of species at low to medium trawling intensities. The benthic community was dominated by burrowing brittle stars, of which one species, Amphiura chiajei, increased in abundance from low to medium trawling intensities. We interpret this positive response to increasing trawling intensities as a consequence of reduction in predation by benthivorous flatfish and Norway lobster Nephrops norvegicus, which are significant catches of the fishery. The response was supported by a corresponding trend towards lower abundance of the dominating brittle stars following enforcement of the MPA and presumably an increase in benthivore density and predation pressure within the MPA. We conclude that chronic bottom trawling reduces diversity and may boost the abundances of species resistant to bottom trawling. The results emphasize the need to consider food web effects when assessing the impact of bottom trawling.</t>
  </si>
  <si>
    <t>MPA provides a unique potential for further studies of recovery of the benthic fauna following cessation of bottom trawling.</t>
  </si>
  <si>
    <t>other (abundance, biomass)</t>
  </si>
  <si>
    <t>DistLM and dbRDA</t>
  </si>
  <si>
    <t>The paper concludes that if predators are more strongly affected by bottom trawling than their preys, preys may result in eventual increase in bottom trawling, leading to intense activity that eventually impacts the prey. As well as the importance of considering the spatial dimension in the analysis of fish populations dynamic because of the strong spatial component in the interplay between intraspecific interactions and environmental forcing.</t>
  </si>
  <si>
    <t>Bonsu</t>
  </si>
  <si>
    <t>SW5_0916</t>
  </si>
  <si>
    <t>WW133</t>
  </si>
  <si>
    <t>Armstrong, MJ; Gerritsen, HD; Allen, M; McCurdy, WJ; Peel, JAD</t>
  </si>
  <si>
    <t>Variability in maturity and growth in a heavily exploited stock: cod (Gadus morhua L.) in the Irish Sea</t>
  </si>
  <si>
    <t>10.1016/j.icesjms.2003.10.005</t>
  </si>
  <si>
    <t>Maturity, sex ratio (proportion female by number) and length-at-age of cod in the Irish Sea were examined using data collected during groundfish surveys in spring 1992-2002. Skewed sex ratios with a predominance of males were observed in the survey catches of 2- and 3-year-old cod taken on the spawning grounds. In contrast, commercial midwater trawl catches of cod in the same area had consistently higher sex ratios, suggesting that mature males and females have different vertical migration behaviour. Estimates of proportion mature were not affected by method of capture. In a GLM analysis, the factor age explained most of the variation in maturity in each sex, whilst length, although a significant factor, explained less variation than year and region (spawning and non-spawning grounds). Maturity was observed in a variable proportion of 2-year-olds, whilst virtually no 1-year-olds and all 3-year-olds and older were mature irrespective of area or year of capture. Population estimates of proportion mature in 2-year-olds, from all years' data combined, were 0.87 in males and 0.45 in females. Estimates were higher in spawning areas than in non-spawning areas, and showed a general increase over time throughout the survey area. However, in any year, the proportion mature at age 2 varied little with length and was reduced only in the smallest fish (&lt;40 cm) at this age in some years. The increase over time in proportion mature coincided with rising sea surface temperature (SST) and a decline in recruitment and stock biomass at high rates of fishing mortality. Mean length-at-age differed consistently between year classes, the differences being largely established in the first year of life. The fastest growth rates were apparent in very weak year classes produced in the late 1990s when SST was relatively high. The interrelationships between growth, maturity, SST and abundance are examined, and changes in growth and maturity since earlier studies in the 1970s are investigated. (C) 2003 International Council for the Exploration of the Sea. Published by Elsevier Ltd. All rights reserved.</t>
  </si>
  <si>
    <t>Proportion mature were higher in spawning areas than in non-spawning areas, and showed a general increase over time throughout the survey area coincidingd with rising sea surface temperature (SST), and a decline in recruitment and stock biomass at high rates of fishing mortality.</t>
  </si>
  <si>
    <t>Spatial patterns of proportion-mature cod suggest that mature 2-year-olds migrate
to wet-east Irish Sea spawning grounds in spring, whilst immature fish
of the same age mostly remain in the non-spawning areas.</t>
  </si>
  <si>
    <t>SW5_0859</t>
  </si>
  <si>
    <t>NSEA180</t>
  </si>
  <si>
    <t>Stamoulis, A; Torreele, E</t>
  </si>
  <si>
    <t>The response of the North Sea demersal fish community to changing fishing pressure as seen through the prism of the large fish indicator</t>
  </si>
  <si>
    <t>181</t>
  </si>
  <si>
    <t>222</t>
  </si>
  <si>
    <t>10.1016/j.fishres.2016.05.002</t>
  </si>
  <si>
    <t>The large fish indicator (LFI) is a size-based indicator of fish community state. In the North Sea, the LFI is already established as the fish community's Ecological Quality Objective (OSPAR-EcoQO). The LFI has also been proposed as an indicator for food webs and for monitoring of biodiversity in European regional seas. The LFI was developed based on the entire North Sea fish community, which ignores the differences between the southern and the northern fish communities from the International Bottom Trawl Survey (IBTS) data. In this study, we have calculated LFIs based on IBTS and the Beam Trawl Survey (BTS), which target different components of the fish community and we test whether the LFI responds to changes in fishing pressure. The results did not confirm our expectation of a negative correlation between the pressure and state. We found a positive relationship between the IBTS-based LFI and the roundfish fishing mortality as well as an inverse relationship between the BTS-based LFI and the flatfish fishing mortality. The differences in the relationships between the IBTS- and BTS-based LFI and the respective roundfish-averaged and flatfish-averaged fishing mortality confirmed the spatial differences between the North Sea roundfish and flatfish fish communities. Although previous relationships between the LFI and the fishing pressure involved lengthy time-lags (10-12 years), we found shorter responsiveness of the LFI of 1-2 years. Further understanding of the ecological, environmental and anthropogenic factors affecting the LFI is required before ecosystem objectives can be set within the MSFD. (C) 2016 Elsevier B.V. All rights reserved.</t>
  </si>
  <si>
    <t>Cross correlation</t>
  </si>
  <si>
    <t>positive relationship between the IBTS-based LFI and the roundfish fishing mortality as well as an inverse relationship between the BTS-based LFI and the flatfish fishing mortality. Relationships between the LFI and the fishing pressure involved short time-lags of 1–2 years.</t>
  </si>
  <si>
    <t>LFI fails to demonstrate the excepted negative relationship with the fishing pressure.</t>
  </si>
  <si>
    <t>LFI</t>
  </si>
  <si>
    <t>SW5_0846</t>
  </si>
  <si>
    <t>NSEA447</t>
  </si>
  <si>
    <t>Metcalfe, JD; Hunter, E; Buckley, AA</t>
  </si>
  <si>
    <t>The migratory behaviour of North Sea plaice: Currents, clocks and clues</t>
  </si>
  <si>
    <t>MARINE AND FRESHWATER BEHAVIOUR AND PHYSIOLOGY</t>
  </si>
  <si>
    <t>39</t>
  </si>
  <si>
    <t>25</t>
  </si>
  <si>
    <t>36</t>
  </si>
  <si>
    <t>10.1080/10236240600563404</t>
  </si>
  <si>
    <t>Water currents are a dominant feature of the open sea and often play an important part in the life cycle of the fish that live there. For over three decades, a focus of research at Lowestoft has been the role of tidal water currents as a part of wider understanding of the population dynamics of plaice (Pleuronectes platessa) in the North Sea. Increasingly sophisticated telemetry methods have been developed and used, initially to describe the migratory behaviour of individual fish, and latterly to describe the spatial dynamics of whole populations. Here, the authors review cues and clues for environmental transport at different life stages, with a critical evaluation of the facultative use of selective tidal stream transport in relation to water current speed. The clues that trigger movement into mid-water by adult fish are reconsidered in light of new findings. Finally, the orientation capabilities of plaice, together with evidence of repeat migrations and spawning site fidelity were examined.</t>
  </si>
  <si>
    <t>SW5_0826</t>
  </si>
  <si>
    <t>WW144</t>
  </si>
  <si>
    <t>Armstrong, MJ; Dickey-Collas, M; McAliskey, M; McCurdy, WJ; Burns, CA; Peel, JAD</t>
  </si>
  <si>
    <t>The distribution of anchovy Engraulis encrasicolus in the northern Irish Sea from 1991 to 1999</t>
  </si>
  <si>
    <t>79</t>
  </si>
  <si>
    <t>955</t>
  </si>
  <si>
    <t>956</t>
  </si>
  <si>
    <t>10.1017/S0025315499001162</t>
  </si>
  <si>
    <t>Since 1995, research cruise catches of anchovy Engraulis encrasicolus (Pisces: Engraulidae) have increased in the Irish Sea. Their distribution shows distinct seasonality with anchovy being found in the deeper waters of the western Irish Sea in the spring and spreading out into the eastern Irish Sea by summer and autumn. Their length distributions show two modes at 7-11 cm and 13-16 cm.</t>
  </si>
  <si>
    <t>descriptive statistics</t>
  </si>
  <si>
    <t>distinct seasonality with anchovy being found in the deeper waters of the western Irish Sea in the spring and spreading out into the eastern Irish Sea by summer and autumn</t>
  </si>
  <si>
    <t>Anchovy distribution in the N Irish sea</t>
  </si>
  <si>
    <t>map visualization</t>
  </si>
  <si>
    <t>SW5_0784</t>
  </si>
  <si>
    <t>WW51</t>
  </si>
  <si>
    <t>Pita, P; Fernandez-Marquez, D; Freire, J</t>
  </si>
  <si>
    <t>Spatiotemporal variation in the structure of reef fish and macroalgal assemblages in a north-east Atlantic kelp forest ecosystem: implications for the management of temperate rocky reefs</t>
  </si>
  <si>
    <t>MARINE AND FRESHWATER RESEARCH</t>
  </si>
  <si>
    <t>69</t>
  </si>
  <si>
    <t>525</t>
  </si>
  <si>
    <t>541</t>
  </si>
  <si>
    <t>10.1071/MF17193</t>
  </si>
  <si>
    <t>Temperate rocky reefs and kelp forest ecosystems have been severely affected by overfishing, pollution and habitat destruction, and climate change is a major driver of kelp decline in many regions. Although necessary for management, ecological interactions between kelp and fish remain largely unknown in the north-east Atlantic. In the present study, underwater visual censuses (UVC) and univariate and multivariate multiple regression models were used to analyse the spatiotemporal variations in the abundance and habitat use of the rocky reef fish and macroalgae assemblages of Galicia (north-west Spain). The underwater seascape was dominated by large rocks and kelp forests of Laminaria hyperborea, L. ochroleuca and Saccorhiza polyschides. Fish assemblages were ruled by gadids, labrids and sparids. The most frequent fish species were Labrus bergylta (counted in 90% of UVC) and Pollachius pollachius (in 100% of UVC), whereas the most abundant were Boops boops (mean +/- s.d., 556.4 +/- 39.7 individuals ha(-1)) and L. bergylta (432.10 +/- 440.05 individuals ha(-1)). Fish and macroalgal assemblages showed different spatial preferences and responded strongly to seasonality, wave exposure and depth. To a lesser degree, fish and macroalgal assemblages showed preferences for habitat structure. Moreover, because the findings of the present study indicate that L. bergylta is a good indicator species of the health of rocky reef and kelp forests ecosystems, monitoring of this fish can be helpful for management and conservation actions.</t>
  </si>
  <si>
    <t>GAM</t>
  </si>
  <si>
    <t xml:space="preserve">Fish assemblages showed different spatial preferences and responded strongly to seasonality, wave
exposure and depth. To a lesser degree, showed preferences for habitat structure. </t>
  </si>
  <si>
    <t>Habitat preference of coastal fish in Galicia</t>
  </si>
  <si>
    <t>PCA/CA/RDA/CCA</t>
  </si>
  <si>
    <t>SW5_0772</t>
  </si>
  <si>
    <t>NSEA370</t>
  </si>
  <si>
    <t>Herr, H; Fock, HO; Siebert, U</t>
  </si>
  <si>
    <t>Spatio-temporal associations between harbour porpoise Phocoena phocoena and specific fisheries in the German Bight</t>
  </si>
  <si>
    <t>2962</t>
  </si>
  <si>
    <t>2972</t>
  </si>
  <si>
    <t>10.1016/j.biocon.2009.07.025</t>
  </si>
  <si>
    <t>Interactions between cetaceans and fisheries are a major concern of cetacean conservation and fisheries management, as by-catch and resource competition occur as a result. To assess potential interaction between porpoises and fisheries in the German Bight, high-resolution spatial and temporal data were analysed in order to reveal association patterns between cetaceans and fisheries in the German Exclusive Economic Zone (EEZ) of the North Sea. To facilitate interpretation of resulting patterns, additionally, relationships of fish assemblages were analysed. Vessel monitoring system (VMS) data from 2006 and fisheries surveillance data from 2002 to 2006 were acquired to calculate fishing effort, aerial survey data from 2002 to 2006 to evaluate porpoise distribution, and trawl survey data from 2000 to 2007 to assess fish assemblage. Relationships were analysed in terms of seasonal association and overlap. Results showed that porpoise distribution was positively associated with sandeel fisheries in all seasons and with gillnet fisheries in summer. Overlaps for sandeel and gillnet fisheries were high in summer, while negligible in spring and autumn. In spring, high overlap was found for large beam trawlers targeting sole and plaice. In parallel, porpoise distribution was positively linked to fish assemblage components representing sandeel and poor cod in summer and flatfish in spring. Our results suggest that, especially in summer, resource competition between porpoises and industrial sandeel fisheries is likely and the risk of by-catch in gillnets is increased. In spring, interference with sole and plaice fisheries is to be expected. (C) 2009 Elsevier Ltd. All rights reserved.</t>
  </si>
  <si>
    <t>Association index</t>
  </si>
  <si>
    <t>resource competition between porpoises and industrial sandeel fisheries is likely and the risk of by-catch in gillnets is increased. In spring, interference with sole and plaice fisheries is to be expected</t>
  </si>
  <si>
    <t>German fisheries distribution is strongly associated with porpoises overlapping with major fishing grounds</t>
  </si>
  <si>
    <t>SW5_0770</t>
  </si>
  <si>
    <t>NSEA397</t>
  </si>
  <si>
    <t>Christensen, A; Mosegaard, H; Jensen, H</t>
  </si>
  <si>
    <t>Spatially resolved fish population analysis for designing MPAs: influence on inside and neighbouring habitats</t>
  </si>
  <si>
    <t>56</t>
  </si>
  <si>
    <t>63</t>
  </si>
  <si>
    <t>10.1093/icesjms/fsn191</t>
  </si>
  <si>
    <t>The sandeel population analysis model (SPAM) is presented as a simulation tool for exploring the efficiency of Marine Protected Areas (MPAs) for sandeel stocks. SPAM simulates spatially resolved sandeel population distributions, based on a high-resolution map of all fishery-established sandbank habitats for settled sandeels, combined with a life-cycle model for survival, growth, and reproduction, and a three-dimensional hydrodynamic model for describing larval transport between the network of habitats. SPAM couples stock dynamics to ecosystem and anthropogenic forcing via well-defined drivers. The SPAM framework was tested using ICES statistical rectangle 37F2 as an MPA, and the impact on sandeel populations within the MPA and neighbouring habitats was investigated. Increased larval spillover compensated for lost catches inside the MPA. The temporal and spatial scales of stock response to MPAs demonstrated that ecosystem self-regulation must be included when modelling the efficiency of MPAs, and for lesser sandeel, that self-regulation partially counteracts the benefits of a fishing sanctuary. The use of realistic habitat connectivity is critical for both qualitative and quantitative MPA assessment. The results confirm that the stock levels are more sensitive to changes in life conditions of larval stages than later parts of the life cycle.</t>
  </si>
  <si>
    <t>Bronze</t>
  </si>
  <si>
    <t>Life cycle model</t>
  </si>
  <si>
    <t>SPAM framework was tested using ICES statistical rec tangle 37F2 as an MPA, and the impact on sandeel populations within the MPA and neighbouring habitats was investigated. Increased
larval spillover compensated for lost catches inside the MPA</t>
  </si>
  <si>
    <t xml:space="preserve">MPA effect: in southern North Sea sandeel yield increased by 16%, as a result of larval spillover to other regions, with a characteristic spillover range of 100 km. </t>
  </si>
  <si>
    <t>SPAM</t>
  </si>
  <si>
    <t>SW5_0738</t>
  </si>
  <si>
    <t>BALTIC128</t>
  </si>
  <si>
    <t>Hinrichsen, HH; Voss, R; Wieland, K; Koster, F; Andersen, KH; Margonski, P</t>
  </si>
  <si>
    <t>Spatial and temporal heterogeneity of the cod spawning environment in the Bornholm Basin, Baltic Sea</t>
  </si>
  <si>
    <t>345</t>
  </si>
  <si>
    <t>254</t>
  </si>
  <si>
    <t>10.3354/meps06989</t>
  </si>
  <si>
    <t>The present study quantifies the spatial heterogeneity of the environmental conditions associated with successful spawning by cod Gadus morhua in the Bornholm Basin. Quarterly means from 1989 to 2003 of the thickness of reproductive volume that enabled egg survival indicate that most favourable spawning conditions were located in the central area, inside the 80 m isobath. On average, spatial patterns were similar in the second and third quarters, but with overall lower thicknesses of reproductive volume and less horizontal extension of conditions suitable for egg survival in the third quarter. The observed basin-wide variation in thickness of reproductive volume and oxygen content inside this volume can result in marked horizontal differences in oxygen-related egg mortality, especially during stagnation years. The spawning habitat selected by adult Baltic cod in the Bornholm Basin was characterised by comparing data on egg abundance with environmental variables measured concurrently with egg collection. A clear preference for spawning at locations in the deep basin is evident after both inflow events, as well as for stagnation periods. In consequence, the closed area for fishing implemented in the Bornholm Basin during the main spawning periods from 1995 to 2003, although located in the northern centre of the basin, did not necessarily ensure undisturbed spawning in stagnation years.</t>
  </si>
  <si>
    <t>Bronze, Green Accepted</t>
  </si>
  <si>
    <t>geostatistics</t>
  </si>
  <si>
    <t xml:space="preserve">The spawning habitat selected by adult Baltic cod in the Bornholm Basin was characterised by comparing data on egg abundance with environmental variables
measured concurrently with egg collection. </t>
  </si>
  <si>
    <t>Spawning habitat of Baltic cod</t>
  </si>
  <si>
    <t>Reproductive volume</t>
  </si>
  <si>
    <t>Geostatistical model</t>
  </si>
  <si>
    <t>SW5_0699</t>
  </si>
  <si>
    <t>WW64</t>
  </si>
  <si>
    <t>Breve, NWP; Winter, HV; Van Overzee, HMJ; Farrell, ED; Walker, PA</t>
  </si>
  <si>
    <t>Seasonal migration of the starry smooth-hound shark Mustelus asterias as revealed from tag-recapture data of an angler-led tagging programme</t>
  </si>
  <si>
    <t>JOURNAL OF FISH BIOLOGY</t>
  </si>
  <si>
    <t>2</t>
  </si>
  <si>
    <t>1158</t>
  </si>
  <si>
    <t>1177</t>
  </si>
  <si>
    <t>10.1111/jfb.12994</t>
  </si>
  <si>
    <t>The primary aim of this long-term angler-led tagging programme was to gain information about seasonal changes in distribution of the starry smooth-hound shark Mustelus asterias, along the Dutch coast for management and conservation purposes. Between 2011 and 2014, M. asterias comprised 92.6% ( n= 2418) of the total elasmobranch catch ( n= 2612) by the licenced group of taggers within the Dutch Delta of which 2244 M. asterias were fin-tagged with plastic rototags. Sex and total length ( LT) composition inside the eastern tidal basin ( Oosterschelde) were significantly different, i.e. more females and larger individuals, than outside indicating a pupping ground, which was confirmed by the capture of 30 newborn pups (&lt;= 32 cm). The distribution pattern of reported recaptured M. asterias ( return-rate 3.6%, n= 80) showed a circannual migration between summering in the southern North Sea and wintering in the English Channel and the Bay of Biscay, and suggests that M. asterias is philopatric. The Dutch angling season for M. asterias runs from approximately mid-May to mid-October when the water temperature is above 13 degrees C. Recaptures of eight mature females, but no males in the Bay of Biscay, indicate partial spatial segregation by sex, where mature females migrate over larger distances than immature females and males. These observations, with the absence of recaptures in other known summering areas ( i.e. the Irish Sea and Bristol Channel), suggest that the southern North Sea is used by a separate population. Implications for management and recommendations to improve and expand the study approach are discussed. (C) 2016 The Fisheries Society of the British Isles</t>
  </si>
  <si>
    <t>Hypothesis testing</t>
  </si>
  <si>
    <t xml:space="preserve">The distribution pattern of reported recaptured M. asterias  showed a circannual migration between summering in the southern North Sea and wintering in the English Channel and the Bay of Biscay, and suggests that M. asterias is philopatric. </t>
  </si>
  <si>
    <t>Seasonal migration of M. mustelus in the Dutch delta</t>
  </si>
  <si>
    <t>SW5_0007</t>
  </si>
  <si>
    <t>WW44</t>
  </si>
  <si>
    <t>Boyd, R; Roy, S; Sibly, R; Thorpe, R; Hyder, K</t>
  </si>
  <si>
    <t>A general approach to incorporating spatial and temporal variation in individual-based models of fish populations with application to Atlantic mackerel</t>
  </si>
  <si>
    <t>ECOLOGICAL MODELLING</t>
  </si>
  <si>
    <t>382</t>
  </si>
  <si>
    <t>9</t>
  </si>
  <si>
    <t>17</t>
  </si>
  <si>
    <t>10.1016/j.ecolmodel.2018.04.015</t>
  </si>
  <si>
    <t>Fish population dynamics are affected by multiple ecosystem drivers, such as food-web interactions, exploitation, density-dependence and the wider environment. While tactical management is still dominated by single-species models that do not explicitly account for these drivers, more holistic ecosystem models are used in strategic management. One way forward in this regard is with individual-based models (IBMs), which provide a single framework in which these drivers can be represented explicitly. We present a generic marine fish IBM that incorporates spatial and temporal variation in food availability, temperature and exploitation. Key features of the model are that it (1) includes realistic energy budgets; (2) includes the full life cycle of fish; (3) is spatially-explicit and (4) incorporates satellite remote-sensing data to represent the environmental drivers. The rates at which individuals acquire and use energy depend on local food availability and temperature. Their state variables, including life stage, size and energy reserves, are updated daily, from which population structure and dynamics emerge. To demonstrate the use of the model we calibrate it for mackerel (Scomber scombrus) in the North East Atlantic. Most parameters are taken from the literature, except the background early mortality rate and the strength predator density dependence, which were estimated by fitting the model to data using Approximate Bayesian Computation. The calibrated model successfully matches the available data on mackerel population dynamics and structure. We demonstrate the use of the model for management purposes by simulating the population effects of opening and closing a sector of the North Sea to mackerel fishing. Our model uses basic principles of behavioural and physiological ecology to establish how spatial and temporal variations in ecosystem drivers affect the individuals in the population. Population dynamics and structure are calculated from the collective effects on individuals. Application to a test case shows the method can fit available data well. Individual-based approaches such as this study have potential for use in strategic management because they can account for spatial structuring, food-web interactions, density dependence, and environmental drivers within a single framework.</t>
  </si>
  <si>
    <t>Green Accepted</t>
  </si>
  <si>
    <t>SW5_0048</t>
  </si>
  <si>
    <t>NSEA417</t>
  </si>
  <si>
    <t>Poulsen, RT; Cooper, AB; Holm, P; MacKenzie, BR</t>
  </si>
  <si>
    <t>An abundance estimate of ling (Molva molva) and cod (Gadus morhua) in the Skagerrak and the northeastern North Sea, 1872</t>
  </si>
  <si>
    <t>87</t>
  </si>
  <si>
    <t>196</t>
  </si>
  <si>
    <t>207</t>
  </si>
  <si>
    <t>10.1016/j.fishres.2007.07.002</t>
  </si>
  <si>
    <t>Fisheries management may suffer from historical myopia, because most stock assessments are based on time series which are ca. 30-40 years long. This investigation examines changes in population dynamics of two gadoid species in the Skagerrak- northeastern North Sea on a century scale, and argues that long-term, historical abundance estimates are relevant to the determination of biomass reference points in fisheries management. Situated within the field of historical ecology, this paper presents findings on the abundance of ling and cod in 1872. Calculations are based on historical CPUE and catch data. Ling abundance was ca. 100-200 million individuals aged 4+ and probably exceeded cod abundances (ca. 3 million individuals aged 3+) in the Skagerrak and in the northeastern North Sea in 1872. Current ling abundances are unknown but probably lower than in 1872, as reflected in declining landings during the late 1990s-early 2000s. Dominating ling size has also declined since the late 19th century. The estimated historic abundance of cod in the Skagerrak and northeastern North Sea is similar to present abundance of cod in these areas but its spatial distribution has contracted. These changes in the ling and cod populations are consistent with effects of fishing on populations and should be considered when setting fishery management plans for population recovery and sustainability. (c) 2007 Elsevier B.V. All rights reserved.</t>
  </si>
  <si>
    <t>SW5_0178</t>
  </si>
  <si>
    <t>WW7</t>
  </si>
  <si>
    <t>Katara, I; Peden, WJ; Bannister, H; Ribeiro, J; Fronkova, L; Scougal, C; Martinez, R; Downie, AL; Sweeting, CJ</t>
  </si>
  <si>
    <t>Conservation hotspots for fish habitats: A case study from English and Welsh waters</t>
  </si>
  <si>
    <t>REGIONAL STUDIES IN MARINE SCIENCE</t>
  </si>
  <si>
    <t>44</t>
  </si>
  <si>
    <t>10.1016/j.rsma.2021.101745</t>
  </si>
  <si>
    <t>Competition for maritime space generates conflict between human activities and ecosystem conservation; Marine (Spatial) Plans provide conflict resolutions and clarify trade-offs. Spatial plans require appropriate scales, reliable maps of sites important to marine organisms. We present maps of hotspots of Essential Fish Habitats (EFH) at a high spatial resolution for English and Welsh waters. These outputs can be integrated into an improved spatial plan for these waters. We modelled the potential distribution for different life stages of commercially and ecologically important species, as a high-resolution indicator of the distribution of essential fish habitats. Model outputs were combined with observed, low-resolution fish distributions to derive 'hotspot' spawning and nursery areas. The Celtic Sea and coastal areas of the North Sea are highlighted as important spawning and nursery grounds. High pressure from human activities is expected to impact EFHs in the English Channel and the central-east Celtic Sea. Our approach maintains the high resolution of the model-derived maps while filling in information gaps. As fish share essential habitat preferences, protected hotspot areas are expected to sustain a multitude of species. Overlaying human activities, such as fishing, on the hotspot maps allows managers to identify areas of conservation interest and apply appropriate measures. The method is directly applicable to other areas and can be extended to use multiple sources of data for model development. Crown Copyright (C) 2021 Published by Elsevier B.V. All rights reserved.</t>
  </si>
  <si>
    <t>Regular &amp; Irregular Fisheries Independent Survey</t>
  </si>
  <si>
    <t>Species distribution model (SDM) using Generalized Additive Mixed Models (GAMMs) with delta-model approach</t>
  </si>
  <si>
    <t xml:space="preserve">Produces maps of Essential fish habitats (EFHs) for both spawing and nursery grounds for pelagic and demersal species (aggregated) and for two single species (cod and mackerel) to facilitate Marine Spatial Planning. These are then overlapped and compared with spatial maps of human activites </t>
  </si>
  <si>
    <t>Otter trawl_beam trawl</t>
  </si>
  <si>
    <t>species distribution model with GAMMs (Generalized Additive Mixed Models) with delta-model approach</t>
  </si>
  <si>
    <t>Combining SDMs (species distribution models) with localized survey data is proposed as a method to derive multispecies EFHs (Essential Fish Habitats) for the scopes of Marine Spatial Planning and Ecosystem modelling</t>
  </si>
  <si>
    <t>SW5_0186</t>
  </si>
  <si>
    <t>WW124</t>
  </si>
  <si>
    <t>Irigoien, X; Fiksen, O; Cotano, U; Uriarte, A; Alvarez, P; Arrizabalaga, H; Boyra, G; Santos, M; Sagarminaga, Y; Otheguy, P; Etxebeste, E; Zarauz, L; Artetxe, I; Motos, L</t>
  </si>
  <si>
    <t>Could Biscay Bay Anchovy recruit through a spatial loophole?</t>
  </si>
  <si>
    <t>74</t>
  </si>
  <si>
    <t>132</t>
  </si>
  <si>
    <t>148</t>
  </si>
  <si>
    <t>10.1016/j.pocean.2007.04.011</t>
  </si>
  <si>
    <t>In the Bay of Biscay, anchovy juveniles are regularly observed off the shelf whereas spawning occurs over the shelf, mainly in the river plumes. This distribution of the juveniles can be interpreted as advective losses of the population recruiting over the shelf. However, recent research suggests an alternative interpretation based on the possibility of the population exploiting the off the shelf waters for recruitment through a loophole of lower predation. In this article, we test this second hypothesis through a review of the information available about different processes in the Bay of Biscay (anchovy distribution, size at age spatial differences, recruitment timing and spatial distribution and potential predators distribution). We also develop a model to explore recruitment success when predation risk is positively correlated with feeding opportunities. We conclude that the hypothesis of anchovy using off-shore (oceanic) waters as a spatial loophole for recruitment cannot be excluded. (c) 2007 Elsevier Ltd. All rights reserved.</t>
  </si>
  <si>
    <t>The aim of the article is to collect and present evidence that could supprt the hypothesis of a spatial loophole in the recruitment of anchovy in the bay of biscay. In short, that the anchovy has evolutionary developed a strategy whereby larvea is carried off shore by currents because in these area there is a maximization of survival (trade -off between food availability and natiral mortality)</t>
  </si>
  <si>
    <t>Article retained because it presents a map of average spawning area of anchovy in the Bay of Biscay. In addition there is a theorectial model of anchovy larvae survival as a function of mortatliy rates, feeding and daily food rations (no spatial component in it though)</t>
  </si>
  <si>
    <t xml:space="preserve">no model </t>
  </si>
  <si>
    <t>The aim of the article is to collect and present evidence that could support the hypothesis of a spatial loophole in the recruitment of anchovy in the bay of biscay. In short, that the anchovy has evolutionary developed a strategy whereby larvea is carried off shore by currents because in these area there is a maximization of survival (trade -off between food availability and natiral mortality). No explicit spatial context, apart from a map showing anchovy spawning grounds</t>
  </si>
  <si>
    <t>SW5_0307</t>
  </si>
  <si>
    <t>NSEA8</t>
  </si>
  <si>
    <t>Sokolova, N; Butzin, M; Dahlke, F; Werner, KM; Balting, D; Lohmann, G; Portner, HO</t>
  </si>
  <si>
    <t>Exploring the role of temperature in observed inter-population differences of Atlantic cod (Gadus morhua) growth with a 4-dimensional modelling approach</t>
  </si>
  <si>
    <t>78</t>
  </si>
  <si>
    <t>1519</t>
  </si>
  <si>
    <t>1529</t>
  </si>
  <si>
    <t>10.1093/icesjms/fsab043</t>
  </si>
  <si>
    <t>Atlantic cod (Gadus morhua) is one of the most commercially important fish species in the North Atlantic. Environmental factors, such as water temperatures, influence growth of individuals over time, thus forming population-specific growth patterns across climatic regions. Here we develop an integrative approach to investigate the role of temperature in shaping geographic differences of cod growth in the Celtic Sea, North Sea, Iceland, and Barents Sea. We combine a physiology-based growth model and 50-years observational temperature data of 0.5 x 0.5 degrees spatial resolution to simulate continuous growth of cod. The model generated weight-at-age data for the period 1959-2007 which we compared to observational data from fishery-independent scientific surveys. In the Celtic and the northern North Sea, simulated growth matches well observational data. We also show that relatively warm temperatures in the Celtic Sea facilitate maximum growth rates; future warming is likely to have a negative impact on growth of these cod stocks. Growth simulations in Icelandic waters and the Barents Sea are less consistent with local observational data. More complex growth patterns in these regions are probably shaped by ontogenetic shifts in temperature regimes, feeding conditions and physiological adaptations. These findings should stimulate further research on critical processes to be considered in population-specific projections of growth of cod and productivity.</t>
  </si>
  <si>
    <t>hybrid</t>
  </si>
  <si>
    <t>Physiology-related growth model</t>
  </si>
  <si>
    <t>Temperature-dependent growth patterns can explain the observed growth of atlantic cod in areas where the natural environmental conditions are close to
optimal (Celtic Sea and the northern North Sea). Propose that food availability does not impose a major constraint
on growth performance in these areas. Temperature-based physiological concepts are limited to
completely explain the complex growth pattern of Atlantic cod in
areas with distinct temperature regimes (Barents and Iceland).</t>
  </si>
  <si>
    <t>No sense of statistical significance of results (differences among areas and differences betweeen model predictions and observations) is presented</t>
  </si>
  <si>
    <t>growth (weight-at-age)</t>
  </si>
  <si>
    <t>prediction of weight-at -age per location from physiological model and temperature of the location</t>
  </si>
  <si>
    <t>SW5_0324</t>
  </si>
  <si>
    <t>NSEA407</t>
  </si>
  <si>
    <t>Fock, HO</t>
  </si>
  <si>
    <t>Fisheries in the context of marine spatial planning: Defining principal areas for fisheries in the German EEZ</t>
  </si>
  <si>
    <t xml:space="preserve">10.1016/j.marpol.2007.12.010 </t>
  </si>
  <si>
    <t>A method is presented to define principal areas for fisheries at high spatial resolution applicable to be implemented into marine spatial planning procedures. Vessel monitoring system (VMS) data from 2005 to 2006 are acquired to determine vessel-based fishing effort. Principal areas for the German exclusive economic zone (EEZ) are defined as areas in which 75% of the effort of either year is carried out. Examples are given for the 5 most abundant fisheries in the German EEZ in terms of vessel-based effort, i.e. gill netting, pelagic trawling, demersal otter board trawling and beam trawling &gt; 300 and &lt; 300HP. A historical comparison for demersal otter board trawling shows relative stability of spatial utilization patterns in the North Sea section of the EEZ. (c) 2008 Elsevier Ltd. All rights reserved.</t>
  </si>
  <si>
    <t>empirical freq. distr</t>
  </si>
  <si>
    <t>temperature-dependent
growth patterns can explain the observed growth of Atlantic cod
in areas where the natural environmental conditions are close to
optimal as determined in laboratory experiments, e.g. in the
Celtic Sea and the northern North Sea</t>
  </si>
  <si>
    <t>VMS and fisheries (German EEZ)</t>
  </si>
  <si>
    <t>empirical freq. distr on VMS data</t>
  </si>
  <si>
    <t>German EEZ fisheries footprint</t>
  </si>
  <si>
    <t>A method is presented to define principal areas for fisheries at high spatial resolution applicable to be implemented into marine spatial
planning procedures</t>
  </si>
  <si>
    <t>SW5_0357</t>
  </si>
  <si>
    <t>BALTIC148</t>
  </si>
  <si>
    <t>Hemmer-Hansen, J; Hussy, K; Baktoft, H; Huwer, B; Bekkevold, D; Haslob, H; Herrmann, JP; Hinrichsen, HH; Krumme, U; Mosegaard, H; Nielsen, EE; Reusch, TBH; Storr-Paulsen, M; Velasco, A; von Dewitz, B; Dierking, J; Eero, M</t>
  </si>
  <si>
    <t>Genetic analyses reveal complex dynamics within a marine fish management area</t>
  </si>
  <si>
    <t>EVOLUTIONARY APPLICATIONS</t>
  </si>
  <si>
    <t>830</t>
  </si>
  <si>
    <t>844</t>
  </si>
  <si>
    <t>10.1111/eva.12760</t>
  </si>
  <si>
    <t>Genetic data have great potential for improving fisheries management by identifying the fundamental management units-that is, the biological populations-and their mixing. However, so far, the number of practical cases of marine fisheries management using genetics has been limited. Here, we used Atlantic cod in the Baltic Sea to demonstrate the applicability of genetics to a complex management scenario involving mixing of two genetically divergent populations. Specifically, we addressed several assumptions used in the current assessment of the two populations. Through analysis of 483 single nucleotide polymorphisms (SNPs) distributed across the Atlantic cod genome, we confirmed that a model of mechanical mixing, rather than hybridization and introgression, best explained the pattern of genetic differentiation. Thus, the fishery is best monitored as a mixed-stock fishery. Next, we developed a targeted panel of 39 SNPs with high statistical power for identifying population of origin and analyzed more than 2,000 tissue samples collected between 2011 and 2015 as well as 260 otoliths collected in 2003/2004. These data provided high spatial resolution and allowed us to investigate geographical trends in mixing, to compare patterns for different life stages and to investigate temporal trends in mixing. We found similar geographical trends for the two time points represented by tissue and otolith samples and that a recently implemented geographical management separation of the two populations provided a relatively close match to their distributions. In contrast to the current assumption, we found that patterns of mixing differed between juveniles and adults, a signal likely linked to the different reproductive dynamics of the two populations. Collectively, our data confirm that genetics is an operational tool for complex fisheries management applications. We recommend focussing on developing population assessment models and fisheries management frameworks to capitalize fully on the additional information offered by genetically assisted fisheries monitoring.</t>
  </si>
  <si>
    <t>Green Published, gold, Green Accepted</t>
  </si>
  <si>
    <t>Binomial generalized linear model (GLM)</t>
  </si>
  <si>
    <t>Apply a genetic method to classify samples to Eastern and Western Baltic populations and then apply regression models to test hypothesis on the effects of environment, area, gradient of location (east to west), maturity stage (juvenile, adult) and sampling period on the proportion of eastern and western population per sample (mixing proportion)</t>
  </si>
  <si>
    <t>other (ratio of eastern to western population sampled per location)</t>
  </si>
  <si>
    <t>regression analysis (Binomial GLM models)</t>
  </si>
  <si>
    <t xml:space="preserve">Confirm mechanical mixing between Eastern and Western populations of Baltic code (and reject the hybridization hypothesis). They find a geographical gradient in the mixing of the two populations which differs for adults and juveniles. They find distinct spawning times for the two populations. No evidence that environmental conditions affect the mixing proportions. Finally, the seperation between eastern and western stock considered for management purposes is justified as shown by the results of the regression models (i.e the model with just two areas and no distinction between juveniles and adults is relatively a good  model).  </t>
  </si>
  <si>
    <t>SW5_0395</t>
  </si>
  <si>
    <t>MED83</t>
  </si>
  <si>
    <t>Fytilakos, I; Siapatis, A; Pikea, AI</t>
  </si>
  <si>
    <t>ICHTHYOPLANKTON SPATIAL DISTRIBUTION AND SPECIES RICHNESS OF THERMAIKOS AND CHALKIDIKI GULFS (NORTH AEGEAN SEA) DURING SUMMER</t>
  </si>
  <si>
    <t>VIE ET MILIEU-LIFE AND ENVIRONMENT</t>
  </si>
  <si>
    <t>70</t>
  </si>
  <si>
    <t>65</t>
  </si>
  <si>
    <t>The spatial distribution and species richness of ichthyoplankton have been investigated using samples from two commercially important fishing areas of the North Aegean Sea (Thermaikos and Chalkidiki Gulfs, East Mediterranean Sea) in June 2004, 2005 and 2006. A total of 62 taxa were identified in this study something which is in agreement with other relevant studies of a wider spatial scale in the East and West Mediterranean Sea. The horizontal distribution of fish larvae was spatially segregated. Epipelagic, mesopelagic and demersal taxa occupied different geographical areas. Species richness and larvae abundance were significantly positively correlated with depth. Three ecological indicators, total taxa abundance, species richness and Shannon-Wiener diversity, were used to measure the diversity of the two areas. The relationship between environment and ichthyoplankton was tested with permutational multivariate analysis of variance using seven environmental factors as predictors. Topography and the physicochemical factors salinity and depth-integrated chlorophyll-a constitute the main factors affecting species richness of our study area. Analysis of similarities showed significant differences between the biocommunities in the span of the three years. The Chalkidiki area showed higher species richness and Shannon-Wiener diversity than the Thermaikos area, something, which is probably due to the different characteristics of water masses and also due to the variety of benthic habitats that Chalkidiki offers. Notably, in the Thermaikos Gulf, European anchovy and Round sardinella exhibited a strong domination pattern while mesopelagic larvae abundance and occurrence was higher at the deeper Chalkidiki area. Physicochemical parameters affected biodiversity by creating favorable conditions for adult spawning.</t>
  </si>
  <si>
    <t>SW5_0417</t>
  </si>
  <si>
    <t>WW123</t>
  </si>
  <si>
    <t>Woillez, M; Poulard, JC; Rivoirard, J; Petitgas, P; Bez, N</t>
  </si>
  <si>
    <t>Indices for capturing spatial patterns and their evolution in time, with application to European hake (Merluccius merluccius) in the Bay of Biscay</t>
  </si>
  <si>
    <t>64</t>
  </si>
  <si>
    <t>537</t>
  </si>
  <si>
    <t>550</t>
  </si>
  <si>
    <t>10.1093/icesjms/fsm025</t>
  </si>
  <si>
    <t>A series of candidate statistical indices is used in an attempt to capture spatial patterns of fish populations from research survey data. To handle diffuse population limits, indices are designed not to depend on arbitrary delineation of the domain. They characterize the location (centre of gravity and spatial patches), the occupation of space (inertia, isotropy, positive area, spreading area, and equivalent area), statistical dispersion (Gini index and coefficient of variation of strictly positive densities), and microstructure. Collocation between different ages and years is summarized by a global index of collocation. Indices are estimated for hake from a bottom-trawl data series in the Bay of Biscay in autumn of 1987-2004. The study provides a detailed description of the spatial patterns of different hake age groups, age 3 appearing to be a turning point in these dynamics. Capturing spatial patterns through indices allows the comparison of surveyed populations and identification of trends and outliers in the time-series. Spatial indices are used in a multivariate approach to obtain an overview of the relationships between the different spatial indices characterizing the spatial behaviour of six age groups of hake, and to assess their persistence through time.</t>
  </si>
  <si>
    <t>Bronze, Green Published</t>
  </si>
  <si>
    <t>Multiple Factor Analysis (MFA)</t>
  </si>
  <si>
    <t>They use basic statistics and indices to capture the spatial patterns of hake population (per age group) in the Bay of Biscay and use a type of PCA to find differences in distribution among years and ages.</t>
  </si>
  <si>
    <t>calculate several indices of spatial distribution (such as Center of Gravity, COG)</t>
  </si>
  <si>
    <t>SW5_0420</t>
  </si>
  <si>
    <t>NSEA121</t>
  </si>
  <si>
    <t>Spies, I; Hauser, L; Jorde, PE; Knutsen, H; Punt, AE; Rogers, LA; Stenseth, NC</t>
  </si>
  <si>
    <t>Inferring genetic connectivity in real populations, exemplified by coastal and oceanic Atlantic cod</t>
  </si>
  <si>
    <t>PROCEEDINGS OF THE NATIONAL ACADEMY OF SCIENCES OF THE UNITED STATES OF AMERICA</t>
  </si>
  <si>
    <t>115</t>
  </si>
  <si>
    <t>4945</t>
  </si>
  <si>
    <t>4950</t>
  </si>
  <si>
    <t>10.1073/pnas.1800096115</t>
  </si>
  <si>
    <t>Genetic data are commonly used to estimate connectivity between putative populations, but translating them to demographic dispersal rates is complicated. Theoretical equations that infer a migration rate based on the genetic estimator F-ST, such as Wright's equation, F-ST approximate to 1/(4N(e)m + 1), make assumptions that do not apply to most real populations. How complexities inherent to real populations affect migration was exemplified by Atlantic cod in the North Sea and Skagerrak and was examined within an age-structured model that incorporated genetic markers. Migration was determined under various scenarios by varying the number of simulated migrants until the mean simulated level of genetic differentiation matched a fixed level of genetic differentiation equal to empirical estimates. Parameters that decreased the N-e/N-t ratio (where N-e is the effective and N-t is the total population size), such as high fishing mortality and high fishing gear selectivity, increased the number of migrants required to achieve empirical levels of genetic differentiation. Higher maturity-at-age and lower selectivity increased N-e/N-t and decreased migration when genetic differentiation was fixed. Changes in natural mortality, fishing gear selectivity, and maturity-at-age within expected limits had a moderate effect on migration when genetic differentiation was held constant. Changes in population size had the greatest effect on the number of migrants to achieve fixed levels of F-ST, particularly when genetic differentiation was low, F-ST approximate to 10(-3). Highly variable migration patterns, compared with constant migration, resulted in higher variance in genetic differentiation and higher extreme values. Results are compared with and provide insight into the use of theoretical equations to estimate migration among real populations.</t>
  </si>
  <si>
    <t>Green Published, hybrid</t>
  </si>
  <si>
    <t>Simulations: Age-structure population model with Wright-Fisher dynamics</t>
  </si>
  <si>
    <t xml:space="preserve">Simulation study using an 'island type' meta-population  model with dispersal and Wright-Fisher dynamics to estimate migration between North Sea Atlantic cod population and Skagerrak. The migration level is estimated by finding the number of migrants for which the estimated genetic differentiation between populations equals observed genetic differentiation. They then test the effect of metapopulation size (North Sea), maturity, selectivity and fishing mortality, natural mortality on migration levels </t>
  </si>
  <si>
    <t>SW5_0481</t>
  </si>
  <si>
    <t>BALTIC101</t>
  </si>
  <si>
    <t>Fromentin, JM; Stenseth, NC; Gjosaeter, J; Johannessen, T; Planque, B</t>
  </si>
  <si>
    <t>Long-term fluctuations in cod and pollack along the Norwegian Skagerrak coast</t>
  </si>
  <si>
    <t>162</t>
  </si>
  <si>
    <t>265</t>
  </si>
  <si>
    <t>278</t>
  </si>
  <si>
    <t>10.3354/meps162265</t>
  </si>
  <si>
    <t>We tested whether the long-term fluctuations in abundance of O-group cod Gadus morhua and pollack Pollachius pollachius sampled from 1919 to 1994 at 38 stations along the Norwegian Skagerrak coast might be related to the North Atlantic Oscillation (NAO). The short-and long-term fluctuations of both species exhibited different spatial structures and were probably of different origins. The former, which were previously shown to be related to biotic interactions, displayed significant highest similarities across the smallest scales (0 to 21 km). In contrast, the long-term fluctuations were similar at a larger scale (equal to or larger than the Norwegian Skagerrak coast) and were probably due to extrinsic factors. We have shown that the climatic conditions along the Norwegian Skagerrak coast and the fluctuations of Calanus finmarchicus in the Skagerrak were closely associated with the NAO. Long-term fluctuations of cod and pollack were, however, not associated linearly or non-linearly with the NAO or C. finmarchicus. Trends of cod and pollack appeared to be related to the long-term fluctuations in the bottom sea grass coverage, mainly constituted by Zostera marina, and it cannot be dismissed that fishing has contributed to the recent decline of these fish populations. We also conclude that the postsettlement period is crucial for these populations because of competition for space.</t>
  </si>
  <si>
    <t>Bronze, Green Submitted</t>
  </si>
  <si>
    <t>SW5_0586</t>
  </si>
  <si>
    <t>NSEA94</t>
  </si>
  <si>
    <t>Bigne, M; Nielsen, JR; Bastardie, F</t>
  </si>
  <si>
    <t>Opening of the Norway pout box: will it change the ecological impacts of the North Sea Norway pout fishery?</t>
  </si>
  <si>
    <t>76</t>
  </si>
  <si>
    <t>136</t>
  </si>
  <si>
    <t>152</t>
  </si>
  <si>
    <t>10.1093/icesjms/fsy121</t>
  </si>
  <si>
    <t>The small-mesh Norway pout (Trisopterus esmarkii) fishery intensified in the northern North Sea during the 1970s. Concerns about juvenile gadoid bycatch led to the Norway pout box closure along the Scottish coast in 1977. To assess the justification of the box today and the potential current impacts of opening the box, we evaluate the closure effects on selected fish stocks by analysing high-resolution research survey and commercial fishery data. The species- and size-specific distribution patterns in relation to environmental influencing factors are analysed for Norway pout and important bycatch species inside and outside the box. Relative distribution of benthic habitats is compared between inside-outside areas according to fish occurrence and fishery spatial footprint. No area differences in fish size composition are observed. However, species abundance depends significantly on habitat and depth whose area distribution is not homogenous. The current fishery is mainly in deeper, muddy seabeds. Haddock (Melanogrammus aeglefinus) and whiting (Merlangius merlangus) density is higher in shallow and sandy habitats, with a relatively larger area coverage inside the box. If a box opening implies relatively more fishery in those habitats, then increased bycatch can be expected. Consequently, closure of certain benthic habitats may instead be better management, opening new fishing opportunities without risk.</t>
  </si>
  <si>
    <t>Generalized Additive regression model (GAM) with delta-model approach</t>
  </si>
  <si>
    <t>They assess the impact of the North Sea Norway pout box (management area forbiding small-mesh trawls) on  Norway pout and on a number of bycatch species of the pout fishery (herring, cod, haddock, whiting and saithe). This is done via regression models which link several indicators (species composition, size composition, etc.) with the distance from the box, habitat type, location and year. They find that the most important predictor is habitat type, hence the box helped to reduce bycatch only indirectly so as it host large proportion of sensitive habitat</t>
  </si>
  <si>
    <t>The distribution of juveniles is not significantly influenced by distance to the box boundaries and that the box itself is likely not the major factor causing differences in species and fish size composition. However, the distribution of benthic habitat types as well as bathymetry must be accounted for. Consequently, we expect bycatch in the Danish Norway pout fishery to be higher if the box were reopened to this fishery. We showed that the box has certainly had an effect on reducing bycatch in the fishery, but that this effect is indirect by more frequently protecting sensitive habitat types such as shallow sandy grounds inside the box.An important adjustment to the box would, therefore, consider more specific closures according to benthic habitat types rather than the current widespread Norway pout box fishing closure as a protective management strategy.</t>
  </si>
  <si>
    <t>Depth</t>
  </si>
  <si>
    <t>moderate_indirect through habitat type and depth</t>
  </si>
  <si>
    <t>catch composition</t>
  </si>
  <si>
    <t>size composition</t>
  </si>
  <si>
    <t>other (bycatch)</t>
  </si>
  <si>
    <t>SW5_0638</t>
  </si>
  <si>
    <t>NSEA123</t>
  </si>
  <si>
    <t>Lindegren, M; Van Deurs, M; MacKenzie, BR; Clausen, LW; Christensen, A; Rindorf, A</t>
  </si>
  <si>
    <t>Productivity and recovery of forage fish under climate change and fishing: North Sea sandeel as a case study</t>
  </si>
  <si>
    <t>27</t>
  </si>
  <si>
    <t>212</t>
  </si>
  <si>
    <t>221</t>
  </si>
  <si>
    <t>10.1111/fog.12246</t>
  </si>
  <si>
    <t>Forage fish occupy a central position in marine food-webs worldwide by mediating the transfer of energy and organic matter from lower to higher trophic levels. The lesser sandeel (Ammodytes marinus) is one of the ecologically and economically most important forage fish species in the North-east Atlantic, acting as a key prey for predatory fish and sea birds, as well as supporting a large commercial fishery. In this case study, we investigate the underlying factors affecting recruitment and how these in turn affect productivity of the North Sea sandeel using long-term data and modelling. Our results demonstrate how sandeel productivity in the central North Sea (Dogger Bank) depends on a combination of external and internal regulatory factors, including fishing and climate effects, as well as density dependence and food availability of the preferred zooplankton prey (Calanus finmarchicus and Temora longicornis). Furthermore, our model scenarios suggest that while fishing largely contributed to the abrupt stock decline during the late 1990s and the following period of low biomass, a complete recovery of the stock to the highly productive levels of the early 1980s would only be possible through changes in the surrounding ecosystem, involving lower temperatures and improved feeding conditions. To that end, we stress the need for ecosystem-based management accounting for multiple internal and external factors occurring within the broader context of the ecosystem in which forage fish species, such as sandeel, play an important and integral part.</t>
  </si>
  <si>
    <t>SW5_0645</t>
  </si>
  <si>
    <t>NSEA191</t>
  </si>
  <si>
    <t>Marshall, AM; Bigg, GR; Van Leeuwen, SM; Pinnegar, JK; Wei, HL; Webb, TJ; Blanchard, JL</t>
  </si>
  <si>
    <t>Quantifying heterogeneous responses of fish community size structure using novel combined statistical techniques</t>
  </si>
  <si>
    <t>1755</t>
  </si>
  <si>
    <t>1768</t>
  </si>
  <si>
    <t>10.1111/gcb.13190</t>
  </si>
  <si>
    <t>To understand changes in ecosystems, the appropriate scale at which to study them must be determined. Large marine ecosystems (LMEs) cover thousands of square kilometres and are a useful classification scheme for ecosystem monitoring and assessment. However, averaging across LMEs may obscure intricate dynamics within. The purpose of this study is to mathematically determine local and regional patterns of ecological change within an LME using empirical orthogonal functions (EOFs). After using EOFs to define regions with distinct patterns of change, a statistical model originating from control theory is applied (Nonlinear AutoRegressive Moving Average with eXogenous input - NARMAX) to assess potential drivers of change within these regions. We have selected spatial data sets (0.5 degrees latitudex1 degrees longitude) of fish abundance from North Sea fisheries research surveys (spanning 1980-2008) as well as of temperature, oxygen, net primary production and a fishing pressure proxy, to which we apply the EOF and NARMAX methods. Two regions showed significant changes since 1980: the central North Sea displayed a decrease in community size structure which the NARMAX model suggested was linked to changes in fishing; and the Norwegian trench region displayed an increase in community size structure which, as indicated by NARMAX results, was primarily linked to changes in sea-bottom temperature. These regions were compared to an area of no change along the eastern Scottish coast where the model determined the community size structure was most strongly associated to net primary production. This study highlights the multifaceted effects of environmental change and fishing pressures in different regions of the North Sea. Furthermore, by highlighting this spatial heterogeneity in community size structure change, important local spatial dynamics are often overlooked when the North Sea is considered as a broad-scale, homogeneous ecosystem (as normally is the case within the political Marine Strategy Framework Directive).</t>
  </si>
  <si>
    <t>hybrid, Green Published, Green Accepted</t>
  </si>
  <si>
    <t>Nonlinear AutoRegressive Moving Average with eXogenous input – NARMAX</t>
  </si>
  <si>
    <t>They use Principal Component Analysis (with empirical orthogonal functions) to find locations of maximum variance of three size-based indicators for the demersal community of the North Sea (LFI, Mean Maximum Weight, size spectrum slope). Based on those maps they define 3 areas of interest: central north Sea, Scottish shelf and Norwegian trench and then apply regression analysis (with NARMAX) to assess the effects of fishing and environmental conditions on the Mean Maximum Weight Indicator</t>
  </si>
  <si>
    <t>other (Large Fish Indicator)</t>
  </si>
  <si>
    <t>Negative (mostly)</t>
  </si>
  <si>
    <t>Spatial distribution of the first mode of Principal Component analysis of the given size-based indicator</t>
  </si>
  <si>
    <t>The spatial mapping of size-based indicators revealed heterogeneity in patterns of three key size-based indicators of North Sea fish community size structure.  This spatial heterogeneity is often overlooked when the North Sea is considered as a broad-scale, homogeneous ecosystem.  The authors highlight the importance of selecting the proper spatial scale before conducting correlation analysis to reveal drivers of change and propose their methodology as a usefull tool for marine spatial management</t>
  </si>
  <si>
    <t>other (Mean Maximum Weight)</t>
  </si>
  <si>
    <t>other (Biomass size spectrum slope)</t>
  </si>
  <si>
    <t>SW5_0684</t>
  </si>
  <si>
    <t>WW97</t>
  </si>
  <si>
    <t>Heath, MR; Neat, FC; Pinnegar, JK; Reid, DG; Sims, DW; Wright, PJ</t>
  </si>
  <si>
    <t>Review of climate change impacts on marine fish and shellfish around the UK and Ireland</t>
  </si>
  <si>
    <t>AQUATIC CONSERVATION-MARINE AND FRESHWATER ECOSYSTEMS</t>
  </si>
  <si>
    <t>337</t>
  </si>
  <si>
    <t>367</t>
  </si>
  <si>
    <t>10.1002/aqc.2244</t>
  </si>
  <si>
    <t>Recent and projected future changes in the temperature and chemistry of marine waters around the UK and Ireland are having, and will in the future have, effects on the phenology, productivity and distribution of marine fish and shellfish. However, the overall consequences are still hard to predict because behaviour, genetic adaptation, habitat dependency and the impacts of fishing on species, result in complex species' responses that may be only partially explained by simple climate envelope predictions. There is a broad body of evidence that climatic fluctuations are playing an important role in changing fish distributions and abundances, which is discernible against the background of trends in abundance due to fishing. During warm periods, southern species have tended to become more prominent and northern species less abundant. However, the changes in distribution are often more complicated than might be expected from a simple climate envelope approach, partly due to ocean circulation patterns which create invasion routes for southern water species into the North Sea from the south and from the north via the continental shelf west of Britain and Ireland. The eventual population-scale impacts of ocean acidification on fish and shellfish are currently very difficult to predict. However, the scant evidence suggests that indirect food web effects arising from the enhanced sensitivity of calcifying planktonic organisms may be important, and the direct effect on fish sensory systems leading to subtle influences on behaviour with possible population-level implications are possible. In British waters, the lesser sandeel (Ammodytes marinus) is identified as being at particular risk from climate change. Owing to its strict association with coarse sandy sediments it is unable to adapt its distribution to compensate for warming sea temperatures. Sandeels are a key link in the food web, linking primary and zooplankton production to top predators. Copyright (c) 2012 John Wiley &amp; Sons, Ltd.</t>
  </si>
  <si>
    <t>Review</t>
  </si>
  <si>
    <t>We first review the aspects of life cycles and
physiology which may dictate how fish and shellfish
populations respond to climate change. We then
discuss the mechanisms of geographic range shifting,
and scope for indirect effects of climate through
changes in food webs, and document evidence from a
range of sources for impacts of climate change in
waters around the UK and Ireland. Finally we
speculate as to the possible responses of fish to
projected future environmental consequences of
climate change</t>
  </si>
  <si>
    <t>Brodersen</t>
  </si>
  <si>
    <t>SW5_0496</t>
  </si>
  <si>
    <t>BALTIC34</t>
  </si>
  <si>
    <t>van Deurs, M; Persson, A; Lindegren, M; Jacobsen, C; Neuenfeldt, S; Jorgensen, C; Nilsson, PA</t>
  </si>
  <si>
    <t>Marine ecosystem connectivity mediated by migrant-resident interactions and the concomitant cross-system flux of lipids</t>
  </si>
  <si>
    <t>ECOLOGY AND EVOLUTION</t>
  </si>
  <si>
    <t>4076</t>
  </si>
  <si>
    <t>4087</t>
  </si>
  <si>
    <t>10.1002/ece3.2167</t>
  </si>
  <si>
    <t>Accumulating research argues that migrants influence the functioning and productivity of local habitats and ecosystems along migration routes and potentially drive cross-system energy fluxes of considerable magnitude, yet empirical documentation of local ecological effects and descriptions of the underlying mechanisms are surprisingly rare. In this study, we discovered migrant-resident interactions and substantial cross-system lipid transportation in the transition zone between the Baltic Sea and the North Sea where a resident cod population (predators) was found to interact with a herring population (prey) on a seasonal basis. We traced the lipids, using fatty acid trophic markers (FATM), from the herring feeding grounds in the North Sea to the cod livers in the Western Baltic Sea. Time series analysis of population dynamics indicated that population-level production of cod is positively affected by the herring subsidies. However, the underlying mechanisms were more complicated than anticipated. During the herring season, large cod received most of its dietary lipids from the herring, whereas smaller cod were prevented from accessing the lipid pool due to a mismatch in predator-prey size ratio. Furthermore, while the herring were extremely rich in bulk energy, they were surprisingly poor in a specific functional fatty acid. Hence, our study was the first to illustrate how the magnitude cross-system fluxes of subsidies in migrant-resident systems are potentially constrained by the size structure of the resident predator population and the nutritional quality of the migrants.</t>
  </si>
  <si>
    <t>gold, Green Published</t>
  </si>
  <si>
    <t>SW5_0525</t>
  </si>
  <si>
    <t>MED78</t>
  </si>
  <si>
    <t>Clavel-Henry, M; Bahamon, N; Sole, J; Gorelli, G; del Arco, JAG; Carreton, M; Rotllant, G; Company, JB</t>
  </si>
  <si>
    <t>Modeling the spatiotemporal distribution of the deep-sea shrimp Aristeus antennatus (Crustacea: Decapoda) on the northwestern Mediterranean continental margin crossed by submarine canyons</t>
  </si>
  <si>
    <t>JOURNAL OF MARINE SYSTEMS</t>
  </si>
  <si>
    <t>209</t>
  </si>
  <si>
    <t>10.1016/j.jmarsys.2020.103372</t>
  </si>
  <si>
    <t>Submarine canyons aggregate numerous marine species and can affect the structure of benthic communities. However, analyses dedicated to assess the spatial distribution variability among several canyons are rare. In the northwestern Mediterranean Sea, three major submarine canyons consecutively indent the narrow margin. There, the abundance of deep-sea blue and red shrimp Aristeus antennatus (Crustacea: Decapoda), one of the most important fishery-targeted species in the western and central Mediterranean Sea, sustains relatively high incomes for the nearest fishing harbors. To date, the spatial distribution of this shrimp species has only been assessed on known fishing grounds, but it has neither been modeled simultaneously covering several submarine canyons nor according to the environmental conditions. In this study, we aimed to look over the spatiotemporal shrimp distribution in a region of the northwestern Mediterranean Sea with a particular interest in variations in the three submarine canyons. From summer landing data between 2005 and 2014, we implemented a species distribution model with georeferenced catches linked to environmental data of the shrimp habitats. The model showed that the bottom topography was one of the most essential variables to explain the spatial distribution of the catches and that the highest catch rates were between 475 m and 575 m depth. Overall, two canyons (Blanes and Palamos) sheltered high estimates of catches on the shallow and narrow part of their margins (at 510 and 565 m depth). Among them, 60% of estimated summer catches came from the Palamos Canyon, but this estimate shifted to the Blanes Canyon in summer 2008, probably due to variations in fishing fleet behavior. Modeled hypothetical temperature changes scenarios (to 1 degrees C warmer than the average) suggested the shrimp catches would decrease less in the Blanes Canyon (3% fewer catches than the average) than in the Palamos Canyon (20% fewer catches than the average). The information produced by the species distribution model allowed setting spawning locations and depths, which is useful to better understand the canyon influence on benthic communities and to parameterize larval transport models.</t>
  </si>
  <si>
    <t>Random Forest</t>
  </si>
  <si>
    <t>Based on optimal environmental conditions,
the present modeling study achieved an adequate spatial representation
of the distributed CPUE and allowed to identify expected spawning
areas with significantly high CPUEs. The species distribution modeling
indicated that seafloor characteristics explain most of the shrimp distribution
variability and suggested that shrimps aggregate on shallow
and narrow parts of the canyon margin rather than on the open slope. In
these three canyons, the bathymetric distribution of the shrimp is
comparable over the summers of 2005–2014. Nevertheless, small
changes in temperatures induced a different response in catches per
canyon.</t>
  </si>
  <si>
    <t>Temperature</t>
  </si>
  <si>
    <t>Salinity</t>
  </si>
  <si>
    <t>Rugosity</t>
  </si>
  <si>
    <t>SW5_0533</t>
  </si>
  <si>
    <t>MED26</t>
  </si>
  <si>
    <t>Druon, JN; Fiorentino, F; Murenu, M; Knittweis, L; Colloca, F; Osio, C; Merigot, B; Garofalo, G; Mannini, A; Jadaud, A; Sbrana, M; Scarcella, G; Tserpesi, G; Peristeraki, P; Carlucci, R; Heikkonen, J</t>
  </si>
  <si>
    <t>Modelling of European hake nurseries in the Mediterranean Sea: An ecological niche approach</t>
  </si>
  <si>
    <t>130</t>
  </si>
  <si>
    <t>188</t>
  </si>
  <si>
    <t>204</t>
  </si>
  <si>
    <t>10.1016/j.pocean.2014.11.005</t>
  </si>
  <si>
    <t>An ecological niche modelling (ENM) approach was developed to model the suitable habitat for the 0-group European hake, Merluccius merluccius L., 1758, in the Mediterranean Sea. The ENM was built combining knowledge on biological traits of hake recruits (e.g. growth, settlement, mobility and feeding strategy) with patterns of selected ecological variables (chlorophyll-a fronts and concentration, bottom depth, sea bottom current and temperature) to highlight favourable nursery habitats. The results show that hake nurseries require stable bottom temperature (11.8-15.0 degrees C), low bottom currents (&lt;0.034 m s(-1)) and a frequent occurrence of productive fronts in low chlorophyll-a areas (0.1-0.9 mg m(-3)) to support a successful recruitment. These conditions mostly occur recurrently in outer shelf and shelf break areas. The prediction explains the relative balance between biotic and abiotic drivers of hake recruitment in the Mediterranean Sea and the primary role of unfavourable environmental conditions on low recruitment in specific years (i.e. 2011). The ENM outputs particularly agree spatially with biomass data of recruits, although processes such as fishing and natural mortality are not accounted for. The seasonal mapping of suitable habitats provides information on potential nurseries and recruitment carrying capacity which are relevant for spatial fisheries management of hake in the Mediterranean Sea. (C) 2014 The Authors. Published by Elsevier Ltd.</t>
  </si>
  <si>
    <t>Ecological Niche Modelling</t>
  </si>
  <si>
    <t>Juveniles</t>
  </si>
  <si>
    <t>Research survey</t>
  </si>
  <si>
    <t>Chlorophyll a concentration _ depth _ bottom current _ temperature</t>
  </si>
  <si>
    <t>The results
show that hake nurseries require stable bottom temperature (11.8–15.0  C), low bottom currents
(&lt;0.034 m s 1) and a frequent occurrence of productive fronts in low chlorophyll-a areas (0.1–
0.9 mg m 3) to support a successful recruitment.</t>
  </si>
  <si>
    <t>SW5_0540</t>
  </si>
  <si>
    <t>NSEA246</t>
  </si>
  <si>
    <t>Simons, SL; Doring, R; Temming, A</t>
  </si>
  <si>
    <t>Modelling the spatio-temporal interplay between North Sea saithe (Pollachius virens) and multiple fleet segments for management evaluation</t>
  </si>
  <si>
    <t>10.1051/alr/2014003</t>
  </si>
  <si>
    <t>There is growing interest in bio-economic models as tools for understanding pathways of fishery behaviour, in order to assess the impact on natural resources. Based on 'FishRent', a modelling approach is presented that integrates economics of the fleet, the impact of fishing on stock development and their spatio-temporal interplay. The simulation of species seasonal movements in combination with both observed values and stochastic recruitment allowed analysing the economic response of fleet segments to changes in stock distribution and development. Optimisation of net profits determines the effort adjustment and spatial allocation of fleet segments, which in turn affects the level of catch rates. Effort tended to concentrate where fish abundance was high, but also where fishing costs were low. In simulations with the current management plan spawning stock of North Sea saithe (Pollachius virens) declined below its precautionary reference point. In response fishing far from home ports became expensive and 40% of the initial effort was shifted to areas closer to home ports, but as areas of high fish concentrations were located by the modelled fleet segments catch rates remained high. Changes in seasonal/annual stock distribution, the stock decline and costs influenced the change in fishing effort distributions leading to overestimated catch per unit of effort values that masked the decline of stock abundance.</t>
  </si>
  <si>
    <t>Simulated dynamics _ Regular Fisheries Independent Survey</t>
  </si>
  <si>
    <t>Fish Rent - bioeconomic model</t>
  </si>
  <si>
    <t>Fish Distribution</t>
  </si>
  <si>
    <t>Effort tended to concentrate where fish abundance was high, but also where fishing costs were low.</t>
  </si>
  <si>
    <t>SW5_0592</t>
  </si>
  <si>
    <t>BALTIC110</t>
  </si>
  <si>
    <t>Torniainen, J; Lensu, A; Vuorinen, PJ; Sonninen, E; Keinanen, M; Jones, RI; Patterson, WP; Kiljunen, M</t>
  </si>
  <si>
    <t>Oxygen and carbon isoscapes for the Baltic Sea: Testing their applicability in fish migration studies</t>
  </si>
  <si>
    <t>2255</t>
  </si>
  <si>
    <t>2267</t>
  </si>
  <si>
    <t>10.1002/ece3.2841</t>
  </si>
  <si>
    <t>Conventional tags applied to individuals have been used to investigate animal movement, but these methods require tagged individuals be recaptured. Maps of regional isotopic variability known as isoscapes offer potential for various applications in migration research without tagging wherein isotope values of tissues are compared to environmental isotope values. In this study, we present the spatial variability in oxygen (delta O-18(H2O)) and dissolved inorganic carbon (delta C-13(DIC)) isotope values of Baltic Sea water. We also provide an example of how these isoscapes can reveal locations of individual animal via spatial probability surface maps, using the high-resolution salmon otolith isotope data from salmon during their sea-feeding phase in the Baltic Sea. A clear latitudinal and vertical gradient was found for both delta O-18(H2O) and delta C-13(DIC) values. The difference between summer and winter in the Baltic Sea delta O-18(H2O) values was only slight, whereas delta C-13(DIC) values exhibited substantial seasonal variability related to algal productivity. Salmon otolith delta O-18(oto) and delta C-13(oto) values showed clear differences between feeding areas and seasons. Our example demonstrates that dual isotope approach offers great potential for estimating probable fish habitats once issues in model parameterization have been resolved.</t>
  </si>
  <si>
    <t>Green Published, gold</t>
  </si>
  <si>
    <t>SW5_0628</t>
  </si>
  <si>
    <t>NSEA219</t>
  </si>
  <si>
    <t>Girardin, R; Vermard, Y; Thebaud, O; Tidd, A; Marchal, P</t>
  </si>
  <si>
    <t>Predicting fisher response to competition for space and resources in a mixed demersal fishery</t>
  </si>
  <si>
    <t>OCEAN &amp; COASTAL MANAGEMENT</t>
  </si>
  <si>
    <t>106</t>
  </si>
  <si>
    <t>124</t>
  </si>
  <si>
    <t>10.1016/j.ocecoaman.2015.01.017</t>
  </si>
  <si>
    <t>Understanding and modelling fleet dynamics and their response to spatial constraints is a prerequisite to anticipating the performance of marine ecosystem management plans. A major challenge for fisheries managers is to be able to anticipate how fishing effort is re-allocated following any permanent or seasonal closure of fishing grounds, given the competition for space with other active maritime sectors. In this study, a Random Utility Model (RUM) was applied to determine how fishing effort is allocated spatially and temporally by the French demersal mixed fleet fishing in the Eastern English Channel. The explanatory variables chosen were past effort i.e. experience or habit, previous catch to represent previous success, % of area occupied by spatial regulation, and by other competing maritime sectors. Results showed that fishers tended to adhere to past annual fishing practices, except the fleet targeting molluscs which exhibited within year behaviour influenced by seasonality. Furthermore, results indicated French and English scallop fishers share the same fishing grounds, and maritime traffic may impact on fishing decision. Finally, the model was validated by comparing predicted re-allocation of effort against observed effort, for which there was a close correlation. (C) 2015 Elsevier Ltd. All rights reserved.</t>
  </si>
  <si>
    <t>Random Utility Function</t>
  </si>
  <si>
    <t>experience _ previous success _ spatial regulation</t>
  </si>
  <si>
    <t>fishers tended to adhere to past annual fishing practices</t>
  </si>
  <si>
    <t>SW5_0668</t>
  </si>
  <si>
    <t>BALTIC56</t>
  </si>
  <si>
    <t>Lindegren, M; Diekmann, R; Mollmann, C</t>
  </si>
  <si>
    <t>Regime shifts, resilience and recovery of a cod stock</t>
  </si>
  <si>
    <t>402</t>
  </si>
  <si>
    <t>239</t>
  </si>
  <si>
    <t>253</t>
  </si>
  <si>
    <t>10.3354/meps08454</t>
  </si>
  <si>
    <t>In the North and Baltic seas Atlantic cod Gadus morhua stocks collapsed as part or one of the major factors inducing large-scale ecosystem regime shifts. Determining the relative contribution of overfishing and climate variability in causing these shifts has proven difficult. While facing similar climatic conditions, the Sound (i.e. a narrow strait located between the North and Baltic seas) differs from its neighbouring areas in the magnitude of fishing pressure as it is subjected to a local trawl fishing ban since 1932. By means of 3 independent multivariate analyses, we investigated the state and development of the Sound ecosystem, specifically testing for the occurrence of regime shifts and their potential drivers. By comparing the ecosystem development of the Sound with the neighbouring North and Baltic seas, we were able to demonstrate the positive effect of the trawl fishing ban on the resilience of the local cod stock to environmental change. The recovery and healthy condition of the Sound cod stock illustrate the need for adaptive marine management strategies that maximize ecosystem resilience.</t>
  </si>
  <si>
    <t>PCA and time-series</t>
  </si>
  <si>
    <t>Trawl Ban</t>
  </si>
  <si>
    <t>The present study indicates
that low fishing pressure and, hence, healthy fish
population sizes and structures can obviously change the response of an ecosystem to external forcing. The
cod stock in the Sound recovered to preshift condi-
tions whereas those in neighbouring areas remained
in a depleted state.</t>
  </si>
  <si>
    <t>SW5_0678</t>
  </si>
  <si>
    <t>NSEA179</t>
  </si>
  <si>
    <t>Punzon, A; Serrano, A; Sanchez, F; Velasco, F; Preciado, I; Gonzalez-Irusta, JM; Lopez-Lopez, L</t>
  </si>
  <si>
    <t>Response of a temperate demersal fish community to global warming</t>
  </si>
  <si>
    <t>161</t>
  </si>
  <si>
    <t>10</t>
  </si>
  <si>
    <t>10.1016/j.jmarsys.2016.05.001</t>
  </si>
  <si>
    <t>Changes in the distribution of the demersal fish species have been identified in north-European Atlantic waters. The consequence of these changes has been a northward shift of the distribution limits and changes in richness. In this study a notable increase in demersal fish species richness per sampling station was detected in the southern Bay of Biscay. This rise was due to an increase in frequency of occurrence and abundance of the majority of fish species in the area (53% from the total species). A fisheries relate explanation was discarded because the mismatch between the changes in the fishing effort and the augment in frequency of occurrence and abundance. On the contrary, these changes are in agreement with expected response under the increasing temperature of the sea observed over the last three decades, associated to global warming. These changes were positively correlated with an increase in temperature of intermediate waters in the study area. In addition, some of these species showed a notable western displacements of the Centre of Gravity in the study area, which would be expected if temperate water species would be favoured by an increase in water temperature. Our results are consistent with studies in the North Sea, where many of these species showing widened distribution limits towards north. The analysis of the results shows that the studied ecosystem, the Bay of Biscay is under a meridionalization process. On the other hand, only one tropicalization event (Lepidotrigla dieuzeidei), was recorded, maybe due to the conservative restrictions applied in species selection. (C) 2016 Elsevier B.V. All rights reserved.</t>
  </si>
  <si>
    <t>Our analyses of the demersal ecosystem of the Southern Bay of Biscay
over 30 years show a generalized increase in the occurrence and
the abundance of species with Lusitanian affinities in the last decades.</t>
  </si>
  <si>
    <t>SW5_0686</t>
  </si>
  <si>
    <t>BALTIC94</t>
  </si>
  <si>
    <t>Siira, A; Erkinaro, J; Jounela, P; Suuronen, P</t>
  </si>
  <si>
    <t>Run timing and migration routes of returning Atlantic salmon in the Northern Baltic Sea: implications for fisheries management</t>
  </si>
  <si>
    <t>FISHERIES MANAGEMENT AND ECOLOGY</t>
  </si>
  <si>
    <t>177</t>
  </si>
  <si>
    <t>190</t>
  </si>
  <si>
    <t>10.1111/j.1365-2400.2009.00654.x</t>
  </si>
  <si>
    <t>Return migration of Atlantic salmon, Salmo salar L., was studied in the Gulf of Bothnia, northern Baltic Sea, by a mark-recapture experiment and catch records from commercial trap-nets. Coastal salmon fishing is regulated by delayed opening of the fishery in consecutive regions based on the assumption that the wild fish migrate before reared ones and the migration is unidirectional and continuous from south to north. Neural network modelling suggested that the migration does not progress linearly from one regulation region to another, but shows variation between origin and sea age among and within regions. Further evidence of the non-linear migration included a noticeable part of salmon on their way to two major estuaries first visiting the northern-most Bothnian Bay before turning back south. Salmon returning to the different homing sites in the north showed no differences in run timing in the southern Gulf whereas the same individual fish showed differences in catch accumulation further north. Run timing estimates indicated only a slight tendency towards earlier migration for wild salmon compared with reared fish.</t>
  </si>
  <si>
    <t>Neural Network</t>
  </si>
  <si>
    <t>Salmon returning to the different homing sites in the north showed no
differences in run timing in the southern Gulf whereas the same individual fish showed differences in catch
accumulation further north.</t>
  </si>
  <si>
    <t>SW5_0735</t>
  </si>
  <si>
    <t>NSEA311</t>
  </si>
  <si>
    <t>Cardinale, M; Svedang, H; Bartolino, V; Maiorano, L; Casini, M; Linderholm, H</t>
  </si>
  <si>
    <t>Spatial and temporal depletion of haddock and pollack during the last century in the Kattegat-Skagerrak</t>
  </si>
  <si>
    <t>JOURNAL OF APPLIED ICHTHYOLOGY</t>
  </si>
  <si>
    <t>28</t>
  </si>
  <si>
    <t>200</t>
  </si>
  <si>
    <t>208</t>
  </si>
  <si>
    <t>10.1111/j.1439-0426.2012.01937.x</t>
  </si>
  <si>
    <t>By reconstructing a centennial time-series of stock spatio-temporal dynamics and commercial landings, the long-term erosion is shown of the spatial structure of haddock and pollack in the Skagerrak and Kattegat that resulted in their regional depletion in the area. The erosion occurred in parallel with the development of the industrial fisheries and the peak in landings was followed by a decline in adult biomass and individual size. Also found was that pollack adult biomass was significantly lower for elevated water temperatures, while the response for haddock was less clear. However the main decline of both stocks and the disappearance of their adult aggregations occurred several decades before the unprecedented warming trend, which started in the Skagerrak and Kattegat only in the mid-1980s. These findings also suggest that haddock in the study area is not responding to the scale on which the management of the neighbouring North Sea haddock stock is currently performed. These results illustrate the hazardous consequences of prolonged overfishing on the population structure of commercially exploited stocks and the lack of knowledge which ultimately leads to spurious assumptions on the recovery potential of many fish stocks. Also argued is that the continuation of commercial fishery at sustainable levels adjusted to the present stock productivity might hinder the recovery of these depleted stocks for a long period of time.</t>
  </si>
  <si>
    <t>These results illustrate the hazardous consequences of prolonged
overfishing on the population structure of commercially
exploited stocks and the lack of knowledge which ultimately
leads to spurious assumptions on the recovery potential of many
fish stocks.</t>
  </si>
  <si>
    <t>However the main decline of both stocks
and the disappearance of their adult aggregations occurred
several decades before the unprecedented warming trend</t>
  </si>
  <si>
    <t>Low</t>
  </si>
  <si>
    <t>SW5_0744</t>
  </si>
  <si>
    <t>NSEA360</t>
  </si>
  <si>
    <t>Spatial changes in the sensitivity of Atlantic cod to climate-driven effects in the plankton</t>
  </si>
  <si>
    <t>CLIMATE RESEARCH</t>
  </si>
  <si>
    <t>41</t>
  </si>
  <si>
    <t>15</t>
  </si>
  <si>
    <t>10.3354/cr00838</t>
  </si>
  <si>
    <t>Recent strategies to sustain fish stocks have Suggested a move towards an ecosystem based fisheries management (EBFM) approach. While EBFM considers the effect of fishing at the ecosystem level, it generally struggles with climate-driven environmental variability, In this Study we show that the position of a fish stock within its distributional range or thermal niche (we use Icelandic and North Sea cod as examples of stocks at the centre and edge of their niche, respectively) will influence the relative importance of fishing and climate on abundance. At the warmer edge of the thermal niche of cod in the North Sea, we show a prominent influence of climate oil the cod stock that is mediated through temperature effects on the plankton. In contrast, the influence of climate through its effects on plankton appears much less important at the present centre of the niche around Iceland. Recognising the potentially strong effect. of climate on fish stocks, at a time of rapid global climate change, is probably an important prerequisite towards the synthesis of a cod management strategy.</t>
  </si>
  <si>
    <t>Green Submitted, Bronze</t>
  </si>
  <si>
    <t>SW5_0763</t>
  </si>
  <si>
    <t>NSEA361</t>
  </si>
  <si>
    <t>Poos, JJ; Quirijns, FJ; Rijnsdorp, AD</t>
  </si>
  <si>
    <t>Spatial segregation among fishing vessels in a multispecies fishery</t>
  </si>
  <si>
    <t>155</t>
  </si>
  <si>
    <t>164</t>
  </si>
  <si>
    <t>10.1093/icesjms/fsp219</t>
  </si>
  <si>
    <t>Poos, J. J., Quirijns, F. J., and Rijnsdorp, A. D. 2010. Spatial segregation among fishing vessels in a multispecies fishery. - ICES Journal of Marine Science, 67: 155-164.</t>
  </si>
  <si>
    <t>Ideal Free Distribution simulations</t>
  </si>
  <si>
    <t>Differences in catch efficiency between vessels for target species in combination
with differences in the spatial distribution of target species can result in spatial segregation among vessel groups.</t>
  </si>
  <si>
    <t>SW5_0766</t>
  </si>
  <si>
    <t>MED42</t>
  </si>
  <si>
    <t>Cartes, JE; Fanelli, E; Kapiris, K; Bayhan, YK; Ligas, A; Lopez-Perez, C; Murenu, M; Papiol, V; Rumolo, P; Scarcella, G</t>
  </si>
  <si>
    <t>Spatial variability in the trophic ecology and biology of the deep-sea shrimp Aristaeomorpha foliacea in the Mediterranean Sea</t>
  </si>
  <si>
    <t>DEEP-SEA RESEARCH PART I-OCEANOGRAPHIC RESEARCH PAPERS</t>
  </si>
  <si>
    <t>13</t>
  </si>
  <si>
    <t>10.1016/j.dsr.2014.01.006</t>
  </si>
  <si>
    <t>The trophic ecology, energy and reproductive states of the deep-water shrimp Aristaeomorpha foliacea, widely distributed along the slopes of the Mediterranean Sea Basins, were analysed in eight areas spread along ca. 3000 km in order to identify patterns in the habitat conditions supporting the species. From W to E the areas were situated between the north side of Eivissa (39 12'N, 1 degrees 20'E, in the Balearic Basin) and off Mersin, Turkey (36 degrees 15'N, 34 degrees 19'E, in the Levantine Sea). Trends identified mainly as a function of longitude from west to east were: (i) higher delta N-15, parallel to delta N-15 shifts in the top 200 m of the water column for particulate organic N (Pantoja et al., 2002). The delta 15N trend indicates that the deep trophic web, i.e. A. foliacea at 400-600 m, reflects the delta N-15 signal of the photic zone; (ii) a similar significant trend of delta C-13, related with exploitation of pelagic versus benthic resources by A. foliacea in each area (i.e. by local variability of terrigenous inputs via submarine canyons). More depleted delta C-13 was found at mid-longitudes (Tyrrhenian Sea and Sicily Channel) linked to higher consumption of macroplankton prey (Pasiphaea spp., euphausiids and mesopelagic fishes). The feeding intensity (gut fullness, F) and prey diversity U) of A. foliacea were related, according to generalized linear models, with the temperature and salinity of intermediate waters, variables in turn associated with latitude and longitude. Both F and J were higher in areas with greater shrimp density. The optimal ecological habitat of A. foliacea appears to be located in the Tyrrhenian Sea and the Sicily Channel, where we found the highest F, the greatest trophic diversity and A. foliacea in the best biological condition (i.e. with higher hepato-somatic index, HSI). These are also the areas with the highest densities of A. foliacea. In contrast, in the western Mediterranean Sea (Balearic Basin and the southern Balearic Islands), where A. foliacea has low densities, the shrimp showed generally lower values of trophic indicators and biological condition.(c) 2014 Elsevier Ltd. All rights reserved.</t>
  </si>
  <si>
    <t>MDS _ PERMANOVA</t>
  </si>
  <si>
    <t>Feeding</t>
  </si>
  <si>
    <t xml:space="preserve">he optimal ecological habitat of A. foliacea appears to be located in the Tyrrhenian Sea and the Sicily Channel, where we found the highest F,the greatest trophic diversity and A. foliacea in the best biological condition </t>
  </si>
  <si>
    <t>SW5_0783</t>
  </si>
  <si>
    <t>NSEA90</t>
  </si>
  <si>
    <t>Beukhof, E; Dencker, TS; Pecuchet, L; Lindegren, M</t>
  </si>
  <si>
    <t>Spatio-temporal variation in marine fish traits reveals community-wide responses to environmental change</t>
  </si>
  <si>
    <t>610</t>
  </si>
  <si>
    <t>205</t>
  </si>
  <si>
    <t>10.3354/meps12826</t>
  </si>
  <si>
    <t>Marine ecosystems are exposed to a range of environmental and anthropogenic stressors, including climate change and overexploitation. A promising way towards understanding the impacts of such stressors on community composition is by considering species traits rather than species identity. Here, we describe the spatio-temporal dynamics in fish community traits using &gt;30 yr of species abundance data from the North Sea combined with trait information on body size, life history, growth rate, reproduction and trophic level for demersal fish species in the area. We assessed whether the derived patterns and trends in community-weighted mean traits could be explained by a range of environmental stressors and fishing. Our results revealed strong spatial structuring and long-term changes in the trait composition of North Sea fish, with temporal changes not being uniformly distributed in space. Among the environmental drivers investigated, depth was one of the best predictors, primarily explaining the spatial variation in lifespan, growth rate, trophic level and fecundity. This can be explained by variables that co-vary with depth, e.g. temperature, seasonality, salinity and productivity. Finally, we found only weak relationships between fishing and the spatial variation of traits, suggesting that the spatial trait composition of the community is mostly determined by the environment. Yet, long-term changes in trait composition, primarily in body size, have previously been shown to be affected by size-selective fishing. Our study exemplifies how traits can be used to summarize complex community dynamics and responses to environmental and anthropogenic stressors as well as their usefulness for ecosystem-based management.</t>
  </si>
  <si>
    <t>change in a range of traits</t>
  </si>
  <si>
    <t>Our results revealed strong
spatial structuring and long-term changes in the trait composition of North Sea fish, with temporal
changes not being uniformly distributed in space. Among the environmental drivers investigated,
depth was one of the best predictors, primarily explaining the spatial variation in lifespan, growth
rate, trophic level and fecundity.</t>
  </si>
  <si>
    <t>Finally, we found only weak relationships be -
tween fishing and the spatial variation of traits, suggesting that the spatial trait composition of the
community is mostly determined by the environment.</t>
  </si>
  <si>
    <t>SW5_0788</t>
  </si>
  <si>
    <t>MED6</t>
  </si>
  <si>
    <t>Lauria, V; Garofalo, G; Fiorentino, F; Massi, D; Milisenda, G; Piraino, S; Russo, T; Gristina, M</t>
  </si>
  <si>
    <t>Species distribution models of two critically endangered deep-sea octocorals reveal fishing impacts on vulnerable marine ecosystems in central Mediterranean Sea</t>
  </si>
  <si>
    <t>SCIENTIFIC REPORTS</t>
  </si>
  <si>
    <t>10.1038/s41598-017-08386-z</t>
  </si>
  <si>
    <t>Deep-sea coral assemblages are key components of marine ecosystems that generate habitats for fish and invertebrate communities and act as marine biodiversity hot spots. Because of their life history traits, deep-sea corals are highly vulnerable to human impacts such as fishing. They are an indicator of vulnerable marine ecosystems (VMEs), therefore their conservation is essential to preserve marine biodiversity. In the Mediterranean Sea deep-sea coral habitats are associated with commercially important crustaceans, consequently their abundance has dramatically declined due to the effects of trawling. Marine spatial planning is required to ensure that the conservation of these habitats is achieved. Species distribution models were used to investigate the distribution of two critically endangered octocorals (Funiculina quadrangularis and Isidella elongata) in the central Mediterranean as a function of environmental and fisheries variables. Results show that both species exhibit species-specific habitat preferences and spatial patterns in response to environmental variables, but the impact of trawling on their distribution differed. In particular F. quadrangularis can overlap with fishing activities, whereas I. elongata occurs exclusively where fishing is low or absent. This study represents the first attempt to identify key areas for the protection of soft and compact mud VMEs in the central Mediterranean Sea.</t>
  </si>
  <si>
    <t>SW5_0791</t>
  </si>
  <si>
    <t>MED56</t>
  </si>
  <si>
    <t>Merigot, B; Gaertner, JC; Amour, AB; Carbonara, P; Esteban, A; Garcia-Ruiz, C; Gristina, M; Imzilen, T; Jadaud, A; Joksimovic, A; Kavadas, S; Kolitari, J; Maina, I; Maiorano, P; Manfredi, C; Micallef, R; Peristeraki, P; Relini, G; Sbrana, M; Spedicato, MT; Thasitis, I; Vittori, S; Vrgoc, N</t>
  </si>
  <si>
    <t>Stability of the relationships among demersal fish assemblages and environmental-trawling drivers at large spatio-temporal scales in the northern Mediterranean Sea</t>
  </si>
  <si>
    <t>SCIENTIA MARINA</t>
  </si>
  <si>
    <t>83</t>
  </si>
  <si>
    <t>153</t>
  </si>
  <si>
    <t>163</t>
  </si>
  <si>
    <t>10.3989/scimar.04954.30A</t>
  </si>
  <si>
    <t>Trawling pressure and environmental changes may affect the composition of fish assemblages. Our knowledge on large spatio-temporal patterns of demersal fish composition remains incomplete for the Mediterranean Sea. We investigated (1) the spatio-temporal stability of demersal assemblages, (2) the relationships between these assemblages and potential structuring factors (trawling pressure and environmental conditions) in order to assess the dynamic of the assemblage structure at the scale of the northern Mediterranean Sea. We analysed a dataset of 18062 hauls from 10 to 800 m depth performed annually during the last two decades across 17 Geographical Sub-Areas (GSAs) (MEDITS program). A multi-table analysis (STATICO-CoA) evidenced a strong inter-GSAs stability in the organization of assemblages, with specificities for some GSAs. The most stable structuring factors were linked to combined gradients of chlorophyll a, phytoplancton carbon biomass and temperature, inversely correlated with depth, salinity and nutrient gradients (axis 1 of the STATICO-CoA compromise, 93.74% of the total variability). A common pattern linking the distribution of species to these environmental gradients was evidenced for most of the 17 GSAs. Estimate of trawling pressure showed a minor role in the organization of the assemblages for the spatial scale and years investigated (axis 2. 4.67%).</t>
  </si>
  <si>
    <t>STATICO CoA</t>
  </si>
  <si>
    <t>Suite of Environmental</t>
  </si>
  <si>
    <t>The most stable structuring factors were linked to combined gradients of chlorophyll a, phytoplancton carbon biomass
and temperature, inversely correlated with depth, salinity and nutrient gradients (axis 1 of the STATICO-CoA compromise,
93.74% of the total variability).</t>
  </si>
  <si>
    <t>Estimate of trawling pressure showed a minor role in the organization of the assemblages
for the spatial scale and years investigated (axis 2, 4.67%).</t>
  </si>
  <si>
    <t>SW5_0842</t>
  </si>
  <si>
    <t>NSEA69</t>
  </si>
  <si>
    <t>Slavik, K; Lemmen, C; Zhang, WY; Kerimoglu, O; Klingbeil, K; Wirtz, KW</t>
  </si>
  <si>
    <t>The large-scale impact of offshore wind farm structures on pelagic primary productivity in the southern North Sea</t>
  </si>
  <si>
    <t>HYDROBIOLOGIA</t>
  </si>
  <si>
    <t>845</t>
  </si>
  <si>
    <t>53</t>
  </si>
  <si>
    <t>10.1007/s10750-018-3653-5</t>
  </si>
  <si>
    <t>The increasing demand for renewable energy is projected to result in a 40-fold increase in offshore wind electricity in the European Union by 2030. Despite a great number of local impact studies for selected marine populations, the regional ecosystem impacts of offshore wind farm (OWF) structures are not yet well assessed nor understood. Our study investigates whether the accumulation of epifauna, dominated by the filter feeder Mytilus edulis (blue mussel), on turbine structures affects pelagic primary productivity and ecosystem functioning in the southern North Sea. We estimate the anthropogenically increased potential distribution based on the current projections of turbine locations and reported patterns of M. edulis settlement. This distribution is integrated through the Modular Coupling System for Shelves and Coasts to state-of-the-art hydrodynamic and ecosystem models. Our simulations reveal non-negligible potential changes in regional annual primary productivity of up to 8% within the OWF area, and induced maximal increases of the same magnitude in daily productivity also far from the wind farms. Our setup and modular coupling are effective tools for system scale studies of other environmental changes arising from large-scale offshore wind farming such as ocean physics and distributions of pelagic top predators.</t>
  </si>
  <si>
    <t>Bespoke Simulation Models</t>
  </si>
  <si>
    <t>The maximum daily NPP changes (Fig. 6) indeed
demonstrate that the ecosystem effect of epistructural
filtration is not a local one, but a regional one, with a
decrease of phytoplankton carbon throughout many
parts of the SNS (albeit concentrated up to 20 km
around the OWF) and a strong increase up to 50 km
outside the OWF area.</t>
  </si>
  <si>
    <t>SW5_0861</t>
  </si>
  <si>
    <t>BALTIC80</t>
  </si>
  <si>
    <t>Sapota, MR</t>
  </si>
  <si>
    <t>The round goby (Neogobius melanostomus) in the Gulf of Gdansk - a species introduction into the Baltic Sea</t>
  </si>
  <si>
    <t>514</t>
  </si>
  <si>
    <t>10.1023/B:hydr.0000018221.28439.ae</t>
  </si>
  <si>
    <t>In recent years, information concerning the awareness of organisms accidentally introduced into the Baltic Sea has substantially improved. Non-indigenous Estuarine and Marine Organisms (NEMO's) are hazardous for the Baltic ecosystem. Currently, about one hundred species are identified as accidentally or intentionally introduced into the Baltic Sea. Ballast waters and escape from aquaculture are the most important invasion vectors. During the last decade, an invasion of the round goby (Neogobius rnelanostomus) - a Ponto-Caspian fish species has been observed in the Gulf of Gdansk. The first record of this fish in the Baltic Sea is from 1990. Early detection of the invader enabled the study of population growth and changes in the area. The first years of invasion were characterized by low numbers of individuals and a limited distribution. Later, the round goby gradually colonized all shallow waters in the western part of the Gulf of Gdansk. Initially the fish inhabited stony and rocky habitats, but later it also occupied sandy bottoms. The round goby is now the dominating fish species in most of the shallow waters of the Gulf of Gdansk. Two main factors account for the successful invasion of this fish in the region: the state of ecosystem at the time of the invasion and the biological features of N. melanostomus. In the late 1980s, the shallow waters of the Gulf of Gdansk were almost devoid of piscivorous fishes. Concurrently, bivalves (a preferred prey of the round goby) have increased. Important is also parental care of laid eggs and reproductive strategy. Population growth potential enables the colonization of nearby regions. The first round gobies in the Vistula Lagoon were collected in 1999 and colonization of other Baltic Sea areas is anticipated.</t>
  </si>
  <si>
    <t>SW5_0872</t>
  </si>
  <si>
    <t>NSEA106</t>
  </si>
  <si>
    <t>Liu, OR; Kleisner, KM; Smith, SL; Kritzer, JP</t>
  </si>
  <si>
    <t>The use of spatial management tools in rights-based groundfish fisheries</t>
  </si>
  <si>
    <t>FISH AND FISHERIES</t>
  </si>
  <si>
    <t>821</t>
  </si>
  <si>
    <t>838</t>
  </si>
  <si>
    <t>10.1111/faf.12294</t>
  </si>
  <si>
    <t>The role of spatial management, including marine protected areas, in achieving fisheries outcomes alongside conservation goals is debated. In fisheries that fail to meet fishing mortality targets, closed areas are sometimes implemented to reduce fishing mortality. However, fisheries with stronger management, including rights-based approaches that can address overcapacity and overfishing problems, often employ spatial management as well. Here, we compare the objectives, design, and performance of spatial management in nine temperate demersal fisheries in North America, Oceania, Europe, and Africa that employ rights-based systems. Common objectives of spatial management included protecting habitat, juveniles, and spawners and reducing discards. Recovering age structure and creating scientific reference sites were less common objectives, despite being widely cited benefits of spatial management. Some fisheries adopted single closures to achieve single objectives, whereas others adopted diverse networks to achieve multiple objectives. Importantly, many spatial protections are implemented primarily through industry initiatives. Environmental change compromised the efficacy of spatial management in some cases, suggesting the need to design spatial management systems that are robust to changing ocean conditions. Fisheries with diverse and extensive spatial management systems have generally healthier fish stocks. Whether this implies that spatial management contributed substantially to fishery performance is unclear due to an absence of large-scale, long-term studies aimed at discerning different drivers of success. Although these targeted monitoring studies of closed areas are limited, such studies are necessary to help resolve the ongoing debate and to enable more purposeful design of spatial management for fisheries and conservation.</t>
  </si>
  <si>
    <t>SW5_0876</t>
  </si>
  <si>
    <t>WW68</t>
  </si>
  <si>
    <t>Bruge, A; Alvarez, P; Fontan, A; Cotano, U; Chust, G</t>
  </si>
  <si>
    <t>Thermal Niche Tracking and Future Distribution of Atlantic Mackerel Spawning in Response to Ocean Warming</t>
  </si>
  <si>
    <t>FRONTIERS IN MARINE SCIENCE</t>
  </si>
  <si>
    <t>10.3389/fmars.2016.00086</t>
  </si>
  <si>
    <t>North-east Atlantic mackerel spawning distribution has shifted northward in the last three decades probably in response to global sea warming. Yet, uncertainties subsist regarding on the shift rate, causalities, and how this species will respond to future conditions. Using egg surveys, we explored the influence of temperature change on mackerel's spawning distribution (western and southern spawning components of the stock) between 1992 and 2013, and projected how it may change under future climate change scenarios. We developed three generalized additive models (GAMs): (i) a spatiotemporal model to reconstruct the spawning distribution for the north-east Atlantic stock over the period 1992-2013, to estimate the rate of shift; (ii) a thermal habitat model to assess if spawning mackerel have tracked their thermal spawning-niche; and (iii) a niche-based model to project future spawning distribution under two predicted climate change scenarios. Our findings showed that mackerel spawning activity has shifted northward at a rate of 15.9 +/- 0.9 km/decade between 1992 and 2013. Similarly, using the thermal habitat model, we detected a northward shift of the thermal spawning-niche. This indicates that mackerel has spawned at higher latitudes to partially tracking their thermal spawning-niche, at a rate of 28.0 +/- 9.0 km/degrees C of sea warming. Under future scenarios (mid and end of the century), the extrapolation of the niche-based model to coupled hydroclimatic and biogeochemical models indicates that center of gravity of mackerel spawning distribution is expected to shift westward (32 to 117 km) and northward (0.5 to 328 km), but with high variability according to scenarios and time frames. The future of the overall egg production in the area is uncertain (change from -9.3 to 12%). With the aim to allow the fishing industry to anticipate the future distribution of mackerel shoals during the spawning period, future research should focus on reducing uncertainty in projections.</t>
  </si>
  <si>
    <t>gold</t>
  </si>
  <si>
    <t>temperature</t>
  </si>
  <si>
    <t>Optimal</t>
  </si>
  <si>
    <t>Our ﬁndings showed that mackerel spawning activity has shifted northward at a rate of 15.9± 0.9 km/decade between 1992 and 2013. Similarly, using the thermal habitat model, we detected a northward shift of the thermal spawning-niche. This indicates that mackerel has spawned at higher latitudes to partially tracking their thermal spawning-niche, at a rate of 28.0 ± 9.0 km/◦C of sea warming.</t>
  </si>
  <si>
    <t>SW5_0881</t>
  </si>
  <si>
    <t>NSEA128</t>
  </si>
  <si>
    <t>Vigier, A; Mahevas, S; Bertignac, M</t>
  </si>
  <si>
    <t>Towards a spatial integrated stock assessment model for European hake northern stock</t>
  </si>
  <si>
    <t>199</t>
  </si>
  <si>
    <t>158</t>
  </si>
  <si>
    <t>170</t>
  </si>
  <si>
    <t>10.1016/j.fishres.2017.12.001</t>
  </si>
  <si>
    <t>European hake (Merluccius merluccius) is a key species in the management of several mixed fisheries in the northeast Atlantic where regional spatial management plans are being set up. The wide spatial distribution of hake and the lack of knowledge of some processes involved in its spatial dynamics could hamper the assessment and management of hake. To help understand the processes, we implemented a spatial version of the Stock Synthesis stock assessment model for northern hake, including available data on this stock and the associated fisheries. For the 1978-2012 time series, the model distinguished the Bay of Biscay, the Celtic Sea and a northern area aggregating the West of Scotland and the North Sea. The model considered an age-structured population for each age class and area, a seasonal migration, global recruitment allocated to areas and fishing fleets for each area. Parameters for stock and exploitation spatio-temporal dynamics were estimated by likelihood maximization for each quarter and area. The comparison of spatial and non spatial models goodness of fit showed they were close, although the fit to abundance indices slightly improved with the spatial model. Fishing mortalities, spawning stock biomasses and recruitments were slightly different from the current assessment model estimates, essentially at the beginning and the end of the time series. On average over the time series, fishing mortality estimates relative to the abundance were higher in the Bay of Biscay than elsewhere, spawning stock biomass estimates were higher in the Celtic Sea than elsewhere, and recruitment occurred mainly in the Bay of Biscay. Finally, the final spatial model estimated a strong movement from the northern area to the Celtic Sea. The final spatial model is a step towards a spatial assessment and management of the stock.</t>
  </si>
  <si>
    <t>Stock Synthesis - spatially explicit</t>
  </si>
  <si>
    <t>Even though
the spatial structure of the model is still coarse, our model takes spatial
variations in the stock and fishery dynamics into account and could,
therefore, predict management indicators at various scales.</t>
  </si>
  <si>
    <t>SW5_0928</t>
  </si>
  <si>
    <t>NSEA216</t>
  </si>
  <si>
    <t>Lopez, R; de Pontual, H; Bertignac, M; Mahevas, S</t>
  </si>
  <si>
    <t>What can exploratory modelling tell us about the ecobiology of European sea bass (Dicentrarchus labrax): a comprehensive overview</t>
  </si>
  <si>
    <t>2-4</t>
  </si>
  <si>
    <t>61</t>
  </si>
  <si>
    <t>10.1051/alr/2015007</t>
  </si>
  <si>
    <t>European sea bass, Dicentrarchus labrax, is a highly valuable species in Europe, both for aquaculture in the Mediterranean Sea and for commercial and recreational fisheries in the North East Atlantic Ocean. Subjected to increasing fishing pressure, the wild population has recently experienced significant recruitment fluctuation as well as a northward extension of its distribution area in the North Sea. While the nature of the ecological and/or physiological processes involved remains unresolved, ontogenetic habitat shifts and adult site fidelity could increase the species' vulnerability to climate change and overfishing. As managers look for expert information to propose management scenarios leading to sustainable exploitation, exploratory modelling appears to be a cost-efficient approach to enhance the understanding of recruitment dynamics and the spatio-temporal scales over which fish populations function. A conceptual modelling framework and its specific data requirements are discussed to tackle some sound ecological questions regarding this species. We consequently provide an updated review of current knowledge on bass population structure, biology and ecology. This paper will hence be particularly valuable to develop spatially-explicit models of European sea bass dynamics under environmental and anthropogenic forcing. Knowledge gaps requiring further research efforts are also reported.</t>
  </si>
  <si>
    <t>SW5_0930</t>
  </si>
  <si>
    <t>NSEA273</t>
  </si>
  <si>
    <t>Marchal, P; De Oliveira, JAA; Lorance, P; Baulier, L; Pawlowski, L</t>
  </si>
  <si>
    <t>What is the added value of including fleet dynamics processes in fisheries models?</t>
  </si>
  <si>
    <t>CANADIAN JOURNAL OF FISHERIES AND AQUATIC SCIENCES</t>
  </si>
  <si>
    <t>992</t>
  </si>
  <si>
    <t>1010</t>
  </si>
  <si>
    <t>10.1139/cjfas-2012-0326</t>
  </si>
  <si>
    <t>We develop a spatially and seasonally explicit bioeconomic model with three fleet dynamics processes built in endogenously. The model has been applied to the large French trawlers harvesting a medium-depth demersal stock, North Sea saithe (i.e., pollock, Pollachius virens), and a mix of deepwater species over a 10-year period (1999-2008), and the predictions have been contrasted with observations. The best overall fit was achieved where effort allocation was determined to be 80% by traditions and 20% by economic opportunism and where harvest efficiency increased by 8% a year. With this fleet dynamics parameterization, annual trends in fishing effort and profit were well reproduced by the model over the whole time period. Time series of the observed fishing effort by metier were generally well fitted by the model over the period 1999-2003, but less so over 2004-2008. The model also reasonably reproduced the catches by species over most of the time series, except for black scabbardfish (Aphanopus carbo).</t>
  </si>
  <si>
    <t>ISIS-Fish</t>
  </si>
  <si>
    <t>Stock Abundance</t>
  </si>
  <si>
    <t>The results of this study indicate that accounting for two key
fleet dynamics elements, harvest efficiency and effort allocation,
may substantially improve the credibility of catch and effort forecast
by métier over a 10-year period</t>
  </si>
  <si>
    <t>Brown</t>
  </si>
  <si>
    <t>SW5_0006</t>
  </si>
  <si>
    <t>NSEA109</t>
  </si>
  <si>
    <t>Individual Based Model</t>
  </si>
  <si>
    <t xml:space="preserve">Through an IBM model basic principles of behavioural and physiological ecology were used to establish how spatial and temporal variations in ecosystem drivers affect the individuals in the population.We demonstrate the use of the model for management purposes by simulating
the population effects of opening and closing a sector of the North Sea to mackerel fishing. </t>
  </si>
  <si>
    <t>IBM model applied to investigate population effects of opening and closing a sector of the North Sea to mackerel fishing. Simulations are
forced by F, phytoplankton biomass and SST. Outputs include: SSB, W@age, adult age distribution on the feeding grounds, TEP, recruitment, maturity ogives, LFDs</t>
  </si>
  <si>
    <t>5.4_5.5</t>
  </si>
  <si>
    <t>SSB_W@age_TEP_Recr_Mat_LFD</t>
  </si>
  <si>
    <t>“TRAnsparent and Comprehensive model Evaludation” (TRACE)</t>
  </si>
  <si>
    <t>IBM model applied on NSea mackerel to investigate closed area effect (ICES 4a). Simulations are forced by F, phytoplankton biomass and SST. SSB and recruitment are highest, and length
distribution is more skewed towards large individuals, when division 4a is closed</t>
  </si>
  <si>
    <t>unclear</t>
  </si>
  <si>
    <t>SW5_0017</t>
  </si>
  <si>
    <t>BALTIC21</t>
  </si>
  <si>
    <t>Lindegren, M; Andersen, KH; Casini, M; Neuenfeldt, S</t>
  </si>
  <si>
    <t>A metacommunity perspective on source-sink dynamics and management: the Baltic Sea as a case study</t>
  </si>
  <si>
    <t>ECOLOGICAL APPLICATIONS</t>
  </si>
  <si>
    <t>10.1890/13-0566.1</t>
  </si>
  <si>
    <t>The degree to which metapopulation processes influence fish stock dynamics is a largely unresolved issue in marine science and management, especially for highly mobile species such as Atlantic cod (Gadus morhua) and herring (Clupea harengus). The Baltic Sea comprises a heterogeneous oceanographic environment that structures the spatial and temporal distribution of the dominant species cod, herring, and sprat (Sprattus sprattus). Despite local differences, the stocks are traditionally managed as homogeneous units. Here, we present a metacommunity-perspective on source sink dynamics of Baltic Sea fish stocks by using a spatially disaggregated statistical food web model. The model is fitted to area-specific time series of multiple abiotic and biotic variables using state-space methods. Our analysis reveals pronounced net fluxes between areas, indicative of source sink dynamics, as well as area-specific differences in species interactions (i.e., density dependence, competition, and predator prey) and the degree of fishing and climate impact on survival and recruitment. Furthermore, model simulations show that decreasing exploitation pressure in the source area for cod (without reallocating fishing effort) produces an increase in neighboring sink habitats, but a decline of prey species in response to increased predation. Our approach provides valuable insight concerning metacommunity-structuring of marine fish and may serve as an important tool for implementing sustainable management strategies under the ecosystem approach to marine and fisheries management.</t>
  </si>
  <si>
    <t>multivariate autoregressive (MAR) model</t>
  </si>
  <si>
    <t xml:space="preserve"> As illustrated by our management simulation, efforts to decrease exploitation in the source
area for cod (BB), without reallocating effort to
neighboring areas, produce immediate positive effects on adult survival, as well as recruitment in the sink habitats where lower stock size and density-dependence (e.g., cannibalism) does not limit juvenile survival.</t>
  </si>
  <si>
    <t xml:space="preserve">Basin-specific effects of species interactions, fishing, and hydrographic conditions on local population dynamics of Baltic cod, herring, and
sprat. </t>
  </si>
  <si>
    <t>Abundance_Recruitment</t>
  </si>
  <si>
    <t>Spatially disaggregated statistical food web model --&gt; multivariate autoregressive (MAR) model</t>
  </si>
  <si>
    <t>Fishing and climate impact on survival and recruitment of cod, herring and sprat was estimated using a spatially disaggregated statistical food web model. Scenarios of closing specific areas suggest that decreasing exploitation pressure in the source area
for cod (without reallocating fishing effort) produces an increase in neighboring sink habitats.</t>
  </si>
  <si>
    <t>SW5_0097</t>
  </si>
  <si>
    <t>NSEA500</t>
  </si>
  <si>
    <t>Heath, MR; Gallego, A</t>
  </si>
  <si>
    <t>Bio physical modelling of the early life stages of haddock, Melanogrammus aeglefinus, in the North Sea</t>
  </si>
  <si>
    <t>10.1046/J.1365-2419.1998.00061.X</t>
  </si>
  <si>
    <t>An individual-based modelling approach was developed to investigate the spatial and temporal patterns in the recruitment processes of North Sea haddock, Melanogrammus aeglefinus. The approach was based on the realization that the survivors to recruitment of an annual cohort are most probably not drawn at random from the initial population of eggs, but represent the fastest-growing individuals. Individual growth rates reflect the unique exposure of each larva to the environment along its drift trajectory. In this context, the environment refers to a wide range of factors affecting growth such as food, turbulence and temperature. A combination of a model of egg production by the adult stock, a particle-tracking scheme, and a model of larval growth and mortality rate was used to simulate the dispersal trajectories, and the survival of haddock larvae spawned at different times and locations on the continental shelf. The particle tracking was driven by flowfields from a climatological implementation of the Hamburg Shelf-Ocean Model (HAMSOM) for the North Sea and NE Atlantic. The system was able to resolve spatial and temporal patterns in the recruitment process and indicated that the surviving population of larvae was drawn from a restricted part of the spawning distribution. The results have the potential to guide the development of future conservation measures in fisheries management.</t>
  </si>
  <si>
    <t>Individual Based Model &amp; particle tracking model</t>
  </si>
  <si>
    <t xml:space="preserve">Spatial and temporal patterns in the recruitment
process indicated that the surviving population
of larvae was drawn from a restricted part of the
spawning distribution. </t>
  </si>
  <si>
    <t>Egg production rate &amp; abundance of survivors modeeled for the NSea haddock. Results are spatailly explicit.</t>
  </si>
  <si>
    <t>5.2_5.4</t>
  </si>
  <si>
    <t>egg production rate_abundance of survivors</t>
  </si>
  <si>
    <t>Egg production rate &amp; abundance of survivors modeeled for the Nsea haddock. Results are spatailly explicit.</t>
  </si>
  <si>
    <t>SW5_0099</t>
  </si>
  <si>
    <t>NSEA206</t>
  </si>
  <si>
    <t>Bartelings, H; Hamon, KG; Berkenhagen, J; Buisman, FC</t>
  </si>
  <si>
    <t>Bio-economic modelling for marine spatial planning application in North Sea shrimp and flatfish fisheries</t>
  </si>
  <si>
    <t>ENVIRONMENTAL MODELLING &amp; SOFTWARE</t>
  </si>
  <si>
    <t>10.1016/j.envsoft.2015.09.013</t>
  </si>
  <si>
    <t>Marine activities have been increasingly competing for space and reducing areas for fishing. The use of spatially explicit tools can assist the decision making process on defining the optimal location of closures for fishing due to these emerging activities. This paper presents the Spatial Integrated bio-economic Model for FISHeries (SIMFISH). In this model fishers behaviour is simulated based on optimal effort allocation. The added value of this model compared to other existing spatial management tools lies in the presence of (i) short and long term fishers behaviour (ii) spatial explicit stock and fleet dynamics and (iii) relatively low data requirements. As an illustration, SIMFISH is applied in this paper to estimate the impact of area closures in the North Sea. Overall area closures have a negative impact on the profitability of the fleets. This would be worsened with higher fuel prices and decreased stock productivity. (C) 2015 Elsevier Ltd. All rights reserved.</t>
  </si>
  <si>
    <t>Spatially Integrated bio-economic Model (SIMFISH)</t>
  </si>
  <si>
    <t>SIMFISH was applied in a case study analysing how Dutch, German, and UK fleets would be impacted by extensive closure planned for the North Sea.</t>
  </si>
  <si>
    <t>Area closures have a negative impact on the profitability of the fleets. This would be worsened with higher fuel prices and decreased stock productivity.</t>
  </si>
  <si>
    <t>fishers behaviour is simulated based on optimal effort allocation to estimate the impact of area closures in the North Sea. Overall area closures have a negative impact on the profitability of the fleets. This would be worsened with higher fuel prices and decreased stock productivity.</t>
  </si>
  <si>
    <t>SW5_0101</t>
  </si>
  <si>
    <t>MED123</t>
  </si>
  <si>
    <t>Sarda, F; Company, JB; Rotllant, G; Coll, M</t>
  </si>
  <si>
    <t>Biological patterns and ecological indicators for Mediterranean fish and crustaceans below 1,000 m: a review</t>
  </si>
  <si>
    <t>REVIEWS IN FISH BIOLOGY AND FISHERIES</t>
  </si>
  <si>
    <t>10.1007/s11160-009-9105-6</t>
  </si>
  <si>
    <t>The Mediterranean Sea is a relatively deep, closed sea with high rates of fisheries exploitation. In recent years fishing activity has tended to shift towards deeper depths. At the same time, the Mediterranean displays some rather special hydrographic and biogeographic conditions. The present paper reviews the present state of knowledge of the fisheries, biology, and ecology of the deep-sea fish and crustacean species in the Mediterranean dwelling below 1,000 m with potential economic interest, placing special emphasis on the western basin, for which more data are available, as a basis for future studies of the ecology, biodiversity, and effects of climate change and exploitation in this zone. This review reveals that mediterranean deep-sea fishes and crustaceans employ highly conservative ecological strategies, and hence the low fecundity and low metabolic rates in a stable environment like the deep-sea make these populations highly vulnerable. Moreover, ripe females of the main species mentioned here concentrate in the deepest portions of their distribution ranges. Deep-sea fish and crustaceans have high trophic levels and low to medium omnivory index values. The ecological indices discussed here, in combination with the limited knowledge of deep-sea ecosystems, clearly call for an approach based on the Precautionary Principle.</t>
  </si>
  <si>
    <t>SW5_0120</t>
  </si>
  <si>
    <t>NSEA52</t>
  </si>
  <si>
    <t>Couce, E; Engelhard, GH; Schratzberger, M</t>
  </si>
  <si>
    <t>Capturing threshold responses of marine benthos along gradients of natural and anthropogenic change</t>
  </si>
  <si>
    <t>JOURNAL OF APPLIED ECOLOGY</t>
  </si>
  <si>
    <t>10.1111/1365-2664.13604</t>
  </si>
  <si>
    <t>Ecologists and managers need to understand what types of communities emerge with continued human alterations to ecosystems against a background of natural change. Both natural and anthropogenic drivers are well known to affect organisms' distributions; however, it often remains unclear where along a range of environmental and anthropogenic gradients important compositional community changes occur. We used a big-data approach, including over 175,000 presence records of benthic genera for the North Sea, to identify environmental (bed shear stress, sediment grain size, temperature) and anthropogenic parameters (trawling effort) driving benthic community composition over a 21-year period. We applied a Gradient Forest analysis, based on Random Forests, to estimate the locations and importance of thresholds where small cumulative increases in the predictors drive a much greater change in genus composition than would be expected from linear effects. Shear stress was the most important predictor of benthic community composition. Trawling effort, temperature gradients and sediment grain size were of intermediate importance. This corroborates that current and wave effects (typically associated with seabed substrate types) are primary determinants of benthic communities. Our results suggest that a genus composition threshold for both infauna and epifaunal benthic communities is crossed when the seafloor is trawled as little as once every 4 years. Higher trawling levels corresponded with gradual compositional change without obvious thresholds, which would be consistent with chronic fishing in the North Sea over the last two centuries having caused persistent, long-term changes in ecosystem structure and functioning. This was corroborated by the large-scale spatial patterns of benthic community composition undergoing limited temporal changes during the 21-year study period. Synthesis and applications. Although well established in theory, threshold effects are poorly validated in the field. We generated new information on multi-organism responses to environmental change at the scale of a continental shelf ecosystem and over a multi-decadal time period. This will help pure and applied scientists better understand the conditions under which community thresholds are crossed and provide environmental managers with empirical evidence that is expected to reduce uncertainty regarding decisions on the protection and sustainable use of the marine environment.</t>
  </si>
  <si>
    <t>Benthos</t>
  </si>
  <si>
    <t>SW5_0140</t>
  </si>
  <si>
    <t>WW11</t>
  </si>
  <si>
    <t>Dambrine, C; Woillez, M; Huret, M; de Pontual, H</t>
  </si>
  <si>
    <t>Characterising Essential Fish Habitat using spatio-temporal analysis of fishery data: A case study of the European seabass spawning areas</t>
  </si>
  <si>
    <t>10.1111/fog.12527</t>
  </si>
  <si>
    <t>Fish habitats sustain essential functions for fish to complete their life cycle, such as feeding, growing and spawning. Conservation is crucial to maintain fish populations and their exploitation. Since 2013, the spawning stock biomass of the northern stock of European seabass (Dicentrarchus labrax) has been in a worrying state. A series of low recruitments with a persistently high level of fishing has been blamed, raising concerns about the processes involved in seabass reproduction and settlement in nurseries. Here, we characterise seabass spawning areas along the French Atlantic coast using vessel monitoring system (VMS) data. A non-linear geostatistical approach was applied, from 2008 to 2014, to detect locations where seabass aggregate for spawning. Occurrence maps of spawning distribution were combined into probability maps to quantify the seasonal and inter-annual variability and to highlight recurrent, occasional and unfavourable spawning areas. We identified three main spawning areas: the Rochebonne Plateau in the Bay of Biscay, the Western English Channel and the North of the Cotentin peninsula in the Eastern English Channel. The correlative link between this geographical distribution and environmental factors was investigated using a Bayesian spatio-temporal model. The spatio-temporal structure accounted for the vast majority of the model predictive skills, whereas environmental covariates had a negligible effect. Our model revealed the persistence of the spatial distribution of spawning areas with intra- and inter-annual variability. Offshore areas appear to be essential spawning areas for seabass, and should be considered in spatial management strategies.</t>
  </si>
  <si>
    <t>hotspot analysis</t>
  </si>
  <si>
    <t>Seabass has three main spawning areas: the
Rochebonne Plateau in the Bay of Biscay, the Western English Channel and the North of
the Cotentin peninsula in the Eastern English Channel. Study reveals persistence of the spatial distribution of spawning areas with intra- and inter-annual variability. Offshore areas appear to be essential spawning areas for seabass, and should be considered in spatial management strategies.</t>
  </si>
  <si>
    <t>Seabass spawning areas are quite constant, largely driven by location and less from environmental factors.</t>
  </si>
  <si>
    <t>Bayesian hierarchical spatio-
temporal model</t>
  </si>
  <si>
    <t>Seabass spawning areas are persistent in time, largely driven by location and less from environmental factors.</t>
  </si>
  <si>
    <t>SW5_0147</t>
  </si>
  <si>
    <t>BALTIC104</t>
  </si>
  <si>
    <t>Portner, HO; Berdal, B; Blust, R; Brix, O; Colosimo, A; De Wachter, B; Giuliani, A; Johansen, T; Fischer, T; Knust, R; Lannig, G; Naevdal, G; Nedenes, A; Nyhammer, G; Sartoris, FJ; Serendero, I; Sirabella, P; Thorkildsen, S; Zakhartsev, M</t>
  </si>
  <si>
    <t>Climate induced temperature effects on growth performance, fecundity and recruitment in marine fish: developing a hypothesis for cause and effect relationships in Atlantic cod (Gadus morhua) and common eelpout (Zoarces viviparus)</t>
  </si>
  <si>
    <t>CONTINENTAL SHELF RESEARCH</t>
  </si>
  <si>
    <t>21</t>
  </si>
  <si>
    <t>18-19</t>
  </si>
  <si>
    <t>1975</t>
  </si>
  <si>
    <t>1997</t>
  </si>
  <si>
    <t>10.1016/S0278-4343(01)00038-3</t>
  </si>
  <si>
    <t>Effects of global warming on animal distribution and performance become visible in many marine ecosystems. The present study was designed to develop a concept for a cause and effect understanding with respect to temperature changes and to explain ecological findings based on physiological processes. The concept is based on a wide comparison of invertebrate and fish species with a special focus on recent data obtained in two model species of fish. These fish species are both characterized by northern and southern distribution limits in the North Atlantic: eelpout (Zoarces viviparus), as a typical non-migrating inhabitant of the coastal zone and the cod (Gadus morhua), as a typical inhabitant of the continental shelf with a high importance for fisheries. Mathematical modelling demonstrates a clear significant correlation between climate induced temperature fluctuations and the recruitment of cod stocks. Growth performance in cod is optimal at temperatures close to 10 degreesC, regardless of the population investigated in a latitudinal cline. However, temperature specific growth rates decrease at higher latitudes. Also, fecundity is less in White Sea than in North and Baltic Sea cod or eelpout populations. These findings suggest that a cold-induced shift in energy budget occurs which is unfavorable for growth performance and fecundity. Thermal tolerance limits shift depending on latitude and are characterized by oxygen limitation at both low or high temperatures. Oxygen supply to tissues is optimized at low temperature by a shift in hemoglobin isoforms and oxygen binding properties to lower affinities and higher unloading potential. Protective stimulation of heat shock protein synthesis was not observed. According to a recent model of thermal tolerance the downward shift of tolerance limits during cold adaptation is associated with rising mitochondrial densities and, thus, aerobic capacity and performance in the cold. especially in eurythermal species. At the same time the costs of mitochondrial maintenance reflected by mitochondrial proton leakage should rise leaving a lower energy fraction for growth and reproduction. The preliminary conclusion can be drawn that warming will cause a northern shift of distribution limits for both species with a rise in growth performance and fecundity larger than expected from the Q(10) effect in the north and lower growth or even extinction of the species in the south. Such a shift may heavily affect fishing activities in the North Sea. (C) 2001 Elsevier Science Ltd. All rights reserved.</t>
  </si>
  <si>
    <t>SW5_0151</t>
  </si>
  <si>
    <t>NSEA71</t>
  </si>
  <si>
    <t>Dinesen, GE; Neuenfeldt, S; Kokkalis, A; Lehmann, A; Egekvist, J; Kristensen, K; Munk, P; Hussy, K; Stottrup, JG</t>
  </si>
  <si>
    <t>Cod and climate: a systems approach for sustainable fisheries management of Atlantic cod (Gadus morhua) in coastal Danish waters</t>
  </si>
  <si>
    <t>JOURNAL OF COASTAL CONSERVATION</t>
  </si>
  <si>
    <t>23</t>
  </si>
  <si>
    <t>943</t>
  </si>
  <si>
    <t>958</t>
  </si>
  <si>
    <t>10.1007/s11852-019-00711-0</t>
  </si>
  <si>
    <t>This study applied the Systems Approach Framework (SAF) to address the issue of declining Atlantic cod fishery in coastal areas. Interviews of 58 fishers from 26 harbours and meetings with national fisheries organisations and managers revealed the perception of an offshore movement of coastal cod. Numerical modelling based on fishing survey data did not substantiate these perceptions in the data-poor coastal waters. However, Data Storage Tag (DST) information combined with bottom sea water temperature data from the spatio-temporal hydrodynamic Baltic Sea Ice-Ocean Model showed changes in potential cod habitat distribution in the Skagerrak-Kattegat and western Baltic from 1979 to 2016. Subsequently, cod habitats were defined in three categories: (i) potentially suitable (T &lt;= 12 degrees C); (ii) episodic (12 &lt; T &lt;= 16 degrees C); and (iii) unsuitable (T &gt; 16 degrees C). The environmental changes were linked to the socio-economic component of cod fishery. Cod catches (weight and monetary value) were retrieved using logbook information and data from the Vessel Monitoring System (VMS, 2005-2016) and the Automatic Identification System (AIS, 2006-2016). General additive modelling significantly showed the largest proportion of catches took place in the potentially suitable habitat whereas catches were lower in the episodic habitat and rare in the unsuitable habitat. The results of this first large-scale SAF application are highly valuable for adapting existing fisheries management by: (i) providing information on habitat shrinkage for Maximum Sustainable Yield (MSY) based stock assessments; (ii) adding a spatio-temporal dimension for coastal productivity relative to the vessel-based Individual Transferable Quota (ITQ) system; and (iii) providing a predictive scenario simulation tool for sustainable management under changing environmental conditions.</t>
  </si>
  <si>
    <t>Systems Approach  Framework (SAF)</t>
  </si>
  <si>
    <t>We showed a link between climate change and cod distribution away from the coast due to shrinkage of suitable adult cod habitat. This explained the decline in cod resources for coastal
fishers and their perception of an off shore movement. Adaptive management needs to be refined to include spatiotemporal effects of climate change.</t>
  </si>
  <si>
    <t>Cod habitat changed due to climate change resulting in low catches in coastal areas.</t>
  </si>
  <si>
    <t>5.2_5.5</t>
  </si>
  <si>
    <t>Cod habitat changed due to climate change resulting in low catches in coastal areas - falsely conceived as an offshore movement by coastal fishers.</t>
  </si>
  <si>
    <t>SW5_0200</t>
  </si>
  <si>
    <t>WW82</t>
  </si>
  <si>
    <t>Lelievre, S; Vaz, S; Martin, CS; Loots, C</t>
  </si>
  <si>
    <t>Delineating recurrent fish spawning habitats in the North Sea</t>
  </si>
  <si>
    <t>10.1016/j.seares.2014.03.008</t>
  </si>
  <si>
    <t>The functional value of spawning habitats makes them critically important for the completion of fish life cycles and spawning grounds are now considered to be essential habitats. Inter-annual fluctuations in spawning ground distributions of dab (Limanda Limanda), plaice (Pleuronectes platessa), cod (Gadus morhua) and whiting (Merlangius merlangus) were investigated in the southern North Sea and eastern English Channel, from 2006 to 2009. The preferential spawning habitats of these species were modelled using generalised linear models, with egg distribution being used as proxy of spawners' location. Egg spatial and temporal distributions were explored based on six environmental variables: sea surface temperature and salinity, chlorophyll a concentration, depth, bedstress and seabed sediment types. In most cases, egg density was found to be strongly related to these environmental variables. Egg densities were positively correlated with shallow to intermediate depths having low temperature and relatively high salinity. Habitat models were used to map annual, i.e. 2006 to 2009, winter spatial distributions of eggs, for each species separately. Then, annual maps were combined to explore the spatial variability of each species' spawning grounds, and define recurrent, occasional, rare and unfavourable spawning areas. The recurrent spawning grounds of all four species were located in the south-eastern part of the study area, mainly along the Dutch and German coasts. This study contributes knowledge necessary to the spatial management of fishery resources in the area, and may also be used to identify marine areas with particular habitat features that need to be preserved. (C) 2014 Elsevier B.V. All rights reserved.</t>
  </si>
  <si>
    <t>Recurrent spawning grounds of all four species were located in the south-eastern part of
the study area, mainly along the Dutch and German coasts.</t>
  </si>
  <si>
    <t>Egg density was found to be strongly related to environmental variables. However spawing areas showed strong spatial-temporal stability.</t>
  </si>
  <si>
    <t>egg density</t>
  </si>
  <si>
    <t>Temp, Sal, Depth, Chl, Sedim, Bedstress were linked to egg denisties of cod_whiting_plaice. Spawning araes were consistent in space and time limited to SE Nsea.</t>
  </si>
  <si>
    <t>SW5_0226</t>
  </si>
  <si>
    <t>NSEA242</t>
  </si>
  <si>
    <t>Bastardie, F; Nielsen, JR; Miethe, T</t>
  </si>
  <si>
    <t>DISPLACE: a dynamic, individual-based model for spatial fishing planning and effort displacement - integrating underlying fish population models</t>
  </si>
  <si>
    <t>71</t>
  </si>
  <si>
    <t>366</t>
  </si>
  <si>
    <t>386</t>
  </si>
  <si>
    <t>10.1139/cjfas-2013-0126</t>
  </si>
  <si>
    <t>We previously developed an individual-based model evaluating the bio-economic efficiency of fishing vessel movements from recent high resolution spatial fishery data. The assumption was constant underlying resource availability. Now, an advanced version considers the underlying size-based dynamics of the targeted stocks for Danish and German vessels harvesting the North Sea and Baltic Sea fish stocks. The stochastic fishing process is specific to the vessel catching power and to the encountered population abundances, based on disaggregated research survey data. The impact of the effort displacement on the fish stocks and the vessels' economic consequences were evaluated by simulating individual choices of vessel speed, fishing grounds, and ports. Some scenarios led to increased energy efficiency and profit while others such as fishing closures or fishermen optimization sometimes lowered the revenue by altering the spatiotemporal effort allocation. On an individual scale, the simulations led to gains and losses due to either the interactions between vessels or to the alteration of individual patterns. We demonstrate that integrating the spatial activity of vessels and fish abundance dynamics allow for more realistic predictions of fishermen behaviour, profits, and stock abundance.</t>
  </si>
  <si>
    <t>IBM</t>
  </si>
  <si>
    <t>integrating the spatial activity of vessels and fish abundance dynamics allow for more realistic predictions of fishermen behaviour, profits, and stock abundance.</t>
  </si>
  <si>
    <t>A tool to simulate effort allocation</t>
  </si>
  <si>
    <t>5.3_5.5</t>
  </si>
  <si>
    <t>profitability</t>
  </si>
  <si>
    <t>DISPLACE</t>
  </si>
  <si>
    <t>A tool to simulate effort allocation. Closure areas have a negative effect on fleet profitability.</t>
  </si>
  <si>
    <t>SW5_0248</t>
  </si>
  <si>
    <t>NSEA302</t>
  </si>
  <si>
    <t>Tidd, AN; Hutton, T; Kell, LT; Blanchard, JL</t>
  </si>
  <si>
    <t>Dynamic prediction of effort reallocation in mixed fisheries</t>
  </si>
  <si>
    <t>125</t>
  </si>
  <si>
    <t>243</t>
  </si>
  <si>
    <t>10.1016/j.fishres.2012.03.004</t>
  </si>
  <si>
    <t>A discrete choice model is applied to determine how fishing effort is allocated spatially and temporally by the English and Welsh North Sea beam trawl fleet. Individual vessels can fish in five distinct areas, and the utility of fishing in an area depends on expected revenue measured as previous success (value per unit effort) and experience (past fishing effort allocation), as well as perceived costs (measured as distance to landing port weighted by fuel price). The model predicts fisher location choice, and the predictions are evaluated using iterative partial cross validation by fitting the model over a series of separate time-periods (nine separate time-periods). Results show the relative importance of the different drivers that change over time. They indicate that there are three main drivers throughout the study, past annual effort, past monthly effort in the year of fishing, and fuel price, largely reflecting the fact that previous practices where success was gained are learned (i.e. experience) and become habitual, and that seasonal variations also dominate behaviour in terms of the strong monthly trends and variable costs. In order to provide an indication of the model's predictive capabilities, a simulated closure of one of the study areas was undertaken (an area that mapped reasonably well with the North Sea cod 2001 partial closure of the North Sea for 10 weeks of that year). The predicted reallocation of effort was compared against realized/observed reallocation of effort, and there was good correlation at the trip level, with a maximum 10% misallocation of predicted effort for that year. Crown Copyright (C) 2012 Published by Elsevier B.V. All rights reserved.</t>
  </si>
  <si>
    <t>RUM/discrete choice mixed model</t>
  </si>
  <si>
    <t>Results show the relative importance of the different drivers that change over time. They indicate that there are three main drivers throughout the study, past annual effort, past monthly effort in the year of fishing, and fuel price,</t>
  </si>
  <si>
    <t>Predicting effort allocation based on previous yr/month experience/habits. The past defines future decision making.</t>
  </si>
  <si>
    <t>RUM discrete choice model</t>
  </si>
  <si>
    <t>Predicting effort allocation based on previous yr/month experience/habits. The past defines future decision making. Simulated closure area.</t>
  </si>
  <si>
    <t>SW5_0268</t>
  </si>
  <si>
    <t>NSEA396</t>
  </si>
  <si>
    <t>Mieszkowska, N; Genner, MJ; Hawkins, SJ; Sims, DW</t>
  </si>
  <si>
    <t>EFFECTS OF CLIMATE CHANGE AND COMMERCIAL FISHING ON ATLANTIC COD GADUS MORHUA</t>
  </si>
  <si>
    <t>ADVANCES IN MARINE BIOLOGY, VOL 56</t>
  </si>
  <si>
    <t>213</t>
  </si>
  <si>
    <t>273</t>
  </si>
  <si>
    <t>10.1016/S0065-2881(09)56003-8</t>
  </si>
  <si>
    <t>During the course of the last century, populations of Atlantic cod Gadus morhua L. have undergone dramatic declines in abundance across their biogeographic range, leading to debate about the relative roles of climatic warming and overfishing in driving these changes. In this chapter, we describe the geographic distributions of this important predator of North Atlantic ecosystems and document extensive evidence for limitations of spatial movement and local adaptation from population genetic markers and electronic tagging. Taken together, this evidence demonstrates that knowledge of spatial population ecology is critical for evaluating the effects of climate change and commercial harvesting. To explore the possible effects of climate change on cod, we first describe thermal influences on individual physiology, growth, activity and maturation. We then evaluate evidence that temperature has influenced population-level processes including direct effects on recruitment through enhanced growth and activity, and indirect effects through changes to larval food resources. Although thermal regimes clearly define the biogeographic range of the species, and strongly influence many aspects of cod biology, the evidence that population declines across the North Atlantic are strongly linked to fishing activity is now overwhelming. Although there is considerable concern about low spawning stock biomasses, high levels of fishing activity continues in many areas. Even with reduced fishing effort, the potential for recovery from low abundance may be compromised by unfavourable climate and Allee effects. Current stock assessment and management approaches are reviewed, alongside newly advocated methods for monitoring stock status and recovery. However, it remains uncertain whether the rebuilding of cod to historic population sizes and demographic structures will be possible in a warmer North Atlantic.</t>
  </si>
  <si>
    <t>SW5_0366</t>
  </si>
  <si>
    <t>BALTIC72</t>
  </si>
  <si>
    <t>Funk, S; Krumme, U; Temming, A; Mollmann, C</t>
  </si>
  <si>
    <t>Gillnet fishers' knowledge reveals seasonality in depth and habitat use of cod (Gadus morhua) in the Western Baltic Sea</t>
  </si>
  <si>
    <t>77</t>
  </si>
  <si>
    <t>1816</t>
  </si>
  <si>
    <t>1829</t>
  </si>
  <si>
    <t>10.1093/icesjms/fsaa071</t>
  </si>
  <si>
    <t>Practical and applied knowledge of local fishers can help to improve our understanding of target species ecology and fisheries management decisions. In the Western Baltic Sea (WBS), the spatio-temporal distribution of cod is still largely unknown despite decades of research. We studied changes in cod distribution by obtaining information on temporal depth and habitat use of cod from commercial gillnet fishers using semi-directed interviews supplemented by at-sea observer data. Linear and non-linear regression analyses revealed significant relationships between depth use of cod and sea surface temperature (SST) as well as thermal stratification. Moreover, habitat use was related to SST and residence depth of cod. Areas deeper than 15 m were favoured from late December until March during low SST and a mixed water column (spawning) and also from July until August during high SST and strong thermal stratification (summer aestivation). Shallower areas were favoured during the rest of the year. The depth and habitat use displayed distinct seasonal up- and downslope movements of cod. This study highlights the importance of shallow-water and structured habitats for cod in the WBS and the value of local knowledge held by fishers for a better understanding of the distributional dynamics of important marine resource populations.</t>
  </si>
  <si>
    <t>Fisheries Dependent Data_Interviews</t>
  </si>
  <si>
    <t>LM_GLM</t>
  </si>
  <si>
    <t>Our results suggest distributional changes in cod habitat use related to water temperature. These results raise serious concerns about an existing bias in the catchability of the standard trawl
survey data (BITS) collected each first and fourth quarter.</t>
  </si>
  <si>
    <t>Importance of shallow-water and hard ground habitats in the seasonal life cycle of adult cod in the region. Cod move upslope to shallow waters when SST approaches the peak (at 12/14C) and downslope towards deeper habitats when SST moves apart from the peak. Hard ground (75%), mussel beds (&lt;10%). Seagrass (&lt;30%), sand/mud/wrecks (occasionally)</t>
  </si>
  <si>
    <t>change in Catch Depth</t>
  </si>
  <si>
    <t>LM/GAM</t>
  </si>
  <si>
    <t>SW5_0403</t>
  </si>
  <si>
    <t>WW108</t>
  </si>
  <si>
    <t>Hermant, M; Lobry, J; Bonhommeau, S; Poulard, JC; Le Pape, O</t>
  </si>
  <si>
    <t>Impact of warming on abundance and occurrence of flatfish populations in the Bay of Biscay (France)</t>
  </si>
  <si>
    <t>1-2</t>
  </si>
  <si>
    <t>10.1016/j.seares.2009.07.001</t>
  </si>
  <si>
    <t>The aim of the present study was to analyse the influence of warming on flatfish populations in the Bay of Biscay. 17 autumn cruises conducted from 1987 to 2006 over the whole shelf of the Bay of Biscay provided data for the abundance and occurrence of adults for twenty flatfish species. Trends in flatfish abundance were analysed with regard to geographic range of populations and interannual fluctuations in abundance were related to seawater temperature. Results showed significant trends in abundance and occurrence for 55% of the flatfish species in the Bay of Biscay. The response to warming of seawater was correlated to geographic ranges of species. While the abundance of the northern temperate species decreased, that of southern ones increased. Moreover, for 40% of the species which densities have significantly changed, abundances were correlated to temperatures in their year of birth, positively for southern species and negatively for northern ones. List, the abundance of flatfish adults over the Bay of Biscay was compared to previous data on juveniles in the Bay of Vilaine, one of the estuarine nursery ground in this area. For the northern species which have disappeared, the decline in juvenile abundances preceded that of adults by several years, indicating that the recruitment is the process affected. We concluded on a major impact of warming to explain changes in flatfish species abundances. Nevertheless, the impact of fishing interacts with that of climate change because the exploited species appeared to be the most negatively affected. (C) 2009 Elsevier B.V. All rights reserved.</t>
  </si>
  <si>
    <t>Trend Analysis</t>
  </si>
  <si>
    <t xml:space="preserve">A significant variation in abundance for 55% of the flatfish species. The impact of climate change was evident with regard to the latitudinal range of population because the species in decline have their center of distribution northernmost than species in expansion, with a limit in the Bay of Biscay. </t>
  </si>
  <si>
    <t>Northermost flatfish were more affected by CC. recruitment was mostly affected, years before abundance.</t>
  </si>
  <si>
    <t>Abundance_Occurrence</t>
  </si>
  <si>
    <t>Correlation analysis</t>
  </si>
  <si>
    <t>Abundance of the northern temperate species decreased, that of southern ones increased. Moreover, for 40% of the species which densities have significantly changed, abundances were correlated to temperatures in their year of birth, positively for southern species and negatively for northern ones.</t>
  </si>
  <si>
    <t>SW5_0423</t>
  </si>
  <si>
    <t>WW52</t>
  </si>
  <si>
    <t>Bourdaud, P; Travers-Trolet, M; Vermard, Y; Cormon, X; Marchal, P</t>
  </si>
  <si>
    <t>Inferring the annual, seasonal, and spatial distributions of marine species from complementary research and commercial vessels' catch rates</t>
  </si>
  <si>
    <t>2415</t>
  </si>
  <si>
    <t>2426</t>
  </si>
  <si>
    <t>10.1093/icesjms/fsx092</t>
  </si>
  <si>
    <t>The objective of this study is to analyse at fine scale the annual, seasonal and spatial distributions of several species in the Eastern English Channel (EEC). On the one hand, data obtained from scientific surveys are not available all year through, but are considered to provide consistent yearly and spatially resolved abundance indices. On the other hand, on-board commercial data do cover the whole year, but generally provide a biased perception of stock abundance. The combination of scientific and commercial catches per unit of effort (CPUEs), standardized using a delta-generalized linear model, allowed to infer spatial and monthly dynamics of fish distributions in the EEC, which could be compared with previous knowledge on their life cycles. Considering the scientific survey as a repository, the degree of reliability of commercial CPUEs was assessed with survey-based distribution using the Local Index of Collocation. Large scale information was in agreement with literature, especially for cuttlefish. Fine scale consistency between survey and commercial data was significant for half of the 19 tested species (e.g. whiting, cod). For the other species (e.g. plaice, thornback ray), the results were inconclusive, mainly owing to poor commercial data coverage and/or to particular aspects of the species biology.</t>
  </si>
  <si>
    <t>This study shows the potential of combining fisheries-dependent
and -independent data to increase our knowledge on the seasonal
and spatial distribution of several marine species.</t>
  </si>
  <si>
    <t>Survey + onboard data to derive species distribution in the English Channel</t>
  </si>
  <si>
    <t>GLM/correlation analysis</t>
  </si>
  <si>
    <t>Combine survey+commercial data to derive spatiotemporal distribution of demesral fish in EEC.</t>
  </si>
  <si>
    <t>SW5_0506</t>
  </si>
  <si>
    <t>WW30</t>
  </si>
  <si>
    <t>Landa, J; Fontenla, J; Rodriguez-Marin, E</t>
  </si>
  <si>
    <t>Megrim (Lepidorhombus whiffiagonis) in northern Iberian waters: Age determination corroboration, growth, abundance and mortality of the year-classes</t>
  </si>
  <si>
    <t>10.1016/j.csr.2019.06.002</t>
  </si>
  <si>
    <t>Megrim (Lepidorhombus whiffiagonis) is a commercially important European flatfish which population assessment requires reliable age and growth information. An extensive sampling of nearly 10000 otoliths over 25 years has been collected during annual bottom trawl surveys in southern Bay of Biscay and Galician waters. Samples were aged and yearly age-length-keys (ALKs) were built. A matrix of abundance indices by age and year was obtained after applying each ALK to their respective length distribution. The current age estimation criterion using otoliths of megrim was corroborated by tracking year-class abundance indices in the surveys. The strength of the year-classes was well tracked and significant correlations between abundance of consecutive age-groups from the same cohort were obtained. Von Bertalanffy growth parameters were estimated for the time-series (Lt = 56 [1-e((-0.12(t+1.82))]), and the growth performance indices estimated were within the range previously found for megrim in Bay of Biscay and nearby waters. These new parameters are representative of the growth of the Atlantic Iberian megrim stock (ICES Div. 8.c and 9.a) and can be used as a proxy of annual direct ageing in the assessment of this stock. Findings indicate that growth and mortality of the year-classes may influence population size/age structure of megrim. Abundant year-classes of megrim reach small mean lengths at the first fully recruited age 1, showing high mortality in the following older age-groups of the year-classes, and vice versa in the scarce year-classes. These results, together with the evidence of the inverse relationship between abundance and mean length by age of the year-classes, have showed, for the first time, evidence of density-dependent growth and mortality in the juvenile stage of megrim. The higher or smaller mean size and abundance of a year-class of megrim is determined by processes that take place in their first life stages and is maintained throughout the older age-groups of the year-class. The existence in consecutive years of cohorts showing small (1990s), or high (2000s) mean lengths-at-age, seems to indicate that growth in the first life stages may be conditioned by multiannual events in which occur favorable environmental and feeding conditions. Abundance is the most significant factor explaining the growth of age 1, whereas the climate index, used as environmental proxy, represented low relevance, and the fishing effort has no explanatory effect.</t>
  </si>
  <si>
    <t>SW5_0523</t>
  </si>
  <si>
    <t>BALTIC175</t>
  </si>
  <si>
    <t>Hinrichsen, HH; Lehmann, A; St John, M; Brugge, B</t>
  </si>
  <si>
    <t>Modeling the cod larvae drift in the Bornholm Basin in summer 1994</t>
  </si>
  <si>
    <t>1765</t>
  </si>
  <si>
    <t>1784</t>
  </si>
  <si>
    <t>10.1016/S0278-4343(97)00045-9</t>
  </si>
  <si>
    <t>A combined 3-D physical oceanographic model and a field sampling program was performed in July and August 1994 to investigate the potential drift of larval Baltic cod from the center of spawning effort in the Bornholm Basin, Baltic Sea. The goal of this exercise was to predict the drift trajectories of cod larvae in the Bornholm Basin, thereby aiding in the development of future sampling programs as well as the identification of processes influencing larval retention/dispersion in the Bornholm Basin. Distributions of variables (T,S and larval distribution) were obtained utilizing a three-dimensional eddy-resolving baroclinic model of the Baltic Sea based on the Bryan-Cox-Semtner code. Larval drift was simulated by the incorporation of a passive tracer into the model utilized to represent individual cod larvae. Additionally, simulated Lagrangian drift trajectories are presented. For model purposes, initial fields of temperature, salinity and cod larvae concentration for the Bornholm Basin were constructed by objective analysis using observations taken during a research survey in early July, 1994. Outside the Bornholm Basin generalized hydrographic features of the Baltic Sea were utilized with the baroclinic model forced by wind data for the whole Baltic taken from the Europa-Modell (EM) of the German weather service, Offenbach. Verification of simulations was performed by comparison with field measurements of hydrographic variables and ADCP derived current measurements taken during the surveys. In general, most of the hydrographic features observed during the second research cruise are correctly simulated, with variations mainly attributed to the prescribed initial conditions outside the Bornholm Basin. Results from larval sampling during the second cruise could not entirely confirm the modeled larval distributions due to the low numbers of larvae captured. However, the modeled results based on the agreement of the flow fields and hydrographic properties with observed features suggest that predictions of larval distributions can be made with a high degree of confidence if appropriate larval behaviours are included in the simulations. (C) 1998 Elsevier Science Ltd. All rights reserved.</t>
  </si>
  <si>
    <t>Ocean general circulation model</t>
  </si>
  <si>
    <t>Highest abundances of larvae were found in anticyclonic retentive eddies in the basin while in regions of upwelling, cod larvae were absent.
Transport of larvae to nursery areas and demersal habitat is highly dependent on the spatial and temporal variability of these eddies.</t>
  </si>
  <si>
    <t>Cod larvae distribution in the Baltic Sea</t>
  </si>
  <si>
    <t>SW5_0545</t>
  </si>
  <si>
    <t>WW42</t>
  </si>
  <si>
    <t>Doray, M; Petitgas, P; Huret, M; Duhamel, E; Romagnan, JB; Authier, M; Dupuy, C; Spitz, J</t>
  </si>
  <si>
    <t>Monitoring small pelagic fish in the Bay of Biscay ecosystem, using indicators from an integrated survey</t>
  </si>
  <si>
    <t>166</t>
  </si>
  <si>
    <t>168</t>
  </si>
  <si>
    <t>10.1016/j.pocean.2017.12.004</t>
  </si>
  <si>
    <t>This paper is a practical contribution to two important debates raised by the implementation of marine ecosystem based management: (i) which ecosystem data can be provided by a fisheries survey optimised for ecosystem monitoring; and (ii) how to combine/select potential indicators to derive useful information on marine ecosystem status and dynamics? A suite of 143 potential indicators, including spatial indices, representing small pelagic fish and their biotic and abiotic environments are presented. Indicators were routinely derived from the PELGAS integrated ecosystem survey conducted in spring in the Bay of Biscay (BoB). The general patterns over time in this suite of 5-16 years, non-stationary time series are characterised using a methodology based on min-max autocorrelation factors (MAF), to select the most continuous indicators within, and across, several ecosystem components: hydrology, phytoplankton, mesozooplankton, small pelagic fish and megafauna. Potential interactions between selected indicators and external forcing variables, including climate and fishing, were assessed. The results confirm the importance of river discharges, bottom temperature, chlorophyll-a and mesozooplankton biomass in the dynamics of the BoB pelagic ecosystem. Small pelagic fish species appear to have followed distinct trajectories during the last 15 years. A marked decrease in anchovy and sardine mean weights at ages 1 and 2 over the last 15 years was highlighted; potentially caused by density-dependent competition. The quasi-absence of significant correlation between selected survey indicators and climate and fishing pressure proxies suggests a moderate exploitation rate of small pelagic fish resources, and confirms the so far limited effects of large-scale climate forcing on the BoB pelagic ecosystem. Perspectives for the assessment of marine ecosystem status on the basis of suites of indicators derived from integrated ecosystem surveys are discussed.</t>
  </si>
  <si>
    <t>SW5_0568</t>
  </si>
  <si>
    <t>MED81</t>
  </si>
  <si>
    <t>Cartes, JE; Maynou, F; Fanelli, E</t>
  </si>
  <si>
    <t>Nile damming as plausible cause of extinction and drop in abundance of deep-sea shrimp in the western Mediterranean over broad spatial scales</t>
  </si>
  <si>
    <t>286</t>
  </si>
  <si>
    <t>294</t>
  </si>
  <si>
    <t>10.1016/j.pocean.2011.01.004</t>
  </si>
  <si>
    <t>Greatly increased retention of flow in Nile River reservoirs was initiated in 1964, after completion of the Aswan High Dam, which induced important oceanographic changes in the Mediterranean Sea, including deep waters (below a depth of 150 m). Based on an analysis of data series starting in the 1940s/1950s, the giant red shrimp Aristaeomorpha foliacea has become locally extinct off of the Catalonian coasts (and elsewhere in the northwestern Mediterranean) at depths of 400-900 m, with a simultaneous and significant drop in the catches of red shrimp, Aristeus antennatus, in the second half of the 1960s. The extinction and sharp decline of deep-shrimp populations off Catalonian coast (at ca. 3200 km westwards from Nile Delta) followed the 1964 drop in Nile discharge with a delay of ca. 3-5 yrs (breakpoint analysis applied to data series). The breakpoints detected in the second half of 1960s both in Nile runoff and shrimps' abundance were independent of climatic events in the study area (e.g. changes in NAO) and occurred before the increase in fishing effort off Catalonian coasts (breakpoint in 1973-1974). The Levantine Intermediate Water (LIW), inhabited by A. foliacea in the western Basin, had significant temperature (T) and salinity (S) increases in the 1950-1970 period, and Nile damming has contributed about 45% of the total S increase of Western Mediterranean deep-water masses from the 1960s to the late 1990s (Skliris and Lascaratos, 2004). This had to increase, for instance, LIW salinity at its formation site in the eastern Mediterranean. Nile damming was probably a triggering factor for the extinction/drop in abundance of deep-sea shrimp off Catalonian coasts. (C) 2011 Elsevier Ltd. All rights reserved.</t>
  </si>
  <si>
    <t>Breakpoint analysis</t>
  </si>
  <si>
    <t>Our analysis suggests that both the local extinction of A. foliacea and the drop in CPUE of A. antennatus in the second half of 1960s
was due to changes in water masses occupied by these shrimps. Aristaeomorpha foliacea, lives at 450–650 m, broadly overlapping with LIW distribution in the northwestern Mediterranean.</t>
  </si>
  <si>
    <t>Nile dam effect on deep water shrimps off Catalonia</t>
  </si>
  <si>
    <t>breakpoint analysis/correlation analysis</t>
  </si>
  <si>
    <t>Nile dam resulted in extinction of A. foliacea in the Catalan Sea since the end of 1960s</t>
  </si>
  <si>
    <t>SW5_0598</t>
  </si>
  <si>
    <t>MED109</t>
  </si>
  <si>
    <t>Pranovi, F; Monti, MA; Caccin, A; Brigolin, D; Zucchetta, M</t>
  </si>
  <si>
    <t>Permanent trawl fishery closures in the Mediterranean Sea: An effective management strategy?</t>
  </si>
  <si>
    <t>60</t>
  </si>
  <si>
    <t>272</t>
  </si>
  <si>
    <t>279</t>
  </si>
  <si>
    <t>10.1016/j.marpol.2015.07.003</t>
  </si>
  <si>
    <t>Since June 2010 the Italian government prohibited the trawling activity within three nautical miles from the coast or within the 50 m isobath. This decision was expected to have a great impact on trawl fishing activities, but at the moment no real assessment of the effects on catches and possible ecological implications has been undertaken. In order to fill this gap, an assessment on the North Western Adriatic Sea coast has been performed. Landings per Unit of Effort (kilograms per boat per day) for each trawling fleet segment have been analysed, by comparing on a monthly basis the before (2007-2009) and after ban (2011-2013) period. The comparison was carried out considering total landings and the six main species targeted inside the three miles area (sand smelt, cuttlefish, red mullet, sole, turbot, and mantis shrimp). Within a general reduction of total landings, a differential effect based on the analysed m tiers was detected, with small trawlers being more negatively affected than the large and rapido ones, which showed, for some species, positive impacts. From an ecological point of view, though, no positive overall effects were detected, probably due to the fact that the adopted measure is not sufficient to reduce the overexploitation. In any case, all this is affecting the structure of the small-scale fishery in the area, since small trawlers are changing m tier, moving towards the artisanal fishery, with deep impacts on the very coastal area that the trawling ban was designated to protect, compromising all possible benefits. (C) 2015 Elsevier Ltd. All rights reserved.</t>
  </si>
  <si>
    <t>GAM (BACI)</t>
  </si>
  <si>
    <t>Prohibition of the the trawling activity within three nautical miles from the coast or within the 50m isobath showed no positive overall  effects probably due to the fact that the adopted measure is not sufficient to reduce the overexploitation</t>
  </si>
  <si>
    <t>3 mile ban on trawling was not effective in N Adriatic - no reduction in fishing effort or increase in SSF effort</t>
  </si>
  <si>
    <t>GAM/BACI</t>
  </si>
  <si>
    <t>No positive effects of 3 nm ban on trawlers in N Adriatic. Possibly due to no reduction of fishing effort.</t>
  </si>
  <si>
    <t>SW5_0619</t>
  </si>
  <si>
    <t>NSEA198</t>
  </si>
  <si>
    <t>Fujii, T</t>
  </si>
  <si>
    <t>Potential influence of offshore oil and gas platforms on the feeding ecology of fish assemblages in the North Sea</t>
  </si>
  <si>
    <t>542</t>
  </si>
  <si>
    <t>167</t>
  </si>
  <si>
    <t>186</t>
  </si>
  <si>
    <t>10.3354/meps11534</t>
  </si>
  <si>
    <t>This article presents results from the first detailed study on the feeding habits of fish assemblages associated with offshore oil and gas platforms in the North Sea. Multi-seasonal sampling was conducted at one of the oil platforms located in the central North Sea between September 2010 and January 2014 to characterise temporal variation in the stomach contents of different fish species. A total of 6 fish species were recorded, including commercially important gadoids such as saithe Pollachius virens, haddock Melanogrammus aeglefinus and cod Gadus morhua. Saithe fed predominantly on euphausiids and haddock consumed a large proportion of ophiuroids, whereas cod were mainly piscivorous. The prey compositions were significantly different between species, indicating the presence of interspecific prey resource partitioning among those species. To further investigate possible links between the feeding habits of the most dominant fish species, saithe, and the physical presence of offshore platforms across the North Sea, a separate set of stomach data was collected during the 2012 Quarter 3 International Bottom Trawl Survey aboard the FRV `Scotia'. The multivariate analysis of both data sets showed that the observed spatio-temporal variability in the saithe diet was significantly explained by proximity to the nearest offshore platforms and changes in water temperatures, which appear to reflect patterns of euphausiid availability over space and time. The physical presence of the offshore structures may potentially affect the distribution/availability of zooplankton (i.e. euphausiids) and thereby influence the feeding behaviour of saithe and any other marine populations that are interconnected to the dynamics of such trophic interactions.</t>
  </si>
  <si>
    <t>Multivariate analysis</t>
  </si>
  <si>
    <t>Offshore oil and gas installations provide a unique feeding ground for a variety of commercially important fish species in the North Sea.</t>
  </si>
  <si>
    <t>Effect of human structures on feeding ecology</t>
  </si>
  <si>
    <t>feeding ecology</t>
  </si>
  <si>
    <t>diet</t>
  </si>
  <si>
    <t>multivariate analyses (ANOSIM, SIMPER, RELATE)</t>
  </si>
  <si>
    <t>Oli and gas platforms enhance feeding opportuniteis for commercial demersal fish in the N Sea</t>
  </si>
  <si>
    <t>SW5_0639</t>
  </si>
  <si>
    <t>NSEA129</t>
  </si>
  <si>
    <t>Peck, MA; Arvanitidis, C; Butenschon, M; Canu, DM; Chatzinikolaou, E; Cucco, A; Domenici, P; Fernandes, JA; Gasche, L; Huebert, KB; Hufnagl, M; Jones, MC; Kempf, A; Keyl, F; Maar, M; Mahevas, S; Marchal, P; Nicolas, D; Pinnegar, JK; Rivot, E; Rochette, S; Sell, AF; Sinerchia, M; Solidoro, C; Somerfield, PJ; Teal, LR; Travers-Trolet, M; van de Wolfshaar, KE</t>
  </si>
  <si>
    <t>Projecting changes in the distribution and productivity of living marine resources: A critical review of the suite of modelling approaches used in the large European project VECTORS</t>
  </si>
  <si>
    <t>201</t>
  </si>
  <si>
    <t>40</t>
  </si>
  <si>
    <t>10.1016/j.ecss.2016.05.019</t>
  </si>
  <si>
    <t>We review and compare four broad categories of spatially-explicit modelling approaches currently used to understand and project changes in the distribution and productivity of living marine resources including: 1) statistical species distribution models, 2) physiology-based, biophysical models of single life stages or the whole life cycle of species, 3) food web models, and 4) end-to-end models. Single pressures are rare and, in the future, models must be able to examine multiple factors affecting living marine resources such as interactions between: i) climate-driven changes in temperature regimes and acidification, ii) reductions in water quality due to eutrophication, iii) the introduction of alien invasive species, and/or iv) (over-)exploitation by fisheries. Statistical (correlative) approaches can be used to detect historical patterns which may not be relevant in the future. Advancing predictive capacity of changes in distribution and productivity of living marine resources requires explicit modelling of biological and physical mechanisms. New formulations are needed which (depending on the question) will need to strive for more realism in ecophysiology and behaviour of individuals, life history strategies of species, as well as trophodynamic interactions occurring at different spatial scales. Coupling existing models (e.g. physical, biological, economic) is one avenue that has proven successful. However, fundamental advancements are needed to address key issues such as the adaptive capacity of species/groups and ecosystems. The continued development of end-to-end models (e.g., physics to fish to human sectors) will be critical if we hope to assess how multiple pressures may interact to cause changes in living marine resources including the ecological and economic costs and trade-offs of different spatial management strategies. Given the strengths and weaknesses of the various types of models reviewed here, confidence in projections of changes in the distribution and productivity of living marine resources will be increased by assessing model structural uncertainty through biological ensemble modelling. (C) 2016 Elsevier Ltd. All rights reserved.</t>
  </si>
  <si>
    <t>SW5_0658</t>
  </si>
  <si>
    <t>NSEA199</t>
  </si>
  <si>
    <t>Mollet, FM; Dieckmann, U; Rijnsdorp, AD</t>
  </si>
  <si>
    <t>Reconstructing the effects of fishing on life-history evolution in North Sea plaice Pleuronectes platessa</t>
  </si>
  <si>
    <t>195</t>
  </si>
  <si>
    <t>10.3354/meps11441</t>
  </si>
  <si>
    <t>Growing evidence suggests that fishing may induce rapid contemporary evolution in certain life-history traits. This study analyzes fisheries-induced changes in life-history traits describing growth, maturation, and reproduction, using an individual-based eco-genetic model that captures both the population dynamics and changes in genetic trait values. The model was successfully calibrated to match the observed life-history traits of female North Sea plaice Pleuronectes platessa around the years 1900 and 2000. On this basis, we report the following findings. First, the model indicates changes in 3 evolving life-history traits: the intercept of the maturation reaction norm decreases by 27%, the weight-specific reproductive-investment rate increases by 10%, and the weight-specific energy-acquisition rate increases by 1%. Together, these changes reduce the weight at maturation by 46% and the asymptotic body weight by 28% relative to the intensification of fishing around 1900. Second, while the maturation reaction norm and reproductive-investment rate change monotonically over time, the energy-acquisition rate follows a more complex course: after an initial increase during the first 50 yr, it remains constant for about 30 yr and then starts to decline. Third, our analysis indicates that North Sea plaice has not yet attained a new evolutionary equilibrium: it must be expected to evolve further towards earlier maturation, increased reproductive investment, and lower adult body size. Fourth, when fishing continues in our model 100 yr into the future, the pace of evolution slows down for the maturation reaction norm and the rate of energy acquisition, whereas no such slowing down is expected for the rate of reproductive investment.</t>
  </si>
  <si>
    <t>SW5_0733</t>
  </si>
  <si>
    <t>NSEA238</t>
  </si>
  <si>
    <t>Chen, K; Chan, KS; Stenseth, NC</t>
  </si>
  <si>
    <t>Source-Sink Reconstruction Through Regularized Multicomponent Regression Analysis-With Application to Assessing Whether North Sea Cod Larvae Contributed to Local Fjord Cod in Skagerrak</t>
  </si>
  <si>
    <t>JOURNAL OF THE AMERICAN STATISTICAL ASSOCIATION</t>
  </si>
  <si>
    <t>506</t>
  </si>
  <si>
    <t>560</t>
  </si>
  <si>
    <t>573</t>
  </si>
  <si>
    <t>10.1080/01621459.2014.898583</t>
  </si>
  <si>
    <t>The problem of reconstructing the source-sink dynamics arises in many biological systems. Our research is motivated by marine applications where newborns are passively dispersed by ocean currents from several potential spawning sources to settle in various nursery regions that collectively constitute the sink. The reconstruction of the sparse source-sink linkage pattern, that is, to identify which sources contribute to which regions in the sink, is a challenging task in marine ecology. We derive a constrained nonlinear multicomponent regression model for source-sink reconstruction, which is capable of simultaneously selecting important linkages from the sources to the sink regions and making inference about the unobserved spawning activities at the sources. Asparsity-inducing and nonnegativity-constrained regularization approach is developed for model estimation, and theoretically we show that our estimator enjoys the oracle properties. The empirical performance of the method is investigated via simulation studies mimicking real ecological applications. We examine the transport hypothesis that Atlantic cod larvae were transported by sea currents from the North Sea to a few exposed coastal fjords along the Norwegian Skagerrak. Our findings of the spawning date distribution is consistent with results from previous studies, and the proposed approach for the first time provides valid statistical support for the larval drift conjecture. Supplementary materials for this article are available online.</t>
  </si>
  <si>
    <t>Source-Sink reconstruction model</t>
  </si>
  <si>
    <t>Atlantic cod larvae were transported by sea currents from the North Sea to a few exposed coastal fjords along the Norwegian Skagerrak.</t>
  </si>
  <si>
    <t>cod transport hypothesis—whether or not theNorth Sea cod larvae were transported
by sea current into the Skagerrak and contributed to some local fjord cod populations there.</t>
  </si>
  <si>
    <t>larvae abundance proportional to SSB</t>
  </si>
  <si>
    <t>SSR - source sink reconstruction model</t>
  </si>
  <si>
    <t>SW5_0745</t>
  </si>
  <si>
    <t>NSEA188</t>
  </si>
  <si>
    <t>Rindorf, A; Wright, PJ; Jensen, H; Maar, M</t>
  </si>
  <si>
    <t>Spatial differences in growth of lesser sandeel in the North Sea</t>
  </si>
  <si>
    <t>JOURNAL OF EXPERIMENTAL MARINE BIOLOGY AND ECOLOGY</t>
  </si>
  <si>
    <t>479</t>
  </si>
  <si>
    <t>10.1016/j.jembe.2016.02.007</t>
  </si>
  <si>
    <t>Lesser sandeel, Ammodytes marinus, is a key prey to a variety of North Sea predators, including species such as single load seabirds which are highly sensitive to prey size and condition. Whilst differences in weight at age across the North Sea have been investigated previously, the scale and cause of this variation as well as the potential link to spatial differences in predator performance remains unknown. This study presents an analysis of spatial patterns in length and condition of the lesser sandeel in the North Sea and the relationship of these with physical and biological factors. Both mean length at age and condition was higher on warmer, deeper and central/north eastern fishing grounds. Sandeel in the water column exhibited large changes in condition over the season, having an initially low condition following spring emergence rising to a pronounced peak by June. Weight at age varied considerably both spatially and temporally, resulting in 4 fold and 1.9 fold variations in the number of sandeels required to obtain a specific weight, respectively. Hence, the value of sandeel as prey to single load predators varies considerably with values in central and northeastern North Sea being substantially higher than in northwestern and southern areas. (C) 2016 Elsevier B.V. All rights reserved.</t>
  </si>
  <si>
    <t>Regression analysis</t>
  </si>
  <si>
    <t>Sandeel mean length at age and condition is higher on warmer, deeper and central/north eastern fishing grounds.</t>
  </si>
  <si>
    <t>Sandeel spatial differences in growth</t>
  </si>
  <si>
    <t>regional variability in sandeel species. Sandeel grew faster at eastern locations, at high temperatures and at greater depths and the asymptotic length and condition both increased towards northern sandeel banks</t>
  </si>
  <si>
    <t>SW5_0786</t>
  </si>
  <si>
    <t>NSEA201</t>
  </si>
  <si>
    <t>Gonzalez-Irusta, JM; Wright, PJ</t>
  </si>
  <si>
    <t>Spawning grounds of Atlantic cod (Gadus morhua) in the North Sea</t>
  </si>
  <si>
    <t>73</t>
  </si>
  <si>
    <t>304</t>
  </si>
  <si>
    <t>315</t>
  </si>
  <si>
    <t>10.1093/icesjms/fsv180</t>
  </si>
  <si>
    <t>The protection of spawning fish from anthropogenic impacts requires information on the location, timing, and interannual persistence of spawning aggregations. In this study, generalized additive models were used to predict the spawning habitat of North Sea cod, based on the abundance of spawning fish within three population subareas and nine environmental layers. The length of spawning cod differed among population subareas, consistent with published evidence of maturation differences. In the northeast North Sea (Viking), the peak in the spawning season was estimated to occur after the survey which made the prediction of spawning grounds for this area less certain. Cod were found to prefer areas with temperatures around 5-7 degrees C for spawning and there was a general preference for high salinity waters. Persistence of cod spawning grounds over the study period was related to interannual stability in temperature, with high variability in the use of Southern Bight spawning grounds. As such, cod appear to minimize interannual variability in the initial environmental conditions affecting offspring survival by selecting suitable cold spawning grounds. Seabed conditions also affected spawning distribution with cod selecting coarse sand and avoiding areas of very high tidal flow. The model prediction was compared with the distribution of cod aggregations during the spawning season reported by fishing boats. Seventy per cent of the aggregations was located in areas classified as occasional or recurrent spawning grounds. The predicted distribution confirmed the widespread occurrence of spawning in the North Sea and showed good agreement with recent and past studies of cod egg distribution, suggesting that nearly all major historical areas of spawning still appear in use today. However, the study also found that the recent recovery of spawning-stock biomass was not uniform across the stock, being centred in the northwest subarea.</t>
  </si>
  <si>
    <t>The predicted distribution confirmed the widespread occurrence of spawning in the North Sea and showed good agreement with recent and past studies of cod egg distribution, suggesting that nearly all major historical areas of spawning still appear in use today.</t>
  </si>
  <si>
    <t>Cod spawning grounds in the NSea</t>
  </si>
  <si>
    <t>SW5_0809</t>
  </si>
  <si>
    <t>NSEA140</t>
  </si>
  <si>
    <t>Dencker, TS; Pecuchet, L; Beukhof, E; Richardson, K; Payne, MR; Lindegren, M</t>
  </si>
  <si>
    <t>Temporal and spatial differences between taxonomic and trait biodiversity in a large marine ecosystem: Causes and consequences</t>
  </si>
  <si>
    <t>10.1371/journal.pone.0189731</t>
  </si>
  <si>
    <t>Biodiversity is a multifaceted concept, yet most biodiversity studies have taken a taxonomic approach, implying that all species are equally important. However, species do not contribute equally to ecosystem processes and differ markedly in their responses to changing environments. This recognition has led to the exploration of other components of biodiversity, notably the diversity of ecologically important traits. Recent studies taking into account both taxonomic and trait diversity have revealed that the two biodiversity components may exhibit pronounced temporal and spatial differences. These apparent incongruences indicate that the two components may respond differently to environmental drivers and that changes in one component might not affect the other. Such incongruences may provide insight into the structuring of communities through community assembly processes, and the resilience of ecosystems to change. Here we examine temporal and spatial patterns and drivers of multiple marine biodiversity indicators using the North Sea fish community as a case study. Based on long-term spatially resolved survey data on fish species occurrences and bio-masses from 1983 to 2014 and an extensive trait dataset we: (i) investigate temporal and spatial incongruences between taxonomy and trait-based indicators of both richness and evenness; (ii) examine the underlying environmental drivers and, (iii) interpret the results in the context of assembly rules acting on community composition. Our study shows that taxonomy and trait-based biodiversity indicators differ in time and space and that these differences are correlated to natural and anthropogenic drivers, notably temperature, depth and substrate richness. Our findings show that trait-based biodiversity indicators add information regarding community composition and ecosystem structure compared to and in conjunction with taxonomy-based indicators. These results emphasize the importance of examining and monitoring multiple indicators of biodiversity in ecological studies as well as for conservation and ecosystem-based management purposes.</t>
  </si>
  <si>
    <t xml:space="preserve">pronounced differences in temporal trends and spatial patterns between
multiple components of demersal fish biodiversity in the North Sea, including taxonomic
identity and ecological traits </t>
  </si>
  <si>
    <t>using trait-based approaches can
provide information relevant to conservation and management which could not be obtained
through the use of taxonomy-based biodiversity indicators alone</t>
  </si>
  <si>
    <t>using trait-based approaches can provide information relevant to conservation and management which could not be obtained through the use of taxonomy-based biodiversity indicators alone</t>
  </si>
  <si>
    <t>SW5_0827</t>
  </si>
  <si>
    <t>WW70</t>
  </si>
  <si>
    <t>Neat, FC; Burns, F; Jones, E; Blasdale, T</t>
  </si>
  <si>
    <t>The diversity, distribution and status of deep-water elasmobranchs in the Rockall Trough, north-east Atlantic Ocean</t>
  </si>
  <si>
    <t>1469</t>
  </si>
  <si>
    <t>1488</t>
  </si>
  <si>
    <t>10.1111/jfb.12822</t>
  </si>
  <si>
    <t>Data from a scientific deep-water trawl fisheries survey in the north-east Atlantic were analysed to determine the spatial and bathymetric distribution of elasmobranch species and assess the change in relative abundance over the period 1998-2013. During this period, commercial fisheries for deep-water sharks went from being entirely unregulated, to being briefly managed, to being completely prohibited. A total of 22 species of shark and 10 species of skate were recorded between depths of 300 and 2030 m. All showed strong species-specific depth-related trends in abundance. Out of the 11 more common species, five showed no change in relative abundance over time, two (Centrophorus squamosus and Centroselachus crepidater) declined significantly and four increased in relative abundance (Apristurus aphyodes, Apristurus microps, Galeus melastomus and Deania calcea). Assuming these populations were depleted by fisheries in the past, the current data do not suggest there has been an overall recovery. Positive signs for some species in the most recent years suggest movement or recruitment back into the area; however, it is of concern that two species continued to decline. There is a continued need to have precautionary management of these elasmobranch species, and the current ban on landing these species in European waters remains appropriate.</t>
  </si>
  <si>
    <t>Positive signs in certain species in recent years suggest the beginning of a recovery or recolonization to the area. This could be down to increased survival of offspring due
to the lack of predators (other sharks) or migration into the area. The overall low but generally stable numbers of elasmobranchs, however, suggests that the populations are
still well below what they were prior to exploitation.</t>
  </si>
  <si>
    <t>Spatial/bathymetric distribution of deep se elasmobranchs in the NE Atlantic.</t>
  </si>
  <si>
    <t>GAM/hotspot analysis</t>
  </si>
  <si>
    <t>0 TAC for elasmobranchs may have resulted in a recovery/recolonization of the NE Atlantic ddeep waters. Populations are well below their status prior to exploitation.</t>
  </si>
  <si>
    <t>SW5_0863</t>
  </si>
  <si>
    <t>MED12</t>
  </si>
  <si>
    <t>Colloca, F; Garofalo, G; Bitetto, I; Facchini, MT; Grati, F; Martiradonna, A; Mastrantonio, G; Nikolioudakis, N; Ordinas, F; Scarcella, G; Tserpes, G; Tugores, MP; Valavanis, V; Carlucci, R; Fiorentino, F; Follesa, MC; Iglesias, M; Knittweis, L; Lefkaditou, E; Lembo, G; Manfredi, C; Massuti, E; Pace, ML; Papadopoulou, N; Sartor, P; Smith, CJ; Spedicato, MT</t>
  </si>
  <si>
    <t>The Seascape of Demersal Fish Nursery Areas in the North Mediterranean Sea, a First Step Towards the Implementation of Spatial Planning for Trawl Fisheries</t>
  </si>
  <si>
    <t>10.1371/journal.pone.0119590</t>
  </si>
  <si>
    <t>The identification of nursery grounds and other essential fish habitats of exploited stocks is a key requirement for the development of spatial conservation planning aimed at reducing the adverse impact of fishing on the exploited populations and ecosystems. The reduction in juvenile mortality is particularly relevant in the Mediterranean and is considered as one of the main prerequisites for the future sustainability of trawl fisheries. The distribution of nursery areas of 11 important commercial species of demersal fish and shellfish was analysed in the European Union Mediterranean waters using time series of bottom trawl survey data with the aim of identifying the most persistent recruitment areas. A high interspecific spatial overlap between nursery areas was mainly found along the shelf break of many different sectors of the Northern Mediterranean indicating a high potential for the implementation of conservation measures. Overlap of the nursery grounds with existing spatial fisheries management measures and trawl fisheries restricted areas was also investigated. Spatial analyses revealed considerable variation depending on species and associated habitat/depth preferences with increased protection seen in coastal nurseries and minimal protection seen for deeper nurseries (e.g. Parapenaeus longirostris 6%). This is partly attributed to existing environmental policy instruments (e.g. Habitats Directive and Mediterranean Regulation EC 1967/2006) aiming at minimising impacts on coastal priority habitats such as seagrass, coralligenous and maerl beds. The new knowledge on the distribution and persistence of demersal nurseries provided in this study can support the application of spatial conservation measures, such as the designation of no-take Marine Protected Areas in EU Mediterranean waters and their inclusion in a conservation network. The establishment of no-take zones will be consistent with the objectives of the Common Fisheries Policy applying the ecosystem approach to fisheries management and with the requirements of the Marine Strategy Framework Directive to maintain or achieve seafloor integrity and good environmental status.</t>
  </si>
  <si>
    <t>GLM/GLMM/GAM</t>
  </si>
  <si>
    <t xml:space="preserve"> Spatial analyses revealed considerable variation depending on species and associated habitat/depth
preferences with increased protection seen in coastal nurseries and minimal protection seen for deeper nurseries.</t>
  </si>
  <si>
    <t xml:space="preserve">Identification of nursery areas; not consisitemnt with Mediterranean FRAs. </t>
  </si>
  <si>
    <t>Hotspot analysis/Krigging/Persisitence Index</t>
  </si>
  <si>
    <t xml:space="preserve">Identification of nursery areas; not consistent with Mediterranean FRAs. </t>
  </si>
  <si>
    <t>SW5_0865</t>
  </si>
  <si>
    <t>MED126</t>
  </si>
  <si>
    <t>Pozar-Domac, A; Bakran-Petricioli, T; Filipic, P; Jaklin, A; Leder, N; Muzinic, J; Olujic, G; Pallaoro, A; Sinovcic, G; Smircic, A; Simunovic, I; Sojat, V; Vidic, S; Vucetic, M; Vucetic, V; Zahtila, E; Zavodnik, D; Zavodnik, N</t>
  </si>
  <si>
    <t>The Silba Marine Park - preliminary research of the main characteristics of the area, establishment of specially protected area, and marine park managing organisation</t>
  </si>
  <si>
    <t>PERIODICUM BIOLOGORUM</t>
  </si>
  <si>
    <t>18</t>
  </si>
  <si>
    <t>Background and purpose: The project PRESERVATION OF BIODIVERSITY IN THE ADRIATIC SEA is designed to promote a special protection of selected areas - marine parks - along the Croatian coast of the Adriatic Sea, primarily with an aim to preserve and protect the biodiversity and enable undisturbed natural reproduction of the economically important marine species. The project is in concordance with National Programme for Development of Islands and national priorities of scientific research activities in the Republic of Croatia. Its realisation will ensure the permanent prosperity of fishery and tourism and contribute to the development of the Croatian coastal area, especially of islands. Materials and methods: We shall present results of the research made so far in one of the areas proposed for special protection - the marine parkin the aquatorium and some terrestrial parts of the Silba Island. The area covers the southern part of the Silba Island and extends towards the south-west encompassing the Greben islets and the sea towards islands of Premuda and Skarda. In the present preliminary research, the following main characteristics of the marine area were established: dimension and bathymetry, physical parameters: temperature, salinity density transparency and colour, chemical parameters: concentration of nutrients, pH and oxygen concentration, benthic bionomy: distribution and composition of benthic communities, and composition of coastal populations of fish, cephalopods, and crustaceans. Ornithological researches have been undertaken as well as research es of terrestrial fauna. Results of the present researches of terrestrial flora were collected. Basic climatic characteristics of the wide area of the Silba Marine Park were also taken into consideration. Conclusion: To achieve the main goal of the project i.e. to establish a network of especially protected areas along the Croatian coast of the Adriatic Sea, it is necessary to set up the marine park(s) managing organisation, define tasks, structure and competence, estimate the necessary number of employees, equipment and funds needed for realisation of this network In this sense the basic organisational structure of the marine park will be presented.</t>
  </si>
  <si>
    <t>Descriptive stats only</t>
  </si>
  <si>
    <t>High level of overfishing in the MPA; however catches were higher than adjacent areas</t>
  </si>
  <si>
    <t>MPA seems overfished; however in better shape than outside MPA</t>
  </si>
  <si>
    <t>SW5_0873</t>
  </si>
  <si>
    <t>BALTIC4</t>
  </si>
  <si>
    <t>Iwona, P; Jacek, Z; Adam, M; Marta, S; Lena, S</t>
  </si>
  <si>
    <t>The use of the contribution margin on the valorisation of polish fisheries for maritime spatial planning</t>
  </si>
  <si>
    <t>211</t>
  </si>
  <si>
    <t>10.1016/j.ocecoaman.2021.105751</t>
  </si>
  <si>
    <t>One of the primary goals of spatial planning is to provide decision makers with documents that will allow them to optimize the use of marine space. The function of such an optimization strategy is to maximize the usability of the sea surface. This article focuses on the pragmatic aspects of marine spatial planning. The authors presuppose a tool for planners that (i) is based on readily available information, is comparable for various countries (ii) and for which the economic interpretation is straightforward and allows for the comparison of fisheries with other sectors. The analysis is based on two pan-European surveys collected under the Common Fisheries Policy. The distribution and catch information is sourced from the Vessel Monitoring System and logbooks, and the economic data come from the national data submissions for the Scientific, Technical and Economic Committee for Fisheries. A contribution margin consisting of the difference between the revenue and variable costs at a spatial unit with a 0.05-degree resolution was chosen as the most appropriate indicator for these purposes. A variable costing method can be used to determine the efficiency of maritime sectors in specific spatial units without artificially assigning costs that are unrelated to a given sea area. The analysis covers the period of 2013-2017. Three key areas for Polish fisheries have been identified: the Gulf of Gdansk, the Bornholm Basin, and the Slupsk Furrow; the average contribution margins in these regions were 1133, 651 and 580 EUR/km2, respectively. The variance analysis revealed that the high indicator values were mostly influenced by high catches of sprat and herring fished with pelagic trawls as well as high sprat prices. Fishing with passive gear (gillnets, hooks) and in the 3rd and 4th quarters proved to result in deficits in a large Polish maritime area. The indicators may have been influenced by the lack of data on the individual steaming times, as well as by variations among fuel consumptions and salary costs within fleet segments. Despite these limitations, the method used in this study allows a first attempt at the estimation of the contribution margin and its spatial variation over time in the context of Maritime Spatial Planning needs. The calculation undertaken in this paper yields the monetary interpretation of private spatial rents and future comparisons among various maritime sectors and various countries.</t>
  </si>
  <si>
    <t>Multifactorial ANOVA</t>
  </si>
  <si>
    <t>A first attempt at the estimation of the contribution margin and its spatial variation over time in the context of Maritime Spatial Planning needs.</t>
  </si>
  <si>
    <t>Key fishing areas for Polish fisheries identified; results by fleet, quarter, area useful in MSP design.</t>
  </si>
  <si>
    <t>SW5_0877</t>
  </si>
  <si>
    <t>NSEA41</t>
  </si>
  <si>
    <t>Rybicki, S; Hamon, KG; Simons, S; Temming, A</t>
  </si>
  <si>
    <t>To Fish or Not to Fish - Economic Perspectives of the Pelagic Northeast Atlantic Mackerel and Herring Fishery</t>
  </si>
  <si>
    <t>10.3389/fmars.2020.00625</t>
  </si>
  <si>
    <t>Environmental, political, and economic conditions influence fishermen's decisions, which in turn have consequences on the profitability of fishing fleets. We applied the bioeconomic model FishRent to understand the response of eight fleets operating in the Northeast Atlantic mackerel and North Sea autumn spawning herring fishery to a number of scenarios, including changes in recruitment, the quota allocation key, and disruptions in fish and fuel prices. In all scenarios, both the Irish and German fleets were close to the break-even point, making them more vulnerable to additional disturbances than other fleets. Yet, these events are expected to occur simultaneously and a larger margin between costs and revenue would enhance the fleets resilience. The replacement of the historical quota allocation key to countries by an allocation according to biomass distribution negatively affected the German fleet most (-450% profitable within 1 year from 2020 to 2021), followed by the Dutch and Danish fleets (-175% profitable on average among those fleets), while the United Kingdom and Ireland increased their profitability by more than 250%. The differences among fleets highlights the sensitivity of a historical allocation key revision. In case of a continued herring recruitment failure, the profitability of most fleets targeting herring decreased but none of the fleets had to disinvest. Declines in fish prices (16% for frozen mackerel and herring, 81% for fresh herring, and 105% for fresh mackerel on average) and increases in fuel prices (17% on average) forced the United Kingdom, Icelandic, and large-scale (&gt;40 m) Irish fleets to reduce their number of vessels by up to 40%.</t>
  </si>
  <si>
    <t>Bio-economic model</t>
  </si>
  <si>
    <t>In all scenarios, both the Irish and German
fleets were close to the break-even point, making them more vulnerable to additional
disturbances than other fleets.</t>
  </si>
  <si>
    <t>4 scenarios investigated in the mackerel-herring fishery of NE Atlantic/NSea.  A continued decrease of recruitment and associated effects on fleet profitability. Magnitude of possible price shocks on pelagic European fleets and potential behavior of fishermen.</t>
  </si>
  <si>
    <t>SW5_0908</t>
  </si>
  <si>
    <t>BALTIC24</t>
  </si>
  <si>
    <t>Christoffersen, M; Svendsen, JC; Behrens, JW; Jepsen, N; van Deurs, M</t>
  </si>
  <si>
    <t>Using acoustic telemetry and snorkel surveys to study diel activity and seasonal migration of round goby (Neogobius melanostomus) in an estuary of the Western Baltic Sea</t>
  </si>
  <si>
    <t>26</t>
  </si>
  <si>
    <t>172</t>
  </si>
  <si>
    <t>182</t>
  </si>
  <si>
    <t>10.1111/fme.12336</t>
  </si>
  <si>
    <t>In just two decades, round goby Neogobius melanostomus (Pallas) has dispersed throughout most of the Baltic and the North American Great Lakes. It thrives in shallow sheltered areas, where it is impacting native fauna. In Denmark, researchers, governmental institutions and fishers have joined in an effort to establish a sustainable round goby fishery. To do so, basic information about the movement of round goby is essential, so the movements of 50 round gobies were tracked using acoustic telemetry. The results revealed that activity took place mainly at night and seasonal migrations were common. The most frequent migration behaviour observed was a seaward return migration during winter, which was further confirmed by a snorkel survey. Tracking data also revealed riverine upstream dispersal. The results demonstrate that the round goby can be mapped using telemetry, and it is suggested that fishing for round goby may improve efficiency by targeting seasonal migration corridors.</t>
  </si>
  <si>
    <t>Detailed information on diel activity patterns and seasonal migrations of round goby in an estuarine area using a combination of acoustic telemetry and snorkel surveys.</t>
  </si>
  <si>
    <t>Round goby exhibited nocturnal activity and seaward return migration pattern.</t>
  </si>
  <si>
    <t>Damalas</t>
  </si>
  <si>
    <t>SW5_0175</t>
  </si>
  <si>
    <t>Huwer, B; Hinrichsen, HH; Hussy, K; Eero, M</t>
  </si>
  <si>
    <t>Connectivity of larval cod in the transition area between North Sea and Baltic Sea and potential implications for fisheries management</t>
  </si>
  <si>
    <t>1815</t>
  </si>
  <si>
    <t>1824</t>
  </si>
  <si>
    <t>10.1093/icesjms/fsw043</t>
  </si>
  <si>
    <t>Connectivity of pelagic, early life stages via transport by ocean currents may affect survival chances of offspring, recruitment success, and mixing of stocks across management units. Based on drift model studies, transport patterns of particles representing exogenously feeding cod larvae in the transition area between North Sea and Baltic were investigated to (i) determine long-term trends and variability in advective transport of larvae from spawning grounds to juvenile nursery areas, (ii) estimate the degree of exchange between different management areas, and(iii) compare the results with spatial distributions of juvenile cod. The transport of particles showed considerable intra- and interannual variability, but also some general patterns of retention within and dispersion to different management areas. Good spatial overlap of particle end positions, representing potential juvenile settlement areas, with observed distributions of juveniles in bottom trawl surveys suggests that the drift simulations provide reasonable estimates of early life stage connectivity between cod populations in the investigated areas. High exchange rates of particles between management areas of up to ca. 70% suggest that cod populations in the investigated areas are demographically correlated. Results are discussed in relation to their relevance for stock structure, fish stock assessment, and management.</t>
  </si>
  <si>
    <t>none</t>
  </si>
  <si>
    <t>cod populations in the investigated areas are demographically correlated</t>
  </si>
  <si>
    <t>Larval transport model</t>
  </si>
  <si>
    <t>SW5_0036</t>
  </si>
  <si>
    <t>Rau, A; Lewin, WC; Zettler, ML; Gogina, M; von Dorrien, C</t>
  </si>
  <si>
    <t>Abiotic and biotic drivers of flatfish abundance within distinct demersal fish assemblages in a brackish ecosystem (western Baltic Sea)</t>
  </si>
  <si>
    <t>220</t>
  </si>
  <si>
    <t>38</t>
  </si>
  <si>
    <t>47</t>
  </si>
  <si>
    <t>10.1016/j.ecss.2019.02.035</t>
  </si>
  <si>
    <t>The study explores the fine scale spatial and temporal distribution of the entire demersal fish and flatfish assemblages in a brackish ecosystem with a special focus on the abiotic and biotic drivers influencing the abundance of the three commercially and ecologically important flatfish species, namely flounder (Platichthys flesus), plaice (Pleuronectes platessa) and dab (Limanda limanda). Using a 12 year time series obtained by a summer survey in the western Baltic Sea, at least three distinct demersal fish species assemblages were identified. Their spatial distribution was relatively stable over time and could be linked to environmental gradients. The demersal fish assemblages were dominated by few species and differed primarily in the percentage of common species. Both, the demersal and the flatfish assemblage were structured according to different habitat preferences. While there were species-specific differences, boosted regression tree modelling (BRT) showed that interannual fluctuations explained a large percentage of the variance in flatfish abundance whereby salinity, water temperature and sediment type were identified as the most important abiotic drivers. Dab was mainly influenced by sediment type and high salinity, while for flounder the main driver was water temperature. Plaice was also impacted by salinity, but was primarily influenced by biotic variables. The availability of benthic prey organisms in the area was verified as biotic driver for flatfish, especially for plaice. The results underline the importance of accounting for fine scale spatial heterogeneity in marine spatial planning in the Baltic Sea and comparable brackish water ecosystems and highlight the importance of considering benthic prey availability and diet analyses in demersal fish monitoring programs.</t>
  </si>
  <si>
    <t>Kruskal-Wallis tests_Mann-Whitney U_NMDS_PERMANOVA_SIMPER</t>
  </si>
  <si>
    <t>the importance of accounting for fine scale spatial heterogeneity in marine spatial planning in the Baltic Sea</t>
  </si>
  <si>
    <t>Platichthys flesus_Pleuronectes platessa_Limanda limanda</t>
  </si>
  <si>
    <t>community stucture</t>
  </si>
  <si>
    <t>NA</t>
  </si>
  <si>
    <t>SW5_0685</t>
  </si>
  <si>
    <t>Cheung, WWL; Pinnegar, J; Merino, G; Jones, MC; Barange, M</t>
  </si>
  <si>
    <t>Review of climate change impacts on marine fisheries in the UK and Ireland</t>
  </si>
  <si>
    <t>368</t>
  </si>
  <si>
    <t>388</t>
  </si>
  <si>
    <t>10.1002/aqc.2248</t>
  </si>
  <si>
    <t>Commercial fishing is an important socio-economic activity in coastal regions of the UK and Ireland. Oceanatmospheric changes caused by greenhouse gas emissions are likely to affect future fish and shellfish production, and lead to increasing challenges in ensuring long-term sustainable fisheries management. The paper reviews existing knowledge and understanding of the exposure of marine ecosystems to ocean-atmospheric changes, the consequences of these changes for marine fisheries in the UK and Ireland, and the adaptability of the UK and Irish fisheries sector. Ocean warming is resulting in shifts in the distribution of exploited species and is affecting the productivity of fish stocks and underlying marine ecosystems. In addition, some studies suggest that ocean acidification may have large potential impacts on fisheries resources, in particular shell-forming invertebrates. These changes may lead to loss of productivity, but also the opening of new fishing opportunities, depending on the interactions between climate impacts, fishing grounds and fleet types. They will also affect fishing regulations, the price of fish products and operating costs, which in turn will affect the economic performance of the UK and Irish fleets. Key knowledge gaps exist in our understanding of the implications of climate and ocean chemistry changes for marine fisheries in the UK and Ireland, particularly on the social and economic responses of the fishing sectors to climate change. However, these gaps should not delay climate change mitigation and adaptation policy actions, particularly those measures that clearly have other co-benefits. Copyright (c) 2012 John Wiley &amp; Sons, Ltd.</t>
  </si>
  <si>
    <t>Reviw paper, impact fo climate changes, not relevant</t>
  </si>
  <si>
    <t>SW5_0135</t>
  </si>
  <si>
    <t>van Keeken, OA; van Hoppe, M; Grift, RE; Rijnsdorp, AD</t>
  </si>
  <si>
    <t>Changes in the spatial distribution of North Sea plaice (Pleuronectes platessa) and implications for fisheries management</t>
  </si>
  <si>
    <t>57</t>
  </si>
  <si>
    <t>187</t>
  </si>
  <si>
    <t>197</t>
  </si>
  <si>
    <t>10.1016/j.seares.2006.09.002</t>
  </si>
  <si>
    <t>To protect the main nursery area of plaice, an area called the 'Plaice Box' was closed to trawl fisheries with large vessels in 1989, with the expectation that recruitment, yield and spawning stock biomass would increase. However, since then the plaice population has declined and the rate of discarding outside the Plaice Box has increased, suggesting an offshore shift in spatial distribution of juvenile plaice. Using research vessel survey data collected since 1970, the change in distribution of juvenile age groups was analysed in relation to the distance to the coast. Further, a comparison of the distribution of different length classes of plaice between three historic periods was made (1902-1909; 1983-1987; 1999-2003). A shift towards deeper water of larger-sized plaice (20-39 cm) is apparent already before the 1980s and may be related to the decrease in the number of competitors or predators. An offshore shift in the distribution of young plaice occurred in the 1990s most likely in response to higher water temperatures that may have exceeded the maximum tolerance range or increased the food requirements above the available food resources. A decrease in competition with larger plaice offshore, possibly in combination with increased inshore predation by cormorants and seals, may also have played a role. The offshore shift in distribution has reduced the effectiveness of the Plaice Box as a technical measure to protect the under-sized plaice from discarding, since an increased proportion of the population of undersized plaice is moving to the more heavily exploited offshore areas. (c) 2006 Elsevier B.V. All rights reserved.</t>
  </si>
  <si>
    <t>GLM_</t>
  </si>
  <si>
    <t>change in distrinution</t>
  </si>
  <si>
    <t>Great time series 1903-2000s, limited area and one species</t>
  </si>
  <si>
    <t>SW5_0691</t>
  </si>
  <si>
    <t>Skov, H; Durinck, J</t>
  </si>
  <si>
    <t>Seabird attraction to fishing vessels is a local process</t>
  </si>
  <si>
    <t>214</t>
  </si>
  <si>
    <t>289</t>
  </si>
  <si>
    <t>298</t>
  </si>
  <si>
    <t>10.3354/meps214289</t>
  </si>
  <si>
    <t>Seabird aggregation and scavenging around fishing vessels is widely assumed to be a major component of seabird ecology. However, few field data have shown the relative importance of human fishing activities in comparison with the distribution of marine habitats and the availability of natural food sources. Here we perform a spatial analysis of the relative influence of fishing activities, by modelling observed density gradients of working trawlers and attracted seabirds along PCA-derived large scale gradients in hydrographic variables and abundance of small herring Clupea harengus, from shallow estuarine waters to deep oceanic waters across the Baltic Sea-North Sea interface. All hydrographic and biological data. including numbers of attracted seabirds, were collected synoptically from a ship sampling systematically throughout the region. The analysis indicates that a relatively small degree of overlap exists between the spatial distribution of fishing vessels and that of potentially scavenging seabirds. Gradients in the abundance of seabirds attracted to the ship indicate responses to hydrographic features such as upwelling zones and fronts, and gradients in the supply of natural foods such as schools of immature herring, rather than responses to changes in the supply of discards from fishing vessels. Estimates of the scale of attraction of seabirds by the research ship further indicate that attraction in the Baltic Sea-North Sea gradient is a local (&lt; 10 km) process. The small-scale nature of the attraction of seabirds to ships in the region is further tested by displaying observations of trawlers and attracted seabirds obtained from separate cruises in relation to observed salinity and pycnocline characteristics. We suggest that in similar heterogeneous environments at least, attraction of seabirds by trawlers is predominantly a result of local processes. Our results illustrate that the importance of human fisheries in seabird ecology cannot be assessed without detailed knowledge of seabirds' dependence on natural food sources and habitats.</t>
  </si>
  <si>
    <t>GIS-based buffer analysis_PCA</t>
  </si>
  <si>
    <t>attraction of seabirds by trawlers is predominantly a result of local processes</t>
  </si>
  <si>
    <t>Seabirds</t>
  </si>
  <si>
    <t>bird abundance attracted</t>
  </si>
  <si>
    <t>Detailed study of how seabirds are attracted to fishing not hugely relevant to broad spatial understanding</t>
  </si>
  <si>
    <t>SW5_0107</t>
  </si>
  <si>
    <t>Merillet, L; Pavoine, S; Kopp, D; Robert, M; Mouchet, M</t>
  </si>
  <si>
    <t>Biomass of slow life history species increases as local bottom trawl effort decreases in the Celtic sea</t>
  </si>
  <si>
    <t>290</t>
  </si>
  <si>
    <t>10.1016/j.jenvman.2021.112634</t>
  </si>
  <si>
    <t>Due to its selective removal, fishing pressure has long influenced the dynamics of species based on their life history traits. Sensitivity to fishing increases along a fast-to-slow gradient of life history strategies, and the slow species (large, long-lived, late-maturing, giving birth to few large offspring) require the most time to recover from fishing. In the North East Atlantic, after having reached extreme levels, fishing pressure has decreased since the 1980's due to management measures such as total allowable catch (TAC) or area closure. An effect on the distribution of species as well as a potential recovery could be expected. However, temporal patterns of life history strategies are rarely linked to management measures. In addition, a larger emphasis is often put on exploited or emblematic sensitive species but rarely on assembly processes at the ecosystem scale (both commercial and non-commercial species). Based on a 17-year time series of 101 taxa (fishes, elasmobranchs, bivalves, cephalopods and crustaceans), we observed a negative relationship between the biomass of taxa sensitive to fishing and bottom trawling pressure, as well as an increase in their total biomass in the Celtic Sea. Over the whole area, stochasticity appeared as the dominant assembly process. Deterministic assembly processes were at play in the centre of the area where significant overdispersion (caused by the presence of both slow and fast taxa) were observed. The absence of sensitive taxa from the rest of the Celtic Sea appeared to be caused mainly by a historical effect of environmental filtering when fishing was high. At the local scale, we related the decrease in fishing pressure to the increase in biomass of five of the most sensitive taxa. This local decrease in fishing pressure, resulting from the implementation of an area closure, highlights the positive effect of such management measures in less than two decades.</t>
  </si>
  <si>
    <t>Hill-Smith analysis_communityweighted
variance_simultaneous autoregressive
(SAR) models</t>
  </si>
  <si>
    <t>At the local scale, we related the decrease in fishing pressure to the increase in biomass of five of the most sensitive taxa.</t>
  </si>
  <si>
    <t>Excellent work, linking biomass of sensiyve species directly to fishing pressure, with lots of maps</t>
  </si>
  <si>
    <t>Reid</t>
  </si>
  <si>
    <t>SW5_0102</t>
  </si>
  <si>
    <t>BALTIC109</t>
  </si>
  <si>
    <t>Fromentin, JM; Gjosaeter, J; Bjornstad, ON; Stenseth, NC</t>
  </si>
  <si>
    <t>Biological processes and environmental factors regulating the dynamics of the Norwegian Skagerrak cod populations since 1919</t>
  </si>
  <si>
    <t>338</t>
  </si>
  <si>
    <t>10.1006/jmsc.1999.0638</t>
  </si>
  <si>
    <t>https://doi.org/10.1006/jmsc.1999.0638</t>
  </si>
  <si>
    <t>Time series of 0- and 1-group cod sampled in the period 1919 to 1994 at 38 stations along the Norwegian Skagerrak coast were investigated using spatial and temporal analyses. Both groups displayed similar spatial structure and had similar spatial distributions. Spatial heterogeneity occurred on a mesoscale (differences between fjords) and on a local scale (both groups significantly more abundant at sheltered stations in the inner fjord). Temporal fluctuations exhibiting a cyclic component at around 2-2.5 years were spatially structured on a local scale. The cycle in abundance appears to be a result of biotic interaction, such as competition for space and food and/or cannibalism between cohorts. Similar long-term trends were also observed, although those for the 0-group were more pronounced. In contrast to the 2-2.5 years' cycle, long-term trends were related to events taking place on a scale equal to or larger than the Norwegian Skagerrak. The causes of these fluctuations are complex and probably result from factors such as biotic interactions, changes in seagrass coverage, and fishing. (C) 2000 International Council for the Exploration of the Sea.</t>
  </si>
  <si>
    <t>spatial correlogram</t>
  </si>
  <si>
    <t>The temporal dynamics of 0-group and 1-group cod appear to be dominated by three main features: (1) spatially structured temporal fluctuations, (2) significant periodic fluctuations around 2–2.5 years, and (3) region-wide similarity in long-term trends.</t>
  </si>
  <si>
    <t>This study focused on assessing the spatial and temporal structure (location and period were indicated in the column 'Driver') but this does not assume an impact analysis of human activities, so it was concluded that no impact analysis was conducted. _ "Metric" relates to the "variable on which impact was measured"</t>
  </si>
  <si>
    <t>0- and 1-group abundance</t>
  </si>
  <si>
    <t>Mantel correlogram</t>
  </si>
  <si>
    <t>SW5_0201</t>
  </si>
  <si>
    <t>WW98</t>
  </si>
  <si>
    <t>van der Kooij, J; Kupschus, S; Scott, BE</t>
  </si>
  <si>
    <t>Delineating the habitat of demersal fish assemblages with acoustic seabed technologies</t>
  </si>
  <si>
    <t>68</t>
  </si>
  <si>
    <t>1973</t>
  </si>
  <si>
    <t>1985</t>
  </si>
  <si>
    <t>10.1093/icesjms/fsr124</t>
  </si>
  <si>
    <t>https://doi.org/10.1093/icesjms/fsr124</t>
  </si>
  <si>
    <t>Habitats influence species distribution and, although the seabed is an important habitat factor for demersal species, traditional sampling methods often provide no practical solution to investigating the seabed over large areas. The ability of a multivariate method that utilizes single-beam acoustic seabed data combined with species composition data to define demersal fish habitats was tested. The best model explained 19.4% of the variance observed in the species data and was robust between years. Ten biotopes were identified, each containing species that, either alone or in combination with others, were indicative of that biotope. Using unclassified acoustic seabed data as explanatory variables, discrepancies between the numbers of acoustically distinct classes and species assemblages, as previously reported in the literature, were avoided, while utilizing their relationship with community structure. The study focused on the relationship between simultaneously recorded species composition and seabed data from fishing stations, but because continuous acoustic data along the survey tracks were available between stations, the model could be used to predict the spatial extent of the biotopes. Although the method was developed with the eventual aim of providing a meaningful foundation to the spatial management of mixed fisheries, it could also contribute to applications in spatial planning.</t>
  </si>
  <si>
    <t>Canonical correspondence analysis</t>
  </si>
  <si>
    <t>The results presented here suggest that processed singlebeam acoustic seabed variables can be combined with biological data to distinguish between different biotopes.</t>
  </si>
  <si>
    <t>Metric relates to the "variable on which impact was measured" _ General WP5: the study is not directly related to any of the WP5 tasks _ Driver/pressure type: the habitat variable that was relevant were a series of acoustic seabed properties (Q values were the three eigenvalues corresponding to the first three PCA axes b ased on 166 variables related to echo envelopes) _ Magnitude was moderate for habitat (19.4% of the variance in species data was explained by the model, i.e. by the habitat data) while temperature and salinity were not significant, probably because Bottom temperature and salinity varied little in the survey area; mean temperature 10.42°C, s.d. = 0.51; mean salinity 36.10, s.d. = 0.18.</t>
  </si>
  <si>
    <t>multivariate species abundances</t>
  </si>
  <si>
    <t>Multivariate ordination methods (like canonical correspondence analysis, pca)</t>
  </si>
  <si>
    <t>This study utilizes single-beam acoustic seabed data combined with species composition data to define demersal fish habitats. The best model explained 19.4% of the variance observed in the species data and was robust between years. The method was developed with the eventual aim of providing a meaningful foundation to the spatial management of mixed fisheries.</t>
  </si>
  <si>
    <t>SW5_0263</t>
  </si>
  <si>
    <t>NSEA209</t>
  </si>
  <si>
    <t>Rueda, L; Massuti, E; Alvarez-Berastegui, D; Hidalgo, M</t>
  </si>
  <si>
    <t>Effect of intra-specific competition, surface chlorophyll and fishing on spatial variation of gadoid's body condition</t>
  </si>
  <si>
    <t>ECOSPHERE</t>
  </si>
  <si>
    <t>10.1890/ES15-00087.1</t>
  </si>
  <si>
    <t>https://doi.org/10.1890/ES15-00087.1</t>
  </si>
  <si>
    <t>Fish condition indices can be used as biological indicators of the health of individuals and are influenced by numerous external and internal drivers. Like most essential biological traits, they are very sensitive to the spatial heterogeneity occurring in marine ecosystems, which appears at many observational scales. This brings out different ecological processes that can only be revealed either regionally or locally. The scale-dependent spatial variability concerns not only environmental factors, but also anthropogenic activities such as fishing. Understanding these relationships is crucial for improving the spatial management of marine resources, because fish condition considerably affects the sustainability of populations. We explore the influence of density-dependent (intra-specific competition) and density-independent variables (surface chlorophyll a concentration and fishing impact) on fish condition of three species of harvested gadoids (Merluccius merluccius, Phycis blennoides and Micromesistius poutassou) of the benthopelagic communities off the Balearic Islands (western Mediterranean). This area is characterized by high spatial heterogeneity in the environmental processes and fishing impact. Results show contrasting responses in body condition to the investigated covariates, with species-specific and ontogenetic differences sensitive to the spatial scale of analysis. Some of these responses occur at regional level, while others are more sensitive to local variation. Intra-specific competition shows a very clear effect, which depends on the ontogeny, identifying aggregation areas for recruits and limitation of resources for older individuals. Surface chlorophyll a has always a species-specific regional effect, despite gadoids have a more benthic behavior. Fishing effort displays a heterogeneous impact on fish condition. While spatially contrasting effects are observed at local scale, non-linear regional patterns occur, with positive effects of fishing pressure at intermediate levels. Models analyzing the influence of external drivers in essential fish biological traits such as body condition should consider the spatial variation in responses, especially in highly heterogeneous areas where anthropogenic activities occur. Failing to do so may hide local ecological processes that can be crucial for the persistence of fish populations, which is of paramount relevance for the regional assessment and spatial management of marine exploited resources.</t>
  </si>
  <si>
    <t>GAMM</t>
  </si>
  <si>
    <t>Models analyzing the influence of external drivers in essential fish biological traits such as body condition should consider the spatial variation in responses, especially in highly heterogeneous areas where anthropogenic activities occur. Failing to do so may hide local ecological processes that can be crucial for the persistence of fish populations, [...]</t>
  </si>
  <si>
    <t>Phycis blennoides and Micromesistius poutassou were also studied but not summarized as they are not in the list of CS species _ "Metric" relates to the "variable on which impact was measured" _ driver = intra-inter species which is measured by the density (number per haul) _ direction of relationship was based on Fig 3 + text indicating positive effecs _ magnitude was assessed as not clear as the parameters of the variables and the selection criteria were not given in the paper. _ magnitude at local scale implies that the lat-lon smoother had an interaction wit hthe driver</t>
  </si>
  <si>
    <t>recruit abundance (&lt;=17.9cm)</t>
  </si>
  <si>
    <t>local scale</t>
  </si>
  <si>
    <r>
      <rPr>
        <b/>
        <i/>
        <sz val="11"/>
        <color theme="1"/>
        <rFont val="Calibri"/>
        <family val="2"/>
        <scheme val="minor"/>
      </rPr>
      <t xml:space="preserve">Intra-specific competition </t>
    </r>
    <r>
      <rPr>
        <sz val="11"/>
        <color theme="1"/>
        <rFont val="Calibri"/>
        <family val="2"/>
        <scheme val="minor"/>
      </rPr>
      <t xml:space="preserve">shows a very clear effect, which depends on the ontogeny, identifying aggregation areas for recruits and limitation of resources for older individuals. </t>
    </r>
    <r>
      <rPr>
        <b/>
        <i/>
        <sz val="11"/>
        <color theme="1"/>
        <rFont val="Calibri"/>
        <family val="2"/>
        <scheme val="minor"/>
      </rPr>
      <t xml:space="preserve">Surface chlorophyll a </t>
    </r>
    <r>
      <rPr>
        <sz val="11"/>
        <color theme="1"/>
        <rFont val="Calibri"/>
        <family val="2"/>
        <scheme val="minor"/>
      </rPr>
      <t xml:space="preserve">has always a species-specific regional effect, despite gadoids have a more benthic behavior. </t>
    </r>
    <r>
      <rPr>
        <b/>
        <i/>
        <sz val="11"/>
        <color theme="1"/>
        <rFont val="Calibri"/>
        <family val="2"/>
        <scheme val="minor"/>
      </rPr>
      <t xml:space="preserve">Fishing effort </t>
    </r>
    <r>
      <rPr>
        <sz val="11"/>
        <color theme="1"/>
        <rFont val="Calibri"/>
        <family val="2"/>
        <scheme val="minor"/>
      </rPr>
      <t>displays a heterogeneous impact on fish condition. While spatially contrasting effects are observed at local scale, non- linear regional patterns occur, with positive effects of fishing pressure at intermediate levels.</t>
    </r>
  </si>
  <si>
    <t>Phycis blennoides and Micromesistius poutassou were also studied but not summarized as they are not in the list of CS species _ "Metric" relates to the "variable on which impact was measured" _ driver = Environmental which is measured by the mean of the 3-month Chrolophyll-a concentration</t>
  </si>
  <si>
    <t>Phycis blennoides and Micromesistius poutassou were also studied but not summarized as they are not in the list of CS species _ "Metric" relates to the "variable on which impact was measured" _ driver = Fishing which is measured by the mean annual fishing effort _ magnitude at local scale implies that the lat-lon smoother had an interaction wit hthe driver</t>
  </si>
  <si>
    <t>Phycis blennoides and Micromesistius poutassou were also studied but not summarized as they are not in the list of CS species _ "Metric" relates to the "variable on which impact was measured" _ driver = intra-inter species which is measured by the density (number per haul)</t>
  </si>
  <si>
    <t>juvenile abundance (18-32.9cm)</t>
  </si>
  <si>
    <t>Phycis blennoides and Micromesistius poutassou were also studied but not summarized as they are not in the list of CS species _ "Metric" relates to the "variable on which impact was measured" _ driver = Fishing which is measured by the mean annual fishing effort</t>
  </si>
  <si>
    <t>SW5_0332</t>
  </si>
  <si>
    <t>WW89</t>
  </si>
  <si>
    <t>Sharples, J; Ellis, JR; Nolan, G; Scott, BE</t>
  </si>
  <si>
    <t>Fishing and the oceanography of a stratified shelf sea</t>
  </si>
  <si>
    <t>117</t>
  </si>
  <si>
    <t>139</t>
  </si>
  <si>
    <t>10.1016/j.pocean.2013.06.014</t>
  </si>
  <si>
    <t>https://doi.org/10.1016/j.pocean.2013.06.014</t>
  </si>
  <si>
    <t>Fishing vessel position data from the Vessel Monitoring System (VMS) were used to investigate fishing activity in the Celtic Sea, a seasonally-stratifying, temperate region on the shelf of northwest Europe. The spatial pattern of fishing showed that three main areas are targeted: (1) the Celtic Deep (an area of deeper water with fine sediments), (2) the shelf edge, and (3) an area covering several large seabed banks in the central Celtic Sea. Data from each of these regions were analysed to examine the contrasting seasonality of fishing activity, and to highlight where the spring-neap tidal cycle appears to be important to fishing. The oceanographic characteristics of the Celtic Sea were considered alongside the distribution and timing of fishing, illustrating likely contrasts in the underlying environmental drivers of the different fished regions. In the central Celtic Sea, fishing mainly occurred during the stratified period between April and August. Based on evidence provided in other papers of this Special Issue, we suggest that the fishing in this area is supported by (1) a broad increase in primary production caused by lee-waves generated by seabed banks around spring tides driving large supplies of nutrients into the photic zone, and (2) greater concentrations of zooplankton within the region influenced by the seabed banks and elevated primary production. In contrast, while the shelf edge is a site of elevated surface chlorophyll, previous work has suggested that the periodic mixing generated by an internal tide at the shelf edge alters the sizestructure of the phytoplankton community which fish larvae from the spawning stocks along the shelf edge are able to exploit. The fishery for Nephrops norvegicus in the Celtic Deep was the only one to show a significant spring-neap cycle, possibly linked to Nephrops foraging outside their burrows less during spring tides. More tentatively, the fishery for Nephrops correlated most strongly with a localised shift in the tidal current polarisation, suggesting that the muddy seabed required by Nephrops is controlled by rotational constraints on the extent of the bottom boundary layer. (C) 2013 The Authors. Published by Elsevier Ltd. All rights reserved.</t>
  </si>
  <si>
    <t>Green Accepted, Green Published, hybrid</t>
  </si>
  <si>
    <t>The regional analysis of fishing activity in the Celtic Sea suggests that fishing was focused in three main areas: (1) the Celtic Deep, (2) the shelf edge, and (3) a region in the central Celtic Sea with depths between 100 and 125 m and encompassing the field of large seabed banks. [...] The Celtic Deep data (Nephrops fisheries) indicated a strong springs-neaps contrast in fishing activity. [...] By contrast, the shelf edge showed a very flat distribution of fishing activity through the springs-neaps tidal cycle [...] Fishing in the central Celtic Sea (Fig. 5a and b) showed a rather more confused pattern in relation to the spring-neap tidal cycle.</t>
  </si>
  <si>
    <t>Metric relates to the "variable on which impact was measured" _ gear: Vessels use a range of fishing gears including otter trawl, beam trawl, gillnets and pots.</t>
  </si>
  <si>
    <t>The results here underline the range of potential links between the physics of the marine environment and the distribution of fishing pressure. A simple link from the physics through to primary and secondary production and so on to fish appears to be relevant only in one of the three main fishing areas of the Celtic Sea. Elsewhere we need also to consider the characteristics of the tidal flow and their affects on sediment deposition, baroclinic flows and primary production associated with a tidal mixing front, and the role of interior mixing by an internal tide in controlling the structure of the phytoplankton community.</t>
  </si>
  <si>
    <t>SW5_0370</t>
  </si>
  <si>
    <t>NSEA413</t>
  </si>
  <si>
    <t>Rindorf, A; Jensen, H; Schrum, C</t>
  </si>
  <si>
    <t>Growth, temperature, and density relationships of North Sea cod (Gadus morhua)</t>
  </si>
  <si>
    <t>456</t>
  </si>
  <si>
    <t>470</t>
  </si>
  <si>
    <t>10.1139/F07-150</t>
  </si>
  <si>
    <t>https://doi.org/10.1139/F07-150</t>
  </si>
  <si>
    <t>This study presents an analysis of the relationship between ambient temperature, cod density, fishing mortality, prey fish biomass, and growth of North Sea cod (Gadus morhua) as estimated from survey catches during the period from 1983 to 2006. Growth of young cod was positively related to temperature; however, although temperature increased, distribution of 1-year-olds changed concurrently and no increase in length at age 1 occurred. Growth from age 1 to age 2 decreased as ambient biomass of sandeel and density of cod decreased, whereas growth of cod older than 2 years decreased with increasing density of cod and increased with increasing biomass of demersal fish prey. Though growth of juveniles was strongly positively correlated to ambient temperature, no indication of direct temperature limitation of growth of older North Sea cod was found.</t>
  </si>
  <si>
    <t>Multiple linear regression models and F tests</t>
  </si>
  <si>
    <t>Though growth of juveniles was strongly positively correlated to ambient temperature, no indication of direct temperature limitation of growth of older North Sea cod was found.</t>
  </si>
  <si>
    <t>Metric relates to the "variable on which impact was measured" _ Exclusion criteria: the analysis is not spatially explicit and should probably be excluded. The cells were nevertheless filled in, because the abstract mentioned the shift in spatial distribution of age 1 cod, and there is the link to spatial explicit aspects by accounting for the overlap of spatial distribution of the age groups with their prey.</t>
  </si>
  <si>
    <t>regression analysis on fish growth accounting for spatial overlap of predator and prey</t>
  </si>
  <si>
    <t>Growth of yound cod was positively related to temperature; however, although temperature increased, distribution of 1-year olds changed concurrently and no increase in length at age 1 occurred. Growth from age 1 to age 2 decreased as ambient biomass of sandeel and density ofcod decreased, whereas growth of cod older tahn 2 years decreased with increasing density of cod and increased with increasing biomass of demersal fish prey. Growth of juveniles, transition cod, and cod older than 2 years showed higher correlations with ambient estimates of temperature and prey biomass than North Sea average values, dmeonstrating the importance of including the effect of changes in distribution of prey and predator.</t>
  </si>
  <si>
    <t>Metric relates to the "variable on which impact was measured" _ Exclusion criteria: the analysis is not spatially explicit and should probably be excluded. The cells were nevertheless filled in, because the abstract mentioned the shift in spatial distribution of age 1 cod, and there is the link to spatial explicit aspects by accounting for the overlap of spatial distribution of the age groups with their prey. The analysis is thus indirectly spatially explicit.</t>
  </si>
  <si>
    <t>SW5_0434</t>
  </si>
  <si>
    <t>WW138</t>
  </si>
  <si>
    <t>Poulard, JC; Leaute, JP</t>
  </si>
  <si>
    <t>Interaction between marine populations and fishing activities: temporal patterns of landings of La Rochelle trawlers in the Bay of Biscay</t>
  </si>
  <si>
    <t>210</t>
  </si>
  <si>
    <t>10.1016/S0990-7440(02)01182-8</t>
  </si>
  <si>
    <t>https://doi.org/10.1016/S0990-7440(02)01182-8</t>
  </si>
  <si>
    <t>Marine populations are distributed heterogeneously in space and time because of the diversity of habitats and the requirements of species life cycles. Human exploitation of these resources also varies as a function of space, time and the type of fishing activities performed. These three factors determine fishing strategy at different levels of integration. The purpose of this study was to describe and analyse, with respect to different time scales, the relations between the modalities of resource exploitation and the biological or demographic characteristics of the species involved. These investigations relate to the more general task of acquiring the basic knowledge needed for spatialised management of fishing effort. A fleet of trawlers from La Rochelle, operating in the Bay of Biscay, was studied over a 15-year period (1979-1993), which led to the development of a reference resource exploitation scheme for these vessels. The degree of stability of this scheme over time was determined from landing profiles of the 18 most important species fished (94% of landings). An annual cycle for the species composition of landings was determined by multiple factor analysis. Two factors account for more than 55% of the inertia of the data. The first, of biological origin, is closely related to the breeding activity of species and associated migrations between the coast and the open sea. The second is spatial in nature, corresponding to the distribution and availability of resources according to a bathymetric gradient. This organisational scheme persisted over the first 13 years, but showed signs of change toward the end of the study period. Analysis of multi-year trends indicated four periods marked by sustained levels of landings per unit of effort for some species (decreasing for sole and wedge sole, or increasing for Norway lobster, striped red mullet, rays and the smallspotted catshark). These changes are attributable to restrictions on resource access imposed on the fleet (regulations and/or competition among the fishing gears for occupation of space), variations in the abundance of traditionally fished populations (hake, anglerfish) and changes in the professional behaviour of fishermen. (C) 2002 Ifremer/CNRS/Inra/IRD/Cemagref/Editions scientifiques et medicales Elsevier SAS. All rights reserved.</t>
  </si>
  <si>
    <t>Multiple factor analysis</t>
  </si>
  <si>
    <t>Analysis of multi-year trends indicated four periods marked by sustained levels of landings per unit of effort for some species (decreasing for sole and wedge sole, or increasing for Norway lobster, striped red mullet, rays and the smallspotted catshark). [...] The annual cycle of landings subsisted over a long period, despite the changes observed in the abundance of the populations fished and in the conditions of their exploitation.</t>
  </si>
  <si>
    <t>Metric relates to the "variable on which impact was measured" =&gt; for both the landings per unit effort LPUE were used.</t>
  </si>
  <si>
    <t>An annual cycle for the species composition of landings was determined by two multivariate factors (~2 principle components): the first, of biological origin, is closely related to the breeding activity of species and associated migrations between the coast and the open sea; the second is spatial in nature, corresponding to the distribution and availability of resources according to a bathymetric gradient. This organisational scheme persisted over the first 13 years, but showed signs of change toward the end of the study period.</t>
  </si>
  <si>
    <t>SW5_0790</t>
  </si>
  <si>
    <t>WW43</t>
  </si>
  <si>
    <t>Doray, M; Hervy, C; Huret, M; Petitgas, P</t>
  </si>
  <si>
    <t>Spring habitats of small pelagic fish communities in the Bay of Biscay</t>
  </si>
  <si>
    <t>88</t>
  </si>
  <si>
    <t>10.1016/j.pocean.2017.11.003</t>
  </si>
  <si>
    <t>https://doi.org/10.1016/j.pocean.2017.11.003</t>
  </si>
  <si>
    <t>Mapping habitats of species communities helps to inform on the ecological processes which drive their distribution. This information is critical to identify suitable areas for spatial management, aimed at preserving biodiversity, ecosystem functions or essential habitats. While demersal fish have been extensively studied at the community scale, small pelagic fish have mainly been characterised at the population scale. This paper presents a community-based approach on the biodiversity of small pelagic fish, with the aim to: (i) define small pelagic fish communities, (ii) characterise their spatial and interannual dynamics, and (iii) assess their habitats. We present a Multiple Factor Analysis (MFA)-based method that characterises the spatio-temporal variability in a series of multivariate maps. The main components of variability in these maps are identified to define characteristic areas displaying contrasting conditions in both MFA ordination and geographical spaces. Characteristic habitats of fish communities were defined by the correlation between the main components of variability from MFAs applied to maps containing fish information on one hand, and on hydrographic variables on the other hand. The analysis of the long term PELGAS survey series of fish biomass and hydrological indices maps resulted in the characterisation of mesoscale latitudinal gradients and coarse to mesoscale onshore-off-shore gradients in both fish and hydrology datasets. A community with anchovy (E. encrasicolus) and chub mackerel (S. colias) as indicator species was consistently distributed in southeast Biscay. This area was associated with higher bottom temperatures, which likely affected the fish community through physiological processes. A second community with small clupeiforms as indicator species was found in coastal spawning habitats. These habitats were typically characterised by low salinity, a probable proxy for high productivity and good feeding grounds for those species. Mapping the habitats of small pelagic fish communities may inform marine spatial management, aimed at preserving biodiversity, ecosystem structure and function. In addition, it may help in achieving maximum sustainable yields of these commercially important species, and contribute to achieving and maintaining good environmental status of shelf seas ecosystems.</t>
  </si>
  <si>
    <t>Fish assemblages were most variable along a latitudinal gradient, whereas hydrology variability was highest along an inshore to offshore gradient. Fish habitats appeared to be directly shaped at mesoscale by hydrological
parameters physiologically important for adult fish (bottom temperature), and indirectly at coarse to mesoscale by hydrological parameters identifying favourable areas for feeding or fish eggs and larvae development.</t>
  </si>
  <si>
    <t xml:space="preserve">Metric relates to the "variable on which impact was measured" _ </t>
  </si>
  <si>
    <t>small pelagics</t>
  </si>
  <si>
    <t>multivariate species biomass</t>
  </si>
  <si>
    <r>
      <t>Two small pelagics fish communities were defined in the Bay of Biscay (8ab): (1) A community with anchovy (</t>
    </r>
    <r>
      <rPr>
        <i/>
        <sz val="11"/>
        <color theme="1"/>
        <rFont val="Calibri"/>
        <family val="2"/>
        <scheme val="minor"/>
      </rPr>
      <t>E. encrasicolus</t>
    </r>
    <r>
      <rPr>
        <sz val="11"/>
        <color theme="1"/>
        <rFont val="Calibri"/>
        <family val="2"/>
        <scheme val="minor"/>
      </rPr>
      <t>) and chub mackerel (</t>
    </r>
    <r>
      <rPr>
        <i/>
        <sz val="11"/>
        <color theme="1"/>
        <rFont val="Calibri"/>
        <family val="2"/>
        <scheme val="minor"/>
      </rPr>
      <t>S. colias</t>
    </r>
    <r>
      <rPr>
        <sz val="11"/>
        <color theme="1"/>
        <rFont val="Calibri"/>
        <family val="2"/>
        <scheme val="minor"/>
      </rPr>
      <t>) as indicator species was consistently distributed in southeast Biscay. This area was associated with higher bottom temperatures [...]. (2) A second community with small clupeiforms as indicator species was found in coastal spawning habitats. These habitats were typically characterised by low salinity.</t>
    </r>
  </si>
  <si>
    <t>SW5_0795</t>
  </si>
  <si>
    <t>NSEA239</t>
  </si>
  <si>
    <t>Henriques, S; Pais, MP; Vasconcelos, RP; Murta, A; Azevedo, M; Costa, MJ; Cabral, HN</t>
  </si>
  <si>
    <t>Structural and functional trends indicate fishing pressure on marine fish assemblages</t>
  </si>
  <si>
    <t>51</t>
  </si>
  <si>
    <t>623</t>
  </si>
  <si>
    <t>10.1111/1365-2664.12235</t>
  </si>
  <si>
    <t>https://doi.org/10.1111/1365-2664.12235</t>
  </si>
  <si>
    <t>Conservation science increasingly focuses on how ecosystem functioning is affected by anthropogenic pressures, which implies an understanding of the structural and functional changes in biological assemblages and requires indicators to detect such changes within a suitable time frame. A novel approach that combines the spatial analysis of fishing gradients (based on vessel monitoring system records) with distance-based linear models was used to assess the response of several functional and structural metrics of fish assemblages to gradients of trawling, within four distinct habitat types. In addition, critical thresholds of trawling intensity were identified for the most sensitive metrics through piecewise regression models. Overall, total biomass and dominance (i.e. number of species that make up 90% of the total biomass) metrics as well as metrics representing vulnerable features (such as chondrichthyes, species with very low resilience and sedentary species) were shown to be sensitive to fishing. Our results suggest that decreasing trends in these indicators are likely to be associated with direct and indirect fishing effects acting synergistically on specific features of fish assemblages leading to its homogenization, with likely impacts on ecosystems resilience. Critical thresholds at high, medium and low fishing intensity levels were identified depending on the metric used to assess fishing impacts, suggesting that it is difficult to define a single global target for fishing management as it ultimately will depend on management and conservation objectives (e.g. maintenance of biomass vs. maintenance of structure and function). Synthesis and applications. A key goal of the applied approach was to provide short-term indicators that are sensitive to gradients of trawling intensity and can be extrapolated to a broader geographical region. The identification of thresholds of fishing pressure that fish assemblages can withstand before ecosystem functioning is altered is key for the development of indicators as warning mechanisms, as well as to assess performance measures for management. Understanding responses to other pressure sources (e.g. pollution, dredging) requires further research, and combining an integrative functional traits approach with a wider range of pressures may help make this achievable.</t>
  </si>
  <si>
    <t>distance-based linear methods (DISTLM)</t>
  </si>
  <si>
    <t>Overall, total biomass and dominance (i.e. number of species that make up 90% of the total biomass) metrics as well as metrics representing vulnerable features (such as chondrichthyes, species with very low resilience and sedentary species) were shown to be sensitive to fishing.</t>
  </si>
  <si>
    <t>Metric relates to the "variable on which impact was measured" _ Direction of relationship: Several fish-based metrics were identified as sensitive to differences in trawling intensity, indicating that trawling caused changes on both structural and functional aspects of soft-substrate fish assemblages.</t>
  </si>
  <si>
    <t>24 metrics representing a range of fish assemblage attributes, including measures of species composition and diversity, abundance, trophic structure, resilience and mobility</t>
  </si>
  <si>
    <t>A key goal of the applied approach was to provide short-term indicators that are sensitive to gradients of trawling intensity and can be extrapolated to a broader geographical region. The identification of thresholds of fishing pressure that fish assemblages can withstand before ecosystem functioning is altered is key for the development of indicators as warning mechanisms, as well as to assess performance measures for management. [...] This paper is spatially explicit in the sense that it analyses trawling intensity gradients in four distinct habitat types and relates them to structural and functional metrics of fish assemblages.</t>
  </si>
  <si>
    <t>SW5_0883</t>
  </si>
  <si>
    <t>NSEA359</t>
  </si>
  <si>
    <t>Steizenmuller, V; Ellis, JR; Rogers, SI</t>
  </si>
  <si>
    <t>Towards a spatially explicit risk assessment for marine management: Assessing the vulnerability of fish to aggregate extraction</t>
  </si>
  <si>
    <t>143</t>
  </si>
  <si>
    <t>230</t>
  </si>
  <si>
    <t>238</t>
  </si>
  <si>
    <t>10.1016/j.biocon.2009.10.007</t>
  </si>
  <si>
    <t>https://doi.org/10.1016/j.biocon.2009.10.007</t>
  </si>
  <si>
    <t>Management of human activities in the marine environment increasingly requires spatially explicit risk assessments that link the occurrence and magnitude of a pressure to information on the sensitivity of the environment. We developed a marine spatial risk assessment framework for the UK continental shelf assessing the vulnerability of 11 fish and shellfish species to aggregate extraction. We calculated a sensitivity index (SI) using life-history characteristics and modelled species distributions on the UK shelf using long-term monitoring data and indicator kriging. Merging sensitivity indices and predicted species distributions allowed us to map the sensitivity of the selected fish to aggregate extraction. The robustness of the sensitivity map was affected primarily by widespread species with a low to medium level of sensitivity, while highly sensitive species with more restricted distributions had a limited effect on the overall sensitivity. The highest sensitivity in the case study occurred in coastal regions, and where nursery and spawning areas of four important commercial species occur. To test the framework, we overlaid the estimated sensitivity map with the occurrence of aggregate extraction activity in inshore waters, including sediment plume estimations, to describe species vulnerability to dredging. We conclude that our spatially explicit risk assessment framework can be applied to other ecosystem components and pressures at different spatial scales and it is therefore a promising tool that can support the sustainable development of marine spatial plans. (C) 2009 Elsevier Ltd. All rights reserved.</t>
  </si>
  <si>
    <t>CS - Western Waters _ CS - North Sea</t>
  </si>
  <si>
    <t>risk assessment</t>
  </si>
  <si>
    <t>Our study aimed to provide a standardised approach for the analysis phase of a spatial risk assessment. We explored species’ vulnerability by assessing the spatial overlap between the modelled pattern of sensitivity and areas of dredging activity. The final step in our framework does not provide detailed characterisation of risk, such as an estimated probability of ecological effects. However, our modelled sensitivity highlighted an increased level of risk where ecological effects due to aggregate dredging are more likely to occur.</t>
  </si>
  <si>
    <t>Metric relates to the "variable on which impact was measured" _ Driver: aggregate extraction</t>
  </si>
  <si>
    <t>risk assessment method (overlap of species distribution and dredging activities to estimate risk)</t>
  </si>
  <si>
    <t>Sensitivity indices and predicted species distributions were merged to map the sensitivity of the selected fish to aggregate extraction. [...] To test the framework, the estimated sensitivity maps were overlaid with the occurrence of aggregate extraction activity in inshore waters, including sediment plume estimations, to describe species vulnerability to dredging.</t>
  </si>
  <si>
    <t>Depestele</t>
  </si>
  <si>
    <t>SW5_0773</t>
  </si>
  <si>
    <t>MED23</t>
  </si>
  <si>
    <t>Milisenda, G; Vitale, S; Massi, D; Enea, M; Gancitano, V; Giusto, GB; Badalucco, C; Gristina, M; Garofalo, G; Fiorentino, F</t>
  </si>
  <si>
    <t>Spatio-temporal composition of discard associated with the deep water rose shrimp fisheries (Parapenaeus longirostris, Lucas 1846) in the south-central Mediterranean Sea</t>
  </si>
  <si>
    <t>MEDITERRANEAN MARINE SCIENCE</t>
  </si>
  <si>
    <t>10.12681/mms.1787</t>
  </si>
  <si>
    <t>https://ejournals.epublishing.ekt.gr/index.php/hcmr-med-mar-sc/article/view/13521</t>
  </si>
  <si>
    <t>Discarding in fisheries is the fraction of the total catch brought on board and returned to the sea dead or alive for legal or economic reasons. The reduction of discard is one of the main objectives of the European Common Fishery Policy. This study aimed to improve the current knowledge of the discard associated with the deep-water rose shrimp (DPS) fisheries in the south-central Mediterranean Sea. We analyzed data collected from January 2009 to December 2013. Multivariate data analysis and generalized additive models (GAMs) were used to assess the spatio-temporal composition of the discard (which represented 36% of the total catch) and factors influencing its distribution. Multiple analysis of variance highlighted the significant effect of depth factor on discard assemblage. Moreover, in general, bony fish were the most discarded organisms (23.5%), while cartilaginous fish, crustaceans and other invertebrates represented approximately 13% of the total catch. GAMs showed that the fraction of discard in the catch presented significant variation regarding the years, depth and fishing ground. Although the negative trend in discard suggested that the DPS fisheries are moving towards a more sustainable exploitation, the discard fraction in some areas/assemblages remains high. Our results showed that most of the discard was due to species that had a minimum legal size (Hake, DPS, Trachurus spp.), and consequently would be subjected to the European discard ban. In order to improve the fisheries management, specific measures aimed to minimize the unwanted catches of undersized species need to be implemented.</t>
  </si>
  <si>
    <t>To avoid the landing of discards, specific measures aimed at minimizing the unwanted catches of undersized horse mackerel, hake and deep water rose shrimps should be implemented (art. 14 of the reg. EU 1380/2013). In order to achieve this objective in the DPS fishery in the Strait of Sicily, a spatial based approach, including the closure of the nurseries of main commercial species to bottom trawling is considered the most promising management measure (Garofalo et al., 2011; Russo et al., 2014).</t>
  </si>
  <si>
    <t>Percentages of discard found in this study for single haul varied between 5% and 70%, with a mean of 36%. These values are in agreement with the discard ratio encountered in another study analyzing shrimp trawl fisheries (Tsagarakis et al., 2014).</t>
  </si>
  <si>
    <t>The paper mentions that the trawlers fishing far from the coast have a trip that can reach 1–1.5 months. In this case, fishers store onboard only organisms with high commercial value, while species of low economic value are discarded to save space in the freezer. But this is not the case with fishers close to the shore, who can also land organisms with low economic value, because they do not have a problem with space on board. These two different strategies can affect the characterization and the presence of discard present in the catch, that's why the discard percentages of a single haul varied between 5% and 70% in this study.</t>
  </si>
  <si>
    <t>SW5_0767</t>
  </si>
  <si>
    <t>MED110</t>
  </si>
  <si>
    <t>Follesa, MC; Marongiu, MF; Zupa, W; Bellodi, A; Cau, A; Cannas, R; Colloca, F; Djurovic, M; Isajlovic, I; Jadaud, A; Manfredi, C; Mulas, A; Peristeraki, P; Porcu, C; Ramirez-Amaro, S; Jimenez, FS; Serena, F; Sion, L; Thasitis, I; Cau, A; Carbonara, P</t>
  </si>
  <si>
    <t>Spatial variability of Chondrichthyes in the northern Mediterranean</t>
  </si>
  <si>
    <t>Scientia Marina</t>
  </si>
  <si>
    <t>10.3989/scimar.04998.23A</t>
  </si>
  <si>
    <t>https://www.torrossa.com/en/resources/an/4945275#page=83</t>
  </si>
  <si>
    <t>Thanks to the availability of the MEDITS survey data, a standardized picture of the occurrence and abundance of demersal Chondrichthyes in the northern Mediterranean has been obtained. During the spring-summer period between 2012 and 2015, 41 Chondrichthyes, including 18 sharks (5 orders and 11 families). 22 batoids (3 orders and 4 families) and 1 chimaera, were detected from several geographical sub-areas (GSAs) established by the General Fisheries Commission for the Mediterranean. Batoids had a preferential distribution on the continental shelf (10-200 m depth). while shark species were more frequent on the slope (200-800 m depth). Only three species, the Carcharhiniformes Galeus melastomus and Scyliorhinus canicida and the Torpediniformes Torpedo matmorata were caught in all GSAs studied. On the continental shelf, the Rajidae family was the most abundant, being represented in primis by Raja clavaia and then by R. miraleius, R. polystigma and R. asterias. The slope was characterized by the prevalence of G. melastomus in all GSAs, followed by S. canictda, E. spinax and Squalus blainville. Areas under higher fishing pressure, such as the Adriatic Sea and the Spanish coast (with the exception of the Balearic Islands), show a low abundance of chondrichthyans, but other areas with a high level of fishing pressure, such as southwestern Sicily, show a high abundance, suggesting that other environmental drivers work together with fishing pressure to shape their distribution. Results of generalized additive models highlighted that depth is one of the most important environmental drivers influencing the distribution of both batoid and shark species, although temperature also showed a significant influence on their distribution. The approach explored in this work shows the possibility of producing maps modelling the distribution of demersal chondrichthyans in the Mediterranean that are useful for the management and conservation of these species at a regional scale. However, because of the vulnerability of these species to fishing exploitation, fishing pressure should be further incorporated in these models in addition to these environmental drivers.</t>
  </si>
  <si>
    <t>The modeling approach explored in this work has allowed us to produce useful maps to describe the distribution of demersal chondrichthyans in the Mediterranean following environmental drivers and mostly in terms of depth and temperature ranges. Within the current context of global warming, these environmental factors can play a pivotal role in the management and conservation of these species. However, taking into account their vulnerability to fishing exploitation, other factors such as fishing pressure should be incorporated in the future to obtain an exhaustive picture of the distribution, occurrence and abundance of chondrichthyan species inhabiting the Mediterranean.</t>
  </si>
  <si>
    <t>Considering their great number of species and abundance along northern African coasts, and the lack of time series of data available from these waters (Dulvy et al. 2016), the research surveys and investigations should be extended to the southern Mediterranean.</t>
  </si>
  <si>
    <t>This work mentions that areas with high fishing pressure, such as the Adriatic Sea and the Spanish coast (except for the Balearic Islands), show a low abundance of chondrichthyans, however other areas with an also high level of fishing pressure, such as southwestern Sicily, show a high abundance. This suggests that other environmental drivers and not only fishing pressure, integrate to shape the distribution of chondrichthyans.</t>
  </si>
  <si>
    <t>SW5_0004</t>
  </si>
  <si>
    <t>NSEA97</t>
  </si>
  <si>
    <t>McLean, M; Mouillot, D; Lindegren, M; Engelhard, G; Villeger, S; Marchal, P; Brind'Amour, A; Auber, A</t>
  </si>
  <si>
    <t>A Climate-Driven Functional Inversion of Connected Marine Ecosystems</t>
  </si>
  <si>
    <t>Current Biology</t>
  </si>
  <si>
    <t>10.1016/j.cub.2018.09.050</t>
  </si>
  <si>
    <t>https://www.sciencedirect.com/science/article/pii/S0960982218312752</t>
  </si>
  <si>
    <t>Sustainably managing natural resources under climate change requires understanding how species distribution shifts can impact ecosystem structure and functioning. While numerous studies have documented changes in species' distributions and abundances in response to warming [1, 2], the consequences for the functional structure of ecosystems (i.e., composition of species' functional traits) have received less attention. Here, using thirty years of fish monitoring, we show that two connected North Atlantic ecosystems (E. English Channel and S. North Sea) underwent a rapid shift in functional structure triggered by a climate oscillation to a prevailing warm-phase in the late-1990s. Using time-lag-based causality analyses, we found that rapid warming drove pelagic fishes with r-selected life history traits (e.g., low age and size at maturity, small offspring, low trophic level) to shift abruptly northward from one ecosystem to the other, causing an inversion in functional structure between the two connected ecosystems. While we observed only a one-year time-lag between the climate oscillation and the functional shift, indicating rapid responses to a changing environment, historical overfishing likely rendered these ecosystems susceptible to climatic stress [3], and declining fishing in the North Sea may have exacerbated the shift. This shift likely had major consequences for ecosystem functioning due to potential changes in biomass turnover, nutrient cycling, and benthic-pelagic coupling [4-6 ]. Under ongoing warming, climate oscillations and extreme warming events may increase in frequency and severity [7, 8 ], which could trigger functional shifts with profound consequences for ecosystem functioning and services.</t>
  </si>
  <si>
    <t>Μultiple linear regression</t>
  </si>
  <si>
    <t>Climate oscillations and warm extremes are predicted to increase in frequency and severity under ongoing climate change (Cai, et al., 2014, Moore, et al., 2017, Frölicher, et al., 2018, Alexander, et al., 2018). In particular, El Nin ̃ o events are expected to double in frequency given current trends in greenhouse gas emissions (Cai, et al., 2014). Future climate change is therefore likely to cause functional shifts and reorganization of ecosystems with unknown consequences (Lindegren, et al., 2018). While immediate drastic measures have been recommended to abate human-induced climate change
(Change, 2007), our results provide insight for pre-emptive conservation planning under current climate projections. Marine resource management, particularly in connected ecosystems with large latitudinal gradients, must prepare for changes in ecosystem functioning and services, and future ocean governance must anticipate such rapid functional shifts (Pinsky, et al., 2018).</t>
  </si>
  <si>
    <t>Although we found that changes in fish functional structure
were primarily driven by climate, fishing is a well-known driver
of population dynamics and the relative abundances of target
versus non-target species in these ecosystems. North Atlantic
ecosystems have been intensively fished since industrialization
in the 20th century [24], and progressive overfishing, particularly
in the EEC, has led to a long-term shifting baseline as historically
abundant species such as spurdog, cod, and ling have been re-
placed by small pelagics and commercially untargeted elasmo-
branchs [25].</t>
  </si>
  <si>
    <t>A climate oscillation caused rapid sea surface warming in two
connected ecosystems with the r-selected pelagic fishes shifted abruptly northward from one ecosystem to the other. The connected ecosystems underwent a swift inversion in fish functional structure.</t>
  </si>
  <si>
    <t>Granger causality analysis</t>
  </si>
  <si>
    <t>SW5_0029</t>
  </si>
  <si>
    <t>MED3</t>
  </si>
  <si>
    <t>Munoz, M; Reul, A; de Sola, LG; Lauerburg, RAM; Tello, O; Gimpel, A; Stelzenmuller, V</t>
  </si>
  <si>
    <t>A spatial risk approach towards integrated marine spatial planning: A case study on European hake nursery areas in the North Alboran Sea</t>
  </si>
  <si>
    <t>Marine environmental research</t>
  </si>
  <si>
    <t>10.1016/j.marenvres.2018.10.008</t>
  </si>
  <si>
    <t>https://www.sciencedirect.com/science/article/pii/S0141113618305105</t>
  </si>
  <si>
    <t>Europe's Blue Growth strategy promotes the intensification of human activities at sea and increases the environmental risk such as the decline of the provision of key ecosystem services and potential conflicts among human activities. The fishing sector, in the Alboran Sea, is economically and culturally one of the most important and relies on overexploited target species such as European hake (Merlucius merlucius). Here we identified and quantified the impact of human pressures on the capacity of marine habitats to support the provision of food as an important ecosystem service. We modelled the spatial distribution of nursery areas of European hake in the Alboran Sea, using General Additive Models (GAM) and overlaid those with European Nature Information System (EUNIS) habitats. A sensitivity analysis of hake nursery areas to cumulative human impacts identified the Bay of Malaga as the most sensitive area with trawling frequencies up to 60 times higher than the habitats recovery time. Further, we identified an increased conflict potential among human activities such as trawling and extraction with the presence of Marine Protected Areas (MPAs), which provide MPAs a high vulnerability similar to that found in unprotected areas. Future scenarios considering the increase of renewable energy and alternative food production show conflicts between aquaculture and MPAs as well as offshore wind farms and offshore shipping. Hence, our results show strong arguments for an integrated spatial management approach, including benthic trawling. We also suggest restricting trawling activities inside MPAs to safeguard the habitats capacity to support ecosystem services. Our spatially explicit assessment framework is transparent and transferable to other Mediterranean regions. Thus, it can function as a model on how to incorporate cumulative effect assessments in marine spatial planning processes.</t>
  </si>
  <si>
    <t>Due to elevated commercial activity and marine traffic, it might be
difficult to establish an MPA for Malaga Bay, consequently, a fishery
reserve should be established including the best nursery area for European hake. Thus, the present study support, the claim of the Spanish
Oceanographic Institute (Baro et al., 2015), for declaration of the Malaga Bay as a fishery reserve due to its importance for pelagic and demersal nursery. Sensitivity of benthic habitat and threshold of sustainable trawling
activity is a key issue for sustainable management of trawling fishery
and has been studied by several authors (Rijnsdorp et al., 2016; Bolam
et al., 2017). Stelzenmüller et al. (2015), suggest a disturbance indicator between mortality and recovery rate for benthic communities of the North Sea. Here we calculated the Spr index, which is to our
knowledge the first specific habitat evaluation of sustainable trawling
frequency in the Alboran and the Mediterranean Sea. The present study
shows that demersal trawling in the Bay of Malaga is the main conflict
between ecosystem service (supporting and provisioning services) and
human activity in the Spanish contiguous zone. Thus a fishery reserve is proposed for Malaga Bay.</t>
  </si>
  <si>
    <t>Our study revealed that the main nursery areas for European hake,
in the Alboran Sea are located in the Bay of Malaga, Bay of Almeria,
Punta Entinas, and the Alboran Island. EU regulation limits bottom
trawling at a distance to the coast &lt; 1 nautical mile and depths &lt; 50 m,
but only protect 336 km2 (11%) of the most suitable nursery area.</t>
  </si>
  <si>
    <t>This study claims that the main European hake nursery areas of the Alboran Sea are located in Malaga Bay, Almeria Bay and Alboran Island. Cumulative vulnerability of EUNIS habitat of the best nursery area are highest in Malaga Bay, where trawling frequency should be reduced 30–60 times to achieve sustainable trawling frequency. Malaga Bay lacks protection, and a fishery reserve (Baro et al., 2015, this study) is proposed there to guarantee the habitat's capacity to support ecosystem services (supporting and provisioning services). Because of the present conflict among activities, there is a high probability of elevated conflicts among MPAs, trawling, extraction and AQ. Upcoming blue growth industries (AQ and OWFs) can double the conflict potential, especially in coastal waters where MPAs, trawling, AQ and extraction coincide. Future installation of OWFs enters in conflict with offshore shipping and migration corridors of great pelagic predators. To achieve sustainable development of the Alboran Sea, integrated spatial management approaches including trawling, AQ, marine transport and OWFs considering co-location of activities are proposed for the North Alboran Sea in general and particularly for Malaga Bay.</t>
  </si>
  <si>
    <t>SW5_0125</t>
  </si>
  <si>
    <t>WW147</t>
  </si>
  <si>
    <t>TULLY, O; HILLIS, JP</t>
  </si>
  <si>
    <t>CAUSES AND SPATIAL SCALES OF VARIABILITY IN POPULATION-STRUCTURE OF NEPHROPS-NORVEGICUS (L) IN THE IRISH SEA</t>
  </si>
  <si>
    <t>Fisheries Research</t>
  </si>
  <si>
    <t>3-4</t>
  </si>
  <si>
    <t>10.1016/0165-7836(94)00303-E</t>
  </si>
  <si>
    <t>https://reader.elsevier.com/reader/sd/pii/016578369400303E?token=D3FFD3EFDB5FF867AEFA9B367308D8B0B95BD805B2B73F2B1A17AFB751959E2E154C6BBADFE354E4DB4602E4959974CD&amp;originRegion=eu-west-1&amp;originCreation=20220311162737</t>
  </si>
  <si>
    <t>Male and female length frequency distributions (LFDs) of Nephrops norvegicus (L.) were spatially autocorrelated at different scales on a grid of stations sampled in the Irish Sea in both 1989 and 1990. Female LFDs were correlated up to a range of 15 km and males up to 25 km. Cluster analysis of the LFDs, interpreted taking into account the autocorrelation length scales, indicated two to three main clusters of geographically connected stations for male LFDs and smaller clusters with weaker spatial contiguity of stations in the case of female LFDs. Inter cluster differences in median length, mean weight, range in length, size at putative ages 2 and 3 and the proportion of mature females were apparent. These parameters reliably classified over 80% of stations to their respective clusters in a direct discriminant analysis. The biological characteristics were partially dependent on sediment grain size composition as shown by a canonical correlation analysis. Median length, mean weight, size at ages 2 and 3 and the percentage of females that were mature were all negatively correlated with finer sediments. There was a stronger interdependence between the sediments and the female data, compared with the male data. Other factors which may be responsible for the observed structures, such as fishing effort and bottom temperature regimes, are discussed.</t>
  </si>
  <si>
    <t xml:space="preserve">Linear canonical correlation model </t>
  </si>
  <si>
    <t>The negative relationship between Nephrops mean size and the silt clay content of the sediment holds only for the restricted range in silt clay content in the Irish Sea sediments. There is evidence that mean carapace length and biomass have opposite and quadratic relationships with silt clay content if a wider range of sediments is analyzed (Anonymous, 1988). Apparently, mean carapace length is at a minimum and biomass at a maximum when the silt clay content is between 40 and 80%. The mechanism linking slow growth to areas of finer sediment in the Irish Sea is unclear. The correlation may not represent a direct cause-effect but could be linked through other factors such as density dependant effects on growth or the effects of spatially variable temperature on growth. There is also the probability of spatially variable fishing pressure. Fishing pressure estimated for stations on an east-west transect on the grid by Tully et al. ( 1989) was greater in the center of the grid and inflicted higher mortality (Tully et al., 1989) and a lowering of mean size in this area.</t>
  </si>
  <si>
    <t xml:space="preserve">The autocorrelation length scales for male and female LFDs were different indicating sex-specific effects and the sediment explained more of the spatial variability in female biological characteristics than it did for males. This additional factor may be spatially variable fishing pressure. </t>
  </si>
  <si>
    <t>Langoustine trawl (Nephrops trawl)</t>
  </si>
  <si>
    <t>Fishing effort data is required on a sufficiently fine spatial scale to permit a quantitative analysis of spatial effects on population structure and separation of these effects from environmental variability.</t>
  </si>
  <si>
    <t>SW5_0144</t>
  </si>
  <si>
    <t>NSEA235</t>
  </si>
  <si>
    <t>Engelhard, GH; Righton, DA; Pinnegar, JK</t>
  </si>
  <si>
    <t>Climate change and fishing: a century of shifting distribution in North Sea cod</t>
  </si>
  <si>
    <t>Global change biology</t>
  </si>
  <si>
    <t>10.1111/gcb.12513</t>
  </si>
  <si>
    <t>https://onlinelibrary.wiley.com/doi/full/10.1111/gcb.12513</t>
  </si>
  <si>
    <t>Globally, spatial distributions of fish stocks are shifting but although the role of climate change in range shifts is increasingly appreciated, little remains known of the likely additional impact that high levels of fishing pressure might have on distribution. For North Sea cod, we show for the first time and in great spatial detail how the stock has shifted its distribution over the past 100 years. We digitized extensive historical fisheries data from paper charts in UK government archives and combined these with contemporary data to a time-series spanning 1913-2012 (excluding both World Wars). New analysis of old data revealed that the current distribution pattern of cod - mostly in the deeper, northern-and north-easternmost parts of the North Sea - is almost opposite to that during most of the Twentieth Century - mainly concentrated in the west, off England and Scotland. Statistical analysis revealed that the deepening, northward shift is likely attributable to warming; however, the eastward shift is best explained by fishing pressure, suggestive of significant depletion of the stock from its previous stronghold, off the coasts of England and Scotland. These spatial patterns were confirmed for the most recent 3 decades by data from fisheries-independent surveys, which go back to the 1970s. Our results demonstrate the fundamental importance of both climate change and fishing pressure for our understanding of changing distributions of commercially exploited fish.</t>
  </si>
  <si>
    <t xml:space="preserve">Linear mixed-effects </t>
  </si>
  <si>
    <t>We conclude that North Sea cod distribution shifts are not solely attributable to climate change but rather to an interaction between climate and fishing. It is of note that North Sea cod distribution stayed fairly constant throughout the period 1920s–1980s despite variability in temperature and phase of the NAO and that the most significant shifts in the 1990s–2000s coincided with depletion and biomass decline. Since the Millennium, cod fishing mortality has been reduced as a result of strict management and a reduction of the fishing fleet (Horwood et al., 2006). There are some initial signs of stock recovery in the most recent few years(Fig. 1b; ICES, 2013c). Fishing can make populations more sensitive to climate change by reducing abundance and density, truncating the age distribution (Ottersenet al., 2006). At low abundance levels, populations may retreat to sites of optimal habitat only (Blanchard et al., 2005). Because globally, fish stocks are typically subject to the combined pressures of climate change and exploitation, and because the fishing effort is often highly concentrated at specific localities within a species overall range, there is a need for wider recognition of the dual impact that both climate and fishing can have on fish distributions.</t>
  </si>
  <si>
    <t xml:space="preserve">Looked at fish distribution changes over the whole northeast Atlantic region using combined survey datasets from multiple countries and found that 70% of the fish species seemed to have responded to warming by changing distribution and abundance. </t>
  </si>
  <si>
    <t xml:space="preserve">This study shows that distribution shifts of North Sea cod have not been limited to the most recent three decades (as reported by Hedger et al., 2004; Perry et al.,2005; Rindorf &amp; Lewy, 2006; Dulvy et al., 2008), but took place throughout the past 100 years. However, due to climate change and fishing pressure, the distribution has shifted more markedly in the past 2 to 3 decades than in the entire 70-years period previously, so the current distribution is very different from that during most of the Twentieth Century. </t>
  </si>
  <si>
    <t>SW5_0199</t>
  </si>
  <si>
    <t>NSEA234</t>
  </si>
  <si>
    <t>Journal of Sea Research</t>
  </si>
  <si>
    <t>https://reader.elsevier.com/reader/sd/pii/S1385110114000690?token=CAC47A3A2BC1DADD889B1454C7EEDE4D62791B49E642DC1BB7C1008992C00EF2BD5F6DDECDE37C9F436695E5A0BD6489&amp;originRegion=eu-west-1&amp;originCreation=20220313094122</t>
  </si>
  <si>
    <t>The functional value of spawning habitats makes them critically important for the completion of fish life cycles and spawning grounds are now considered to be essential habitats. Inter-annual fluctuations in spawning ground distributions of dab (Limanda Limanda), plaice (Pleuronectes platessa), cod (Gadus morhua) and whiting (Merlangius merlangus) were investigated in the southern North Sea and eastern English Channel, from 2006 to 2009. The preferential spawning habitats of these species were modelled using generalised linear models, with egg distribution being used as proxy of spawners' location. Egg spatial and temporal distributions were explored based on six environmental variables: sea surface temperature and salinity, chlorophyll a concentration, depth, bedstress and seabed sediment types. In most cases, egg density was found to be strongly related to these environmental variables. Egg densities were positively correlated with shallow to intermediate depths having low temperature and relatively high salinity. Habitat models were used to map annual, i.e. 2006 to 2009, winter spatial distributions of eggs, for each species separately. Then, annual maps were combined to explore the spatial variability of each species' spawning grounds, and define recurrent, occasional, rare and unfavourable spawning areas. The recurrent spawning grounds of all four species were located in the south-eastern part of the study area, mainly along the Dutch and German coasts. This study contributes knowledge necessary to the spatial management of fishery resources in the area, and may also be used to identify marine areas with particular habitat features that need to be preserved.</t>
  </si>
  <si>
    <t xml:space="preserve">GLM </t>
  </si>
  <si>
    <t>Ichthyoplankton surveys are a powerful tool to better understand spawning areas (Fox et al., 2005a), and the present study has provided
high-resolution maps of spawning habitats, and new insights on their
utilization by spawners. Environment-driven recurrent spawning grounds were well defined and coherent with other studies, and large occasional spawning areas were also highlighted. If a policy ensuring sustainable use of marine resources is to be implemented in the southern North Sea, the knowledge on the location and functionality of spawning habitats is a critical step for selecting a combination of sites with good spatial and ecological coherence.</t>
  </si>
  <si>
    <t>Mean salinity in the study area was 34.9 PSU, decreasing to 30.2 PSU along the Belgium, Dutch and Danish coasts, due to freshwater flowing into the North Sea from numerous river estuaries (Meuse, Rhine, Escaut, Elbe and sometimes the Thames River). Therefore, these relatively low salinity areas may not always be suitable for
cod, and possibly the three other spawning species.</t>
  </si>
  <si>
    <t>Vertical egg tows</t>
  </si>
  <si>
    <t xml:space="preserve">This study contributes knowledge necessary to the spatial management of fishery resources in the area, and may also be used to identify marine areas with particular habitat features that need to be preserved. Egg spatial and temporal distributions were explored based on six environmental variables: sea surface temperature and salinity, chlorophyll a concentration, depth, bedstress and seabed sediment types. In most cases, egg density was found to be strongly related to these environmental variables. The annual habitat maps resulting from the specific environmental configuration of the study area highlighted that higher salinities often favored high egg densities. Also, the temperature was found to be negatively correlated to egg density. That's why egg densities were positively correlated with shallow to intermediate depths, because of the low temperatures and relatively high salinity. </t>
  </si>
  <si>
    <t>GLM p (Gaussian)</t>
  </si>
  <si>
    <t xml:space="preserve">GLM b (Binomial) </t>
  </si>
  <si>
    <t>SW5_0280</t>
  </si>
  <si>
    <t>WW72</t>
  </si>
  <si>
    <t>Engelhard, GH; Lynam, CP; Garcia-Carreras, B; Dolder, PJ; Mackinson, S</t>
  </si>
  <si>
    <t>Effort reduction and the large fish indicator: spatial trends reveal positive impacts of recent European fleet reduction schemes</t>
  </si>
  <si>
    <t>Environmental Conservation</t>
  </si>
  <si>
    <t>10.1017/S0376892915000077</t>
  </si>
  <si>
    <t>https://www.cambridge.org/core/services/aop-cambridge-core/content/view/51F818E4D54DD96E00B7450F5F4E408A/S0376892915000077a.pdf/div-class-title-effort-reduction-and-the-large-fish-indicator-spatial-trends-reveal-positive-impacts-of-recent-european-fleet-reduction-schemes-div.pdf</t>
  </si>
  <si>
    <t>The large fish indicator (LFI), or 'proportion of fish greater than 40 cm length in bottom trawl surveys,' is a frequently debated indicator of Good Environmental Status in European regional seas. How does the LFI respond to changes in fishing pressure? This question is addressed here through analysis of fine-scale spatial trends in the LFI within the North Sea, compared between two periods of contrasting fisheries management: 1983-1999 and 2000-2012, respectively, before and after the onset of the European Union's fleet reduction scheme. Over the entire period, the LFI has decreased in large parts of the North Sea. However, most of the decline was from 1983-1999; since 2000 the LFI has improved in much of the North Sea, especially in UK waters. Comparison with international effort data shows that those western areas where the LFI has improved correspond with regions where otter trawl effort has decreased since 2000 (and previously was highest in the 1990s), and also with decreases in beam trawl effort. This study provides strong support that recent European effort reduction schemes are now beginning to result in an improved ecosystem state as indicated by the regional-scale improvement in the LFI.</t>
  </si>
  <si>
    <t>Kendall tau values</t>
  </si>
  <si>
    <t>This study provides strong evidence that the large fish indicator for the North Sea is directly responsive to trawling pressure. The shift in cod distribution has been attributed to both climate change and fishing pressure (Engelhard et al. 2014), and the latter is in line with the significant relationships between LFI and trawling distribution reported here. The significant increases in the LFI in those regions where trawling effort was reduced since the turn of the millennium demonstrate the benefits of management action and successful implementation by the fishing industry. This provides strong evidence that reductions in fishing pressure can pay off in terms of improvements in a key indicator of GES, within the reasonably short time span of 10 years. This is a promising signal that EU effort reduction schemes aimed at improving the profitability of fisheries and moving towards GES are beginning to pay off.</t>
  </si>
  <si>
    <t>In spite of recent improvements in the LFI, it is worth noting that current levels are not yet comparable to those that characterized the 1980s, when high LFI was distributed almost throughout the North Sea. Indeed, community model-based analyses have suggested that recovery rate may decline after an initial bounce owing to trophic interactions, such that full recovery may take many decades (Fung et al. 2013; Shephard et al. 2013).</t>
  </si>
  <si>
    <t>This study provides strong support that recent European effort reduction schemes are now beginning to result in an improved ecosystem state as indicated by the regional-scale improvement in the large fish indicator (LFI). It is not by chance that the management action that took place in reducing the trawling effort has led to significant increases in the LFI in those regions. That provides strong evidence that reductions in fishing pressure can pay off in terms of improvements in a key indicator of GES, within approximately a period of 10 years. This is a promising signal that EU effort, reducing schemes aimed at improving the profitability of fisheries and moving towards GES, are beginning to pay off.</t>
  </si>
  <si>
    <t>community model based analysis</t>
  </si>
  <si>
    <t>SW5_0282</t>
  </si>
  <si>
    <t>BALTIC81</t>
  </si>
  <si>
    <t>Nissling, A; Florin, AB; Thorsen, A; Bergstrom, U</t>
  </si>
  <si>
    <t>Egg production of turbot, Scophthalmus maximus, in the Baltic Sea</t>
  </si>
  <si>
    <t>10.1016/j.seares.2012.07.009</t>
  </si>
  <si>
    <t>https://reader.elsevier.com/reader/sd/pii/S1385110112001219?token=C967F04290224F26BB3D57E7B22C36FEDA4C79FA4D9554951CFF9F5E699BCB797F5DA271D02BA4C75D370F1FC1A83759&amp;originRegion=eu-west-1&amp;originCreation=20220314095551</t>
  </si>
  <si>
    <t xml:space="preserve">In the brackish water Baltic Sea turbot spawn at similar to 6-9 psu along the coast and on offshore banks in ICES SD 24-29, with salinity influencing the reproductive success. The potential fecundity (the stock of vitellogenic oocytes in the pre-spawning ovary), egg size (diameter and dry weight of artificially fertilized 1-day-old eggs) and gonad dry weight were assessed for fish sampled in SD 25 and SD 28. Multiple regression analysis identified somatic weight, or total length in combination with Fulton's condition factor, as main predictors of fecundity and gonad dry weight with stage of maturity (oocyte packing density or leading cohort) as an additional predictor. For egg size, somatic weight was identified as main predictor while otolith weight (proxy for age) was an additional predictor. Univariate analysis using GLM revealed significantly higher fecundity and gonad dry weight for turbot from SD 28 (3378-3474 oocytes/g somatic weight) compared to those from SD 25 (2343 oocytes/g somatic weight), with no difference in egg size (1.05 +/- 0.03 mm diameter and 46.8 +/- 6.5 mu g dry weight; mean +/- sd). The difference in egg production matched egg survival probabilities in relation to salinity conditions suggesting selection for higher fecundity as a consequence of poorer reproductive success at lower salinities. This supports the hypothesis of higher size-specific fecundity towards the limit of the distribution of a species as an adaptation to harsher environmental conditions and lower offspring survival probabilities. Within SD 28 comparisons were made between two major fishing areas targeting spawning aggregations and a marine protected area without fishing. The outcome was inconclusive and is discussed with respect to potential fishery induced effects, effects of the salinity gradient, effects of specific year-classes, and effects of maturation status of sampled fish. </t>
  </si>
  <si>
    <t xml:space="preserve">In the Baltic Sea, opportunities for successful reproduction of turbot vary both spatially (along the salinity gradient) and over years (inflow events)
in accordance to salinity conditions (Nissling et al., 2006). Analysis revealed significant differences in the potential fecundity between turbot from ICES SD 25 and SD 28 with higher size-specific fecundity for fish from SD 28 but with no difference in egg size. The
higher allocation of resources into gonad production was balanced by
lower growth. The difference in fecundity matched egg survival probabilities in relation to salinity conditions suggesting selection for higher fecundity as a consequence of poorer reproductive success at lower salinities. The outcome of the analysis suggested difficulties in separating fishery-induced effects from salinity adaptations in the Baltic Sea. Fishing mortality involves both phenotypic and genotypic changes (summarized by Rochet, 2009); evolutionary changes in life history traits may induce an increase in reproductive investment (gonad weight and fecundity) balanced by a decreased growth rate. This
means that populations subject to high fishing mortality can be expected to display an increased size specific fecundity and decreased size at maturity. 
</t>
  </si>
  <si>
    <t>Assessment of fecundity of fish sampled in 2007 vs. 2010 yielded
considerably lower estimates, ~30%, when full manual counting was
performed. This inter-annual discrepancy cannot be due to differences in fish condition, as fish were found to be in similar condition in 2007 and 2010, but to methodological shortcomings.</t>
  </si>
  <si>
    <t>The present study suggests that the Turbot in the Baltic Sea has local populations with limited mobility (Florin and Franzén, 2010) although no genetic differences have been detected (Florin and Höglund, 2007; Nielsen et al., 2004). By the early 2000s, high fishing mortality had resulted in truncated size-structure of the stock and decreased CPUEs (Fiskeriverket, 2010). The comparison of size-specific fecundity, was inconclusive, between the two major fishing areas (HB and EG) and the unfished marine protected area (GS). The samples obtained in 2007 suggested a higher size-specific fecundity (~ 13%) at the GS area compared to the fished areas, showing a potential selection for later maturation and thus at a larger size, accompanied with lower fecundity an effect of an intense spawning fishery as discussed in Rochet (2009). The pattern observed in 2007 may also be the cause of the decrease in salinity towards the north. Hence, the authors suggest that turbot from SD 25 and SD 28, should be managed as two separate stocks.</t>
  </si>
  <si>
    <t>SW5_0306</t>
  </si>
  <si>
    <t>MED64</t>
  </si>
  <si>
    <t>Gargano, F; Garofalo, G; Fiorentino, F</t>
  </si>
  <si>
    <t>Exploring connectivity between spawning and nursery areas of Mullus barbatus (L., 1758) in the Mediterranean through a dispersal model</t>
  </si>
  <si>
    <t>Fisheries Oceanography</t>
  </si>
  <si>
    <t>10.1111/fog.12210</t>
  </si>
  <si>
    <t>https://onlinelibrary.wiley.com/doi/epdf/10.1111/fog.12210</t>
  </si>
  <si>
    <t>Connectivity between spawning and nursery areas plays a major role in determining the spatial structure of fish populations and the boundaries of stock units. Here, the potential effects of surface current on a red mullet population in the Central Mediterranean were simulated using a physical oceanographic model. Red mullet larvae were represented as Lagrangian drifters released in known spawning areas of the Strait of Sicily (SoS), which represents one of the most productive demersal fishing-grounds of the Mediterranean. To consider the effect of inter-annual variability of oceanographic patterns, numerical simulations were performed for the spawning seasons from 1999 to 2012. The main goal was to explore connectivity between population subunits, in terms of spawning and nursery areas, inhabiting the northern (Sicilian-Maltese) and southern (African) continental shelves of the SoS. The numerical simulations revealed a certain degree of connectivity between the Sicilian-Maltese and the African sides of the SoS. Connectivity is present in both directions, but it is stronger from the Sicilian-Maltese spawning areas to the African nurseries owing to the marine circulation features of the region. However, because the majority of the larvae are transported to areas unsuitable for settlement or outside the SoS, the dispersal process is characterized by a strong loss of potential settlers born in the spawning areas. These results are in agreement with the low genetic heterogeneity reported for this species in the Mediterranean Sea and support the existence of a metapopulation structure of red mullet in the SoS and the adjacent areas.</t>
  </si>
  <si>
    <t>This study represents a first step towards the understanding of the population structure of an important demersal resource in the SoS, based on a simple simulation of Lagrangian connectivity, between spawning and nursery areas. We integrated the available information on the ecology of reproduction, settlement and recruitment of the species. However, many factors other than passive larval dispersal by ocean currents (e.g., larval mortality, food availability, water temperature, vertical larval migrations; Sabates et al., 2007; Somarakis and Nikolioudakis, 2007; Nicolle et al.,2009; Ospina-Alvarezet al., 2012; Bonannoet al.,2013), could affect the successful settlement of larvae in habitats suitable to the completion of metamorphosis and recruitment to the adult stock. Improving our knowledge of dynamics and behavior of the pre-recruitment phases of the red mullet lifecycle will allow us to increase the reliability of the dispersal models and the understanding of the relationships between essential fish habitats and population structures of this important target species of Mediterranean fisheries.</t>
  </si>
  <si>
    <t>Overall, the simulation of larval dispersal showed alow level of connectivity between the Sicilian–Maltese and the African population subunits together with a substantial larval fraction lost outside the investigated area.</t>
  </si>
  <si>
    <t>other (current transfer modeling)</t>
  </si>
  <si>
    <t xml:space="preserve">Using a physical oceanographic model this study tries to depict the transfer effects of surface currents of the larvae of Mullus barbatus from the known spawning areas of the Strait of Sicily (SoS). The main goal was to explore connectivity between population subunits, in terms of spawning and nursery areas, inhabiting the northern (Sicilian-Maltese) and southern (African) continental shelves of the Strait of Sicily. </t>
  </si>
  <si>
    <t>Lagrangian model</t>
  </si>
  <si>
    <t>SW5_0311</t>
  </si>
  <si>
    <t>NSEA508</t>
  </si>
  <si>
    <t>Rogers, SI; Millner, RS</t>
  </si>
  <si>
    <t>Factors affecting the annual abundance and regional distribution of English inshore demersal fish populations: 1973 to 1995</t>
  </si>
  <si>
    <t>ICES Journal of Marine Science</t>
  </si>
  <si>
    <t>10.1006/jmsc.1996.0136</t>
  </si>
  <si>
    <t>https://watermark.silverchair.com/53-6-1094.pdf?token=AQECAHi208BE49Ooan9kkhW_Ercy7Dm3ZL_9Cf3qfKAc485ysgAAAvUwggLxBgkqhkiG9w0BBwagggLiMIIC3gIBADCCAtcGCSqGSIb3DQEHATAeBglghkgBZQMEAS4wEQQMrwecmjrY2jG3yS4DAgEQgIICqD6QQFJDaBe98Rz4kffc1Cu4NIhTzyk05yHL153rv0na-3mh2biVh2tMt8UKDINaEpdg9ROazfgjDMEJ1749uzU6G_VNe5nJv3VVqU2hdSrE7j5oMxDHjm1Cv-ROSh17nEZj9615N95SNiPgwaEfJ1VjF5JwzVO0hrMSXYVaZO0ieyShmNNPyK_QtXbqhJ-EW6B92_6lJeQZlhoKH_86WVOjGhdSmcxe2dPgcfaDYF7BvvpDe_-Kjn6fjzp8UeKc-_FkzDeWCOjSWYnNq0RlSbMu1kjOWIFa2KPGyiS6_wt-pSL3uwUVeVb7EDxpQ1vdrr1SfBqm87vJsuQ4GOsmtiXJ0R14E9nR2fYebePu0oCHNhG2tqPv4ox9GC_L1yhV0Q3CazWPt2ApGSI75jfguZZO09hD6iXXW8SgyHJ4BOaGqof_ujaJZQZttJFpOk2XheBGgTjuW2VuPoU4v5RkQM_mSUio5eZBs7oP3NYEwt9n8dStche7H9veoUSZaP_hUM-J0IS7BHxLdMPtVyhCnWtsDA9v-TvWTJFaCSIdPV9XHwUksTLnN8mUlG9iZVWOdvgKu9E0aJ84vPon_bVMbyIwpwd2O8u1fmKv7Tl-qvOMaTolwti1AJ9ZDbjlqfKq9dVkvmcLytoZ97hw9-HBmr3wz2xpZixVcrNJ9rXIH1r9kX2FBsj5qZc3uqDy2EORI0A0z13QfN8fdhmISoV1bOd6EeiqLM319b_GHSQq8tXhlITfWSq_PXgNPgacl_x9AFp8oUs5jFgyFhmTE5aZEWLsgK3DCxNF2ok6T0sM41bJDrxBEd3vrHb4NFWSgiiNqURB447bJXTgLGp1naaHWFeCZ-oNuqcgjp9-VAXs6Cf3azkiO0MPwqwSyFac4vLD7fJwOoDRMz9h</t>
  </si>
  <si>
    <t>The 2 m beam trawl and 1.5 m push net were used to sample the small epibenthic fish assemblage during September on the east and south coasts of England. Fishing stations were distributed along the entire coast within four depth bands to 20 m. A total of 104 species were caught between 1973 and 1995, and these included infrequent Lusitanean species such as the big-scale sand-smelt (Atherina boyeri), and the undulate ray (Raja undulata). and infrequent boreal species such as the Norway haddock (Sebastes viviparus). Fifty-four taxa were selected as representative of the small, demersal inshore fish community that would be most vulnerable to capture by the two sampling gears, and were used in subsequent analyses of community structure. The north-east coast assemblage was the least diverse (H'=1.58) and least even (J'=0.47). II also supported the least number of species (55), and the variation in catch of the only dominant genus, Pomatoschistus spp., was partly responsible for large year-to-year variations in diversity and in the total population abundance of selected demersal species. On the east and south-east coasts, both diversity (H'=1.78 and 1.93) and evenness (J'=0.50 and 0.51) were greater than in the north, as a result of larger numbers of species available to the gears, and several species with relatively high catch density, such as Pomatoschistus spp., dab (Limanda limanda), solenette (Buglossidium luteum), and dragonet (Callionymidae). As a result, the fish assemblages of these coasts showed lower inter-annual variation in evenness and diversity. Trends in mean catch density of some species were correlated with the mean surface water temperature and salinity, especially for species which were near the edge of their normal geographic distribution in the southern North Sea. In addition, mean surface water temperatures were positively correlated with the total number of Lusitanean species on the south coast. These data provide evidence that during a period of more than 20 years, hydrographic factors have not only affected species abundance, but, at low density, also their presence or absence in catches. (C) 1996 International Council for the Exploration of the Sea</t>
  </si>
  <si>
    <t>Spearman’s rank correlation coefficient</t>
  </si>
  <si>
    <t xml:space="preserve">A total of 6019 stations were fished on the east and south coasts of England between 1973 and 1995 (Table 1a). The mean number of stations fished per year was greater on the south coast (149) than on the northeast coast (94), and within each region, the annual sampling effort was also variable. For example, on the south coast, the total number of stations fished per year ranged from 80 to 173, while on the north-east coast they ranged from 58 to 114. There were also differences in the sampling effort by depth band. On the east and northeast coasts, there were more stations fished between 2 and 11.9 m than in other depth bands, while on the south coast the 0–1.9 m depth band was sampled most intensively. Mean surface water temperatures ranged from 14 to 19)C and mean salinity was consistently above 32 ppt in all regions, and both were consistently higher in the south than in the northeast. There was a general pattern of a decrease in temperature and salinity during the mid-1980s and an increase in 1990 and 1991 (Fig. 2). A total of approximately 122 species have been found at some stage in their life cycle in the inshore waters of the British Isles. </t>
  </si>
  <si>
    <t>The inshore fish fauna of the north-east coast of England was dominated by Pomatoschistus spp., and the total number of taxa found in the region (55) was relatively small.</t>
  </si>
  <si>
    <t>The purpose of this article is to describe the geographic distribution of inshore demersal species on the east and south coasts of England, and the annual trends in species evenness and diversity. Trends in abundance of some species that are representative of the major faunal types are compared with annual changes in surface water temperature and salinity.</t>
  </si>
  <si>
    <t>Push net</t>
  </si>
  <si>
    <t>SW5_0334</t>
  </si>
  <si>
    <t>WW113</t>
  </si>
  <si>
    <t>Daures, F; Rochet, MJ; Van Iseghem, S; Trenkel, VM</t>
  </si>
  <si>
    <t>Fishing fleet typology, economic dependence, and species landing profiles of the French fleets in the Bay of Biscay, 2000-2006</t>
  </si>
  <si>
    <t>Aquatic Living Resources</t>
  </si>
  <si>
    <t>10.1051/alr/2009031</t>
  </si>
  <si>
    <t>https://archimer.ifremer.fr/doc/00000/11172/7530.pdf</t>
  </si>
  <si>
    <t>Thirty French fleets fishing primarily in the Bay of Biscay were defined based on techno-economic input criteria: i) 18 fishing gear or gear combinations ii) the location of fishing grounds visited during a year (&lt;12 nautical miles from coast, beyond 12 nm or both) and iii) total vessel length (&lt;20 m for trawlers and other gears &lt;24 m). The fleets were then characterised in terms of horse power, economic dependence on a list of nine dominant commercial species (sole, Nephrops, sea bass, hake, monkfish, anchovy, cuttlefish, sardine and squid) and their contribution to the landings of these species from the Bay of Biscay. Most fleets derived the majority of their income from one or two among the nine species. Species dependencies changed little during the study period, except for those vessels targeting anchovy before the fishery restrictions starting in 2005. Fish community impacts were compared based on fleet landings' profiles. Twelve landings profiles were determined using hierarchical cluster analysis. Fleets using similar gears had the same landings' profiles and therefore exercised similar pressures on the ecosystem, though not always in the same areas. The depletion of anchovy and the closure of the fishery lead to a change in landings profile for offshore pelagic trawlers from anchovy dominance to one with a larger proportion of albacore and sea bass. During the study period, the overall vessel number decreased from 2163 to 1845. Few vessels changed fleets, but if they did, they primarily started to fish closer to the coast, which might be a result of increasing fuel prices.</t>
  </si>
  <si>
    <t>Euclidean distance analysis</t>
  </si>
  <si>
    <t xml:space="preserve">Most fleets kept the same landings’ composition profile during the study period. Different fleets might target the same species when available, but they may display distinct responses when: (i) target species become less available (as seen for anchovy); (ii) prices decrease; (iii) costs for fishing increase, e.g. due to increased fuel prices; (iv) or specific management measures are implemented. The response options are then not only changing target species but also changing or adding other gear types or changing fishing distance (i.e. the operation range). The latter option may not be available to small vessels which cannot move offshore. During the study period, spawning stock biomass (SSB) of Nephrops and hake showed an increasing trend while sole SSB decreased until 2003 and stabilized thereafter (ICES 2008). Sardine and sea bass were not formally assessed, but survey data indicate that sea bass population size in the Bay of Biscay increased (unpublished data) and sardine population size varied widely with no trend, though total landings increased (ICES 2007). The decreasing availability of sole had detectable consequences. Vessels moved from the offshore sole netter fleet to the shelf sole netters, and from those to the coastal sole netter fleet, resulting in a change in economic dependences. For Nephrops, an increase in the variability of the fishing distance of Nephrops trawlers was observed with a move from both the offshore and the coastal fleet to the shelf fleet. Nonetheless, dependence on Nephrops remained stable for all three fleets. It might be suspected that reactions to changes in species availability or management measures might be more similar within the fleets defined by their gear and area of operation than fleets defined by their landing profile for a given period although the response chosen is also dependent on the captain skills, risk-taking position, availability of capital. </t>
  </si>
  <si>
    <t>As noted by the authors, fishing choices at the same period in the previous year were less important than expected for explaining current choices. Thus, the analysis of the annual scale for this fleet revealed a big picture complementary to the shorter time scale because the annual scale gives information on the broad spectrum of the species composition allowed by the technological choice.</t>
  </si>
  <si>
    <t xml:space="preserve">This study deals with vessels that fished primarily in the Bay of Biscay, defined as ICES areas VIII a, b and d and that were registered in one of the Atlantic maritime districts ranging from Southern Brittany to Aquitaine. And it is also attempted to deal with one of the challenges of the ecosystem approach to fisheries (EAF) predicting change and adapting to it at low cost. It focused on the components of the fishery sector in the Bay, hoping that they would be operational enough to meaningfully describe the interactions between the multispecies resource base and the multi fleet-multi gear fishery and the pressure exerted on the fish community. Also while keeping main patterns unchanged for years, fleets were nonetheless adapting to change through migration of some of their units between gears, species, and fishing areas. Strong dependency on species (specialization) doesn't necessarily mean “vulnerability”, taking into account the resilience of the resource base itself (adaptation to climate change) and hence to the total resilience of the system. However, the observations also show that the opportunities for change (e.g. in the fishing range, fishing technology and target species) may be observed and perhaps roughly foreseen, but we cannot have accurate predictions. </t>
  </si>
  <si>
    <t>Ward’s minimum variance method</t>
  </si>
  <si>
    <t>Drift nets</t>
  </si>
  <si>
    <t>Boat Dredge</t>
  </si>
  <si>
    <t>Handlines</t>
  </si>
  <si>
    <t>SW5_0335</t>
  </si>
  <si>
    <t>BALTIC147</t>
  </si>
  <si>
    <t>7-8</t>
  </si>
  <si>
    <t>10.1093/icesjms/fsaa116</t>
  </si>
  <si>
    <t>https://watermark.silverchair.com/fsaa116.pdf?token=AQECAHi208BE49Ooan9kkhW_Ercy7Dm3ZL_9Cf3qfKAc485ysgAAAs8wggLLBgkqhkiG9w0BBwagggK8MIICuAIBADCCArEGCSqGSIb3DQEHATAeBglghkgBZQMEAS4wEQQMaeEFnD_Cl60WmQHqAgEQgIICgqaPv-EOCIt3Y1_GEN9AWHQr_CL3UrbPWBzqEU3Kt42vHOSbvFKnZ3KDRHeh_Gl4BuygCTq_uY24_m-eynT0Svj3a5omOCX68Qel9UUdiAVoDaJqnsRGysk2hE1HQnsRRXiNjvgy8I5O2ZJvpPeox5wua35BMl9pTdfglsU10jlfniOQokmWDH9kQS62ET3qNxpqnVCagcgkYeDbz57PC-nUt0oVdNBCc03bIvyda8I-Kv-PjaqrfOhi6CrBCuw5QFsGnv2bPn_Bw6_lPAiCoW3A_Fu3NVa9m5FKUxvWilS3CVGzYA8B_IKSyqC-C-noHVcUFMB8-T5uc-oqrPUrCUz6rpRL1K48LGxaf81Is4tl1ATSulA75uCghwgbleb3xQDHhNdvwZ91jwcoH2XL-3r5Ekb640YfnN911r8uqi-UdBnGJQt0LcJSy6KKIpzc_mqa7aj_QkOnoKpv9HafMftITYsluLdAxDj2HoNj_1-HGuU04vLUfjgOs_IVc9hw9ICVlkJe_OpB5BA17vuiEVsv-Yue9z-Tq7IF_4bsDvmGBqGa60dmjJEvTpO0EF5Pg--CWGIxhKS9ZY7FTgqIpDQbemHImeEa4q59dr2BzNwiXDyy8OvI0jT2SeGbA5cKMhU50ItJi16ZIxEnI7ANFybSW8PLtELIxnh1oB9d9ym6WRCoF52yllx4md_no6W--Rz-ACljosP6LgOfNENGzl2tuI2gNWozAmH04M44M8YR3ec-fhYKQLTXxQNj3bf8NdyUpKQhQXjy1sLIF7akDNXBWSq7W6z8T8oK5vcRjOVipoNT3MRuRWiO3DeNwOoNvALtV45V2eUGPrqXuHS84652tA</t>
  </si>
  <si>
    <t>With the introduction of the Landing Obligation (LO) in EU fisheries, there is an increasing need for fishers to avoid unwanted catches while maximizing revenues. Improving understanding of the spatio-temporal dynamics of unwanted catches could assist the fishing industry optimize catches by altering where they fish. How following such advice relates to revenues and fishery dynamics requires more consideration. We take an existing hotspot mapping methodology and examine how it could be used to identify fishing opportunities under the LO in Irish (Celtic Sea) and Danish (North Sea and Skagerrak) demersal fisheries. We consider if fishing effort can be relocated to avoid unwanted catches while maintaining revenues. The value per unit effort of fishing activity in both areas was often linked to high catch rates of key demersal species (cod, haddock, hake, and whiting). Our analyses indicated, however, that there are options to fish in areas that could provide higher revenues while avoiding below minimum conservation reference size catches and choke species. This was evident across both case study areas demonstrating that hotspot mapping tools could have wide applicability. There does, however, remain a need to explore how the displacement of vessels may further alter species distributions and fleet economics.</t>
  </si>
  <si>
    <t>GLM (gamma distribution and log link function)</t>
  </si>
  <si>
    <t xml:space="preserve">Although options did exist to avoid unwanted catches while still fishing in areas of high VPUE for all examples considered. Spatiotemporal measures, potentially coupled with advanced mapping technology, may prove useful to optimize the use of available quotas. For discarding hotspots that occur in areas where there are high catches of other commercially important species,  spatial avoidance may not be possible as a tactic to reduce discards. In such areas, increased uptake of more selective gears, which may allow for the escape of gadoid species while retaining flatfish and crustaceans, could be beneficial instead (O’Neill et al., 2019). Identifying these discarding hotspots that are primarily the result of bycatch in other species fisheries is of critical importance, and this could be achieved by focusing similar analyses on more fleet segments and metiers, but this again requires a greater provision of fisheries data from the fleet. The possibility of adding economic data and information into such tools could also be beneficial in further informing decision-making in fisheries and fisheries management. It is however recognized that this would require a sea change in the way fisheries currently provide data, but the pay-offs could be substantial. Certainly, the mapping tool presented, among a suite of those currently being developed, could play an important role in providing spatial solutions to reduce unwanted catches. This spatial data could also highlight areas in which the use of more selective gears is most needed, but further consideration needs to be given to how such information is related to the potential value of catches, and how this can be effectively communicated so that fishers can make the most informed decision on how to optimize catches while remaining profitable. In addition, fisheries scientists need to avoid giving advice on fishing behavior for the industry that is economically unviable. Further incentives may be required in some instances to either utilize more selective gears or avoid areas with high bycatch risk. </t>
  </si>
  <si>
    <t>There is, therefore, no economic reason to not avoid the overlap areas, but if all vessels chose to adopt this behavior the displacement of fishing activity could alter the associated fleet economics in the future. This is also true of the Danish fishery, where, although the value from fishing in all of the haddock hotspots is fairly consistent, a larger proportion of fishing activity is currently associated with the overlap hotspot areas.</t>
  </si>
  <si>
    <t xml:space="preserve">This study provided an opportunity to examine how a tool developed for avoiding unwanted catches in the Celtic Sea can be applied in other areas, demonstrating the wider applicability of this methodology. The authors mention that if there were able to access accurate and extensive catch data from the fishing fleets, this analysis could be more resolved in time and space and more useful to the fishers themselves. Taking in mind that, several fishers agreed and considered using the hotspot maps themselves would make the tool much more valuable. </t>
  </si>
  <si>
    <t>SW5_0345</t>
  </si>
  <si>
    <t>NSEA125</t>
  </si>
  <si>
    <t>Silberberger, MJ; Renaud, PE; Kroncke, I; Reiss, H</t>
  </si>
  <si>
    <t>Food-Web Structure in Four Locations Along the European Shelf Indicates Spatial Differences in Ecosystem Functioning</t>
  </si>
  <si>
    <t>Frontiers in Marine Science</t>
  </si>
  <si>
    <t>10.3389/fmars.2018.00119</t>
  </si>
  <si>
    <t>https://www.frontiersin.org/articles/10.3389/fmars.2018.00119/full</t>
  </si>
  <si>
    <t>Studies of trophic interactions give valuable insights into the functioning of ecosystems and can be used to identify qualitative differences among ecosystems. Here, we use natural stable isotope concentrations (delta C-13 and delta N-15) to study the food-web structure in four contrasting locations on the northern European continental shelf: two sub-Arctic locations in the Lofoten-Vesteralen region (fjord vs. open shelf) and two temperate locations (northern vs. southern North Sea). Phytoplankton was identified as the major primary producer in all studied ecosystems, even in the sub-Arctic fjord, where macroalgae only played a minor role in the food web. We used mixing models to determine the relative reliance on prey of benthic affinity and found that reliance on benthic prey was higher in the North Sea than in the Lofoten-Vesteralen region. Atlantic cod (Gadus morhua) was identified as the single top-predator in the North Sea, utilizing food from both benthic and pelagic trophic channels. More separate benthic and pelagic trophic channels characterize the Lofoten-Vesteralen region, where G. morhua acts as part of the pelagic food chain. Furthermore, our data indicate that the recent mesopredator outburst in the southern North Sea might have been enhanced by reduced predation pressure due to the collapse of the local cod stocks. We conclude that the resilience toward a high fishing pressure is higher in the Lofoten-Vesteralen region than in the North Sea.</t>
  </si>
  <si>
    <t>Two-source mixing model</t>
  </si>
  <si>
    <t xml:space="preserve">Atlantic cod (G. morhua) occupied the highest TP at all locations. In both North Sea locations, G. morhua was identified as the single top predator, while its TP was similar to other fish species in the Lofoten-Vesterålen region. Not only did the TP of G. morhua in relation to the other fish species differ between Lofoten-Vesterålen and the North Sea, but also its reliance on benthic affinity prey was much lower in the Lofoten-Vesterålen region than in the North Sea. This high reliance on pelagic feeding prey indicates that cod stocks in the Lofoten-Vesterålen region might be affected by the northward extension of typical pelagic species (Stenevik and Sundby, 2007). With the ongoing climate change, feeding migrations of mackerel to the North are expected earlier in the season (Utne et al., 2012). This leads to a large temporal overlap of mackerel and larvae of Norwegian spring-spawning herring, and the resulting predation could have regulatory effects on the herring stock (Skaret et al., 2015), and consequently on the available food for cod. In contrast, North Sea cod relied approximately equally on pelagic and benthic affinity prey, which is in accordance with previous studies of stable isotopes from Newfoundland and Labrador (Sherwood and Rose, 2005), and stomach contents from the North Sea (Hislop et al., 1997). Today, cod is only present in very low numbers in the southern North Sea and the ecosystem has shifted toward a flatfish dominated community, along with particularly high abundances of small, demersal, mesopredatory fish (B. luteum, Arnoglossus laterna, A. cataphractus, Pomatoschistus spp.) (Daan et al., 2005; Ehrich et al., 2007; van Hal et al., 2010). Our study has shown that the coupling of the benthic and pelagic compartments of food webs differs between the Lofoten-Vesterålen region and the North Sea, and therefore food webs might be affected differently by environmental changes (Krause et al., 2003). Top predators feed either from pelagic or benthic trophic channels in Lofoten-Vesterålen, while the only top predator (G. morhua) in the North Sea feeds from both channels. </t>
  </si>
  <si>
    <t>Furthermore, our data indicate that the recent mesopredator outburst in the southern North Sea might have been enhanced by reduced predation pressure due to the collapse of the local cod stocks.</t>
  </si>
  <si>
    <t>Rosette water sampler</t>
  </si>
  <si>
    <t>This study suggests that the collapse of the Gadus morhua stock in the southern North Sea has enhanced the mesopredator outburst in the region. The high structural similarity in both North Sea food webs indicates that the northern North Sea undergoes a similar mesopredator release (fish or invertebrate) if the cod stock decreases due to overfishing or climate change. Also, the presence of very low numbers of Gadus morhua in the southern North Sea has shifted the ecosystem toward a flatfish dominated community, along with particularly high abundances of small, demersal, mesopredatory fish (B. luteum, Arnoglossus laterna, A. cataphractus, Pomatoschistus spp.) (Daan et al., 2005; Ehrich et al., 2007; van Hal et al., 2010). However, the situation in the Lofoten-Vesterålen region is different, with the collapse of a single species not being expected to have such an extreme effect on the system. Both, the pelagic and benthic channels sustain a larger number of species that could fill an opening niche, which indicates that the region has a higher resilience towards high fishing pressure. Furthermore, differences between fjord and shelf were limited to individual species in the Lofoten-Vesterålen region and no overall structural difference was identified.</t>
  </si>
  <si>
    <t>Niskin bottle</t>
  </si>
  <si>
    <t>SW5_0376</t>
  </si>
  <si>
    <t>BALTIC69</t>
  </si>
  <si>
    <t>Stottrup, JG; Kokkalis, A; Brown, EJ; Olsen, J; Andersen, SK; Pedersen, EM</t>
  </si>
  <si>
    <t>Harvesting geo-spatial data on coastal fish assemblages through coordinated citizen science</t>
  </si>
  <si>
    <t>10.1016/j.fishres.2018.07.015</t>
  </si>
  <si>
    <t>https://backend.orbit.dtu.dk/ws/portalfiles/portal/152225471/Postprint.pdf</t>
  </si>
  <si>
    <t>In response to repeated complaints from recreational and commercial coastal fishermen about declining fishing opportunities in inner Danish waters, focus was directed to inshore fish stocks. However, without data targeting inshore areas, it was not possible to investigate potential changes in fish distribution or abundances, or their causes. As a first step, a voluntary catch registration system was initiated in 2002, in collaboration with locally organized recreational fishermen. Using citizen science as a methodology, scientists and the fishermen developed a protocol for data collection, which the fishermen then implemented. The aim was to establish regular monitoring of fish catches from gill net and fyke net fisheries in coastal waters around Denmark in order to provide data that could inform management. After three years, during which time recreational fishermen could use their own gear and fish where they normally fished, the data was evaluated. As a result, the fishing method was switched in 2005 to fixed gears and fixed positions, to enable comparison between areas, years and season. The project has been very successful in recruiting highly motivated fishermen, who register their entire catch regularly. The time-series of data spans more than a decade and covers over 16,000 instances of fishing. The data from this project are now being used to create coastal fish indicators for managers to assess environmental status at a regional scale. Here we present an analysis of a subset of the data on one species, the European flounder (Platichthys flesus), to illustrate how the spatial and seasonal coverage can be utilized further for investigation of coastal ecosystems and to inform management.</t>
  </si>
  <si>
    <t>The sampling undertaken by the key-fishers spans the entire year. The data provides information on the timing and location of juvenile migration into summer growth habitats (or nurseries) and the temporal and spatial overlap with adult conspecifics in coastal habitats. These data have the potential to explore how environmental drivers influence the timing of these juvenile migrations. Shallow nearshore areas constitute juvenile growth habitats (nurseries) for many fish species, particularly flatfish (Able and Fodrie, 2015; Gibson, 1994). Without a citizen science approach, it may only be possible to study such seasonal events in a limited geographic area and for a limited number of years (Freitas et al., 2016; Souza et al., 2013). Only commercial catches are included in most stock assessments. High and unreported recreational catches may, therefore, in some areas hinder our ability to sustainably manage fish stocks. For example, in Germany recreational catches of cod in the western Baltic Sea were estimated to constitute up to 70% of the German commercial cod landings (Strehlow et al., 2012). We, the authors, hope that our description and findings encourage others to consider broader societal engagement in their research and that this paper helps in overcoming some of the initial challenges of establishing such a project.</t>
  </si>
  <si>
    <t xml:space="preserve">With limited resources for coastal fish monitoring, engaging citizens or a focus group of capable 231 and motivated citizens, can provide a cost-effective means of data collection and even increase 232 spatial and temporal scales (Fairclough et al., 2014). It is possible that the coastal marine ecology 233 and environmental sciences can benefit to the same degree as the analogous terrestrial sciences, 234 which have been highly successful in engaging citizens (Kosmala et al., 2016). </t>
  </si>
  <si>
    <t xml:space="preserve">This study taking into account the possible contribution of the citizen science approach was able, not only to provide data on coastal fish in areas previously not considered in standard surveys but also provided data of higher temporal resolution and over a spatial scale not possible to attain with institute monitoring resources. The data that this study was able to provide were used to inform national evidence-based policy advice and helped meet international monitoring obligations. It has generated spin-off research projects and continues to inform research on fundamental ecological concepts. Making the fishers have a key role in the project ensured the success of it and in the process, as the authors mention, become ambassadors for sustainable coastal environments, responsible fishing and safety at sea. </t>
  </si>
  <si>
    <t>SW5_0385</t>
  </si>
  <si>
    <t>WW18</t>
  </si>
  <si>
    <t>Calderwood, J; Robert, M; Pawlowski, L; Vermard, Y; Radford, Z; Catchpole, TL; Reid, DG</t>
  </si>
  <si>
    <t>Hotspot mapping in the Celtic Sea: An interactive tool using multinational data to optimise fishing practices</t>
  </si>
  <si>
    <t>Marine Policy</t>
  </si>
  <si>
    <t>10.1016/j.marpol.2019.103511</t>
  </si>
  <si>
    <t>https://www.sciencedirect.com/science/article/pii/S0308597X18307693</t>
  </si>
  <si>
    <t>As a result of the introduction of the Landing Obligation in European fisheries there is a need to equip industry with the tools and knowledge to avoid unwanted catches. Optimising fishing practices in terms of time and location fished have been acknowledged as being important in modulating catch composition. Mapping techniques used to identify and manage the spatio-temporal nature of bycatch, however, remain underutilized. Data collected on board commercial fishing vessels by observers provides an important source of information on the component of catches discarded. Using a unique dataset, combining observer data for Irish, French and British vessels operating in the Celtic Sea between 2010 and 2015, maps were developed to identify where catches of quota restricted species or under minimum conservation reference size (MCRS) fish were consistent through time. Different catch metrics, based on CPUE and proportion of species in the catch, were compared as a basis for the maps. Our results indicate that it is possible to target above MCRS catches whilst avoiding below MCRS catches of the same species. Quota restricted species such as haddock can also be avoided whilst targeting other commercially exploited species including whiting. To allow all the information produced to be easily interpreted, the maps have been incorporated into a user-friendly app, to better inform decision making and potentially increase fishing opportunities under the Landing Obligation.</t>
  </si>
  <si>
    <t>Euclidean distance</t>
  </si>
  <si>
    <t xml:space="preserve">The unique hotspot mapping methodology developed in this paper
identifies areas with consistent catches over time. There are some 
important assumptions made when using and analyzing observer data.
These include assuming observer data is representative of the entire
fleet, especially with regard to differences in the observer program
design between the UK, Ireland and France. Examining how cod distributions vary with season certainly shows how important it is for stakeholders to consider the data provided in these maps at greater temporal resolution than just annually. Due to the resolution of observer data used in this work, quarterly data is currently the finest temporal resolution that the maps can be divided into. </t>
  </si>
  <si>
    <t>Include for the maps</t>
  </si>
  <si>
    <t>In this study, we have the methodology behind the creation of a map app, that allows the users to consider how the dynamics of fish stocks over a year require seasonal adaptation to fishing practices, for example, avoiding choke species. The authors mention that despite the uncertainty associated with these maps should therefore be acknowledged and presented to final users and taken into consideration when informing decision-making. Overall, however, this methodology remains a strong tool to optimize catches under the restrictions presented by the Landing Obligation.</t>
  </si>
  <si>
    <t>SW5_0393</t>
  </si>
  <si>
    <t>MED76</t>
  </si>
  <si>
    <t>Quattrocchi, G; Sinerchia, M; Colloca, F; Fiorentino, F; Garofalo, G; Cucco, A</t>
  </si>
  <si>
    <t>Hydrodynamic controls on connectivity of the high commercial value shrimp Parapenaeus longirostris (Lucas, 1846) in the Mediterranean Sea</t>
  </si>
  <si>
    <t>Scientific reports</t>
  </si>
  <si>
    <t>10.1038/s41598-019-53245-8</t>
  </si>
  <si>
    <t>https://www.nature.com/articles/s41598-019-53245-8</t>
  </si>
  <si>
    <t>In the Strait of Sicily (SoS), a wide passage of the Mediterranean Sea, Parapenaeus longirostris, (Lucas, 1846; DPS hereafter) is the main target species of trawl fisheries, with an estimated annual market value of about 80 million euro. The exploitation of this resource is shared between Italian, Tunisian and Maltese bottom trawlers and its management raises social, economic and environmental interests. Recent stock assessment revealed high fishing mortalities and low size at first capture, thus promoting the adoption of a strategic plan for a sustainable management. However, the current knowledge of the geographical boundaries of the stock, supporting the implementation of such management plan is still poor. In this respect, under different hydrodynamic regimes, particle-tracking modelling was used to explore connectivity between both, known and unexplored, spawning and nursery areas of DPS in the SoS. Ensembles scenarios derived by model outcomes displayed decadal changes in connectivity between spawning and nursery areas in the north side of the SoS, hence confirming the presence of a single stock in this area. Expanding the area of investigation, the model results showed weak connectivity between spawning ground in the north side of SoS and nurseries on the African shelf-break. This method could support the spatial management of the stock, such as the protection of the nursery and spawning areas, by providing estimates of how connectivity is influenced by hydrodynamic regimes at different temporal and spatial scales.</t>
  </si>
  <si>
    <t>PTM</t>
  </si>
  <si>
    <t xml:space="preserve">Our results, predicting exchanges of larvae spawned in the Adventure Bank with nurseries off the Tunisian coast and in the south part of the Maltese Plateau, where local retention of larvae also occurs, suggest that the stock structure of Parapenaeus longirostris in the Strait of Sicily could be considered as a population formed by different subunits whose connection is modulated by variability in oceanographic processes. In particular, the PTM experiments on Parapenaeus longirostris revealed the key role of the WEST spawning grounds in fuelling also nurseries in the EAST and SOUTH sectors of the SoS, a new knowledge that should be considered in any future spatial management planning aimed at enhancing the productivity of the stock on the wider spatial scale of the SoS region. Such knowledge of connectivity, and how it varies in response to changes in environmental conditions, can provide a useful hint for the future spatial management of the stock centered on spatial-based measures, such as the protection of the nursery and spawning areas. </t>
  </si>
  <si>
    <t>Larvae may hence cover long distances being transported over hundred kilometres before setlement especially where intense current flow drives floating particles. Sensitivity experiments, considering separate ensembles for fast (10 to 30 days) and slow (40 to 60 days) larvae development scenarios, showed that pelagic larval duration modulates larval aggregation in far-off recruitment regions.</t>
  </si>
  <si>
    <t>The use of the particle-tracking model (PTM), in this study, provided a valuable tool for the estimation at different temporal and spatial scales of how connectivity may vary with changes in hydrodynamic conditions. Including in the model more detailed information about the biology of larval stages of Parapenaeus longirostris, this methodology could assist in the spatial management of fishery, as well as conservation objectives, with the assession of the relative contribution of spawning areas to the overall productivity of the stock.</t>
  </si>
  <si>
    <t>SW5_0455</t>
  </si>
  <si>
    <t>BALTIC1</t>
  </si>
  <si>
    <t>Liversage, K; Kotta, J; Aps, R; Fetissov, M; Nurkse, K; Orav-Kotta, H; Ratsep, M; Forsstrom, T; Fowler, A; Lehtiniemi, M; Normant-Saremba, M; Puntila-Dodd, R; Arula, T; Hubel, K; Ojaveer, H</t>
  </si>
  <si>
    <t>Knowledge to decision in dynamic seas: Methods to incorporate non-indigenous species into cumulative impact assessments for maritime spatial planning</t>
  </si>
  <si>
    <t>Science of the Total Environment</t>
  </si>
  <si>
    <t>10.1016/j.scitotenv.2018.12.123</t>
  </si>
  <si>
    <t>https://www.sciencedirect.com/science/article/pii/S0048969718349787</t>
  </si>
  <si>
    <t>Incorporating ecosystem changes from non-indigenous species (NIS) is an important task of maritime spatial planning. Maritime spatial planning requires a framework that emphasises ecological functioning in a state of dynamic change, including changes to ecosystem services from functions introduced by new NIS. Adaptable modelling toolsets should be developed that can readily incorporate knowledge of new NIS. In the Baltic Sea, recent NIS examples are the North American mud crab Rhithropanopeus harrisii and the Ponto-Caspian round goby Neogobius melanostomus. We performed environmental niche modelling that predicted N. melanostomus will spread across large areas of the Baltic Sea coast while R. harrisii will be limited to regions with high temperature and low salinity conditions. We then performed a meta-analysis on literature showing effects in the Baltic Sea from these NIS and calculated the standardised effect-sizes on relevant ecosystem services. Half the impacts identified for N. melanostomus were considered to increase ecosystem service outcomes, while all R. harrisii impacts caused apparent decreases. Effect coefficients were incorporated into an online impact assessment tool developed by the Estonian Marine Institute. Users with or without science training can use the portal to estimate areas impacted and changes to natural assets (km(2)) caused by these NIS and cumulative effects from other pressure-types. Impact estimates are based on best available knowledge from manipulative and correlative experiments and thus form a link between science and management. Dynamic modelling techniques informed from varied ecological and methodological perspectives will effectively advise spatial planners about rapid maritime changes and mitigation actions to reduce NIS impacts especially in the focus areas. (C) 2018 Elsevier B.V. All rights reserved.</t>
  </si>
  <si>
    <t>Simplified Wave Model</t>
  </si>
  <si>
    <t xml:space="preserve">Maritime planning and management require consideration of potential ecosystem impacts, as well as benefits (Katsanevakis et al., 2014; Gallardo et al., 2016). Benefits may be expected when an invasive species occupies a previously unoccupied niche, thereby causing few changes to native competition dynamics (Godoy et al., 2009). A range of native Baltic Sea species, some with economic importance, benefit from N. melanostomus. For example, there are few native benthic feeding fish species in this region, but the introduction of N. melanostomus as both predator and prey has led to the species strengthening the benthic-pelagic link in the food web (Almqvist et al., 2010; Liversage et al., 2017; Oesterwind et al., 2017). Our results showed that N. melanostomus led to positive changes in the proportions of benthivorous prey in diets of perch (and other native predators) and in overall perch feeding. If the impacts we assessed were treated equally, the net impact of N. melanostomus on the ecosystem was positive (Hedges' g effect size mean = 0.077). Whether NIS impacts resulting in increased ecosystem service outcomes should be incorporated into maritime spatial planning depending on overall objectives (Katsanevakis et al., 2016), but these results highlight the large ecosystem changes that would remain unaccounted for if positive impacts are not assessed. Compared to other types of ecological impacts, those from marine NIS are considered difficult or impossible to directly remediate (e.g. in only very few instances have marine NIS been successfully eradicated; Ferguson, 1999; Myers et al., 2000). Assessment of interactivity among impact types, however, may provide opportunities for indirect mitigation of NIS impacts, depending on whether there are additive/synergistic relationships among the pressures. </t>
  </si>
  <si>
    <t>Although here we emphasise use of the impact assessment tool to
predict NIS effects on ecological features such as filter-feeders, bird populations and benthic species-richness, other nature assets can be added to the assessment tool when additional literature meta-analyses or surveys of expert judgement become available. Moreover, this portal as-
sesses impacts of NIS interactively with other human uses such as
dredging, construction, fish farming, commercial fishing, shipping, mus-
sel and algal cultivation, and waste water discharge, but detailed de-
scription of these aspects is out of the scope of this study. The majority
of such linkages, however, are resolved based on expert judgement
(Teck et al., 2010; Micheli et al., 2013) due to the apparent lack of
cause-effect data concerning multiple impacts.</t>
  </si>
  <si>
    <t xml:space="preserve">The authors performed environmental niche modeling that predicted N. melanostomus will spread across large areas of the Baltic Sea coast. They also mention that when manageable pressures are found to exacerbate those from non-indigenous species (NIS), the NIS impacts may then be indirectly managed and mitigated to mitigate impacts from climate change – an exogenic unmanaged pressure (Elliott, 2011). </t>
  </si>
  <si>
    <t>MaxEnt models</t>
  </si>
  <si>
    <t>SW5_0457</t>
  </si>
  <si>
    <t>BALTIC138</t>
  </si>
  <si>
    <t>Westgaard, JI; Staby, A; Godiksen, JA; Geffen, AJ; Svensson, A; Charrier, G; Svedang, H; Andre, C</t>
  </si>
  <si>
    <t>Large and fine scale population structure in European hake (Merluccius merluccius) in the Northeast Atlantic</t>
  </si>
  <si>
    <t>10.1093/icesjms/fsw249</t>
  </si>
  <si>
    <t>https://academic.oup.com/icesjms/article/74/5/1300/2999000?login=true</t>
  </si>
  <si>
    <t>Recently, there have been reports of increased abundance and landings of European hake in the northern part of the species range. Biological studies are however scarce and information about finer scale population structure important for stock assessments and fishery management is largely lacking. Here, we report on a population genetic study using neutral and outlier SNP loci assessing population structure in hake in the north-eastern parts of its range in the Atlantic. Hake samples from localities along the west coast of Norway, the Kattegat, the northern North Sea, and one locality in the Bay of Biscay were analysed using 53 SNPs, six of which were outliers potentially influenced by natural selection. We detected small-scale structure among northern samples, all of which were also distinct from Bay of Biscay hake, with the exception of a few individuals from the North Sea and the coast of Norway who clustered genetically together with Bay of Biscay hake. Our findings suggest that the present management unit of a single northern stock of hake is not biologically correct, and that there is more detail in the fine-scale population structure indicating that independent population dynamics could be expected in response to fishing patterns or changing environmental conditions.</t>
  </si>
  <si>
    <t>MRDM</t>
  </si>
  <si>
    <t>Our results clearly show that the “northern stock” is actually subdivided into several genetically differentiated units, of which Kattegat, Norwegian Coast, North Sea could be identified in this study. However, to fully understand the interconnectivity that seem to exist among the northern populations, further studies are needed to specifically resolve this issue. For now, we suggest that this structure should be included in any predictive modelling, especially population responses to climate change. The present study provides evidence for both large scale and fine scale population structure in European hake in the Northeast Atlantic. The division between the Bay of Biscay and hake populations located in the North Sea and beyond is evident both from presumed neutral and outlier loci; the structure in the outlier loci correlates with water temperature most likely indicating adaptive differentiation. Moreover, significant population structuring was found at a regional scale in the North Sea and adjacent coastal areas. Our data have highlighted the likely movement of hake between the Kattegat and North Sea while indicating differentiation of hake found to the north of the North Sea (above 62o N).</t>
  </si>
  <si>
    <t>While some of the observed genetic heterogeneity was due to loci likely influenced by local selection pressures, a neutral population structure was also evident, indicating a restricted migration/gene flow between the populations.</t>
  </si>
  <si>
    <t xml:space="preserve">This study concerns a population genetic of the Merluccius merluccius, using neutral and outlier SNP loci assessing population structure. Hake samples from coast of Norway, the Kattegat, the northern North Sea, and one locality in the Bay of Biscay were analysed using 53 SNPs, six of which were outliers potentially influenced by natural selection. The division between the Bay of Biscay and hake populations located in the other mentioned areas is evident both from presumed neutral and outlier loci; the structure in the outlier loci correlates with water temperature most likely indicating adaptive differentiation. With that in mind the authors suggest that the present management of a single northern stock is not biologically correct.
</t>
  </si>
  <si>
    <t>SW5_0548</t>
  </si>
  <si>
    <t>WW112</t>
  </si>
  <si>
    <t>Wearmouth, VJ; Sims, DW</t>
  </si>
  <si>
    <t>Movement and behaviour patterns of the critically endangered common skate Dipturus batis revealed by electronic tagging</t>
  </si>
  <si>
    <t>Journal of Experimental Marine Biology and Ecology</t>
  </si>
  <si>
    <t>10.1016/j.jembe.2009.07.035</t>
  </si>
  <si>
    <t>https://www.sciencedirect.com/science/article/pii/S0022098109003232</t>
  </si>
  <si>
    <t>Understanding animal distributions and habitat utilisation is vital for the management of populations, especially those of endangered species. However, this information is not available for the majority of marine species and is difficult to obtain for those with low population densities. The common skate, Dipturus batis, was once abundant and widespread in the North-East Atlantic but is now thought to be locally extinct in the Irish Sea and in the central and southern North Sea, and is listed as Critically Endangered on the IUCN Red List. The constraints of skate body morphology on locomotory mode assume low levels of activity with long periods spent resting on the seabed, therefore predicting a high degree of site fidelity. To investigate this hypothesis we tagged 8 common skate (two male and six female, mass range: 10.9-63.5 kg) with depth and temperature-logging data storage tags off the west coast of Scotland in May 2008. All 6 tags attached to females were recovered after 1-9 months at liberty. All 6 individuals exhibited pronounced site fidelity to highly localised areas. Within these local areas however, time-depth profiles were dominated by periods of high activity, with vertical movements of &gt;100 m being conducted on a regular, sometimes daily, basis. Intra-individual plasticity was observed in vertical activity patterns with individuals switching between low and high activity patterns. Smaller skate were generally less active and occupied deeper depths. Limited short-term horizontal movements in preferred habitats supporting apparently high foraging activity highlights the need for spatial management of 'refugial' populations of this once widespread fish, that appears now largely extirpated from European waters. (C) 2009 Elsevier B.V. All rights reserved.</t>
  </si>
  <si>
    <t>Fast Fourier Transform (FFT)</t>
  </si>
  <si>
    <t>This is the first study to track the movements of common skate,
D. batis, using electronic tags and as such provides the first insights
into the subsurface behavior and vertical activity patterns of this, the
largest batoid species in European waters. Thus, overall it appears likely that tracked fish did not move far whilst at liberty, perhaps even remaining in the localized region of Loch Sunart for the entire time. One reason why skate may frequent this area is the
presence of two aquaculture cages containing salmon. High densities of large rays have been documented at fish farms in other locations, presumably, together with other aggregating wild fish, to take advantage of the persistent supply of food available in terms of unused feed, dead cultured fish (Dempster et al., 2005) and abundant benthic infauna (Brown et al., 1987). Our results support the hypothesis that individual skate may associate with specific sites for long periods. The slow life-history characteristics of elasmobranchs, including a late age at maturity, slow growth, low fecundity and long gestation period, result in low rates of population increase (Stevens et al., 2000). Due to recent declines in abundance, coupled with their inherent vulnerability to extinction, common skate are listed as Critically Endangered on the IUCN Red List of Threatened Species. Common skate were protected by a zero total allowable catch (TAC) in European waters, and new regulations now prevent them from being retained by commercial vessels necessitating the prompt release of unharmed fish. However, there is currently no spatial protection for this species in the European seas.</t>
  </si>
  <si>
    <t>Despite a recent surge in tagging studies, our knowledge of the movements and behavior of batoids is poor, particularly in the vertical
dimension.</t>
  </si>
  <si>
    <t>The purpose of this study was to test, using electronic tag recordings of the movements of free-ranging animals if the Dipturus batis exhibits the sedentary lifestyle assumed for dorsoventrally flattened benthic species such as flatfish and rays. Ιt is likely that Dipturus batis form discrete local populations of relatively limited geographic range between which there may be limited mixing. As extinction vulnerability is linked to geographic range (Dulvy and Reynolds, 2002), the extreme site fidelity demonstrated by female common skate likely explains historical local extinctions. Taking all of this into consideration, it's seems that there is little capacity for recolonization of depleted areas since juvenile recruitment to new areas would be dependent on adult female dispersal and egg-laying. The authors highlight the need for spatial management of these populations across their entire range.</t>
  </si>
  <si>
    <t>SW5_0550</t>
  </si>
  <si>
    <t>WW118</t>
  </si>
  <si>
    <t>Landa, J; Quincoces, I; Duarte, R; Farina, AC; Dupouy, H</t>
  </si>
  <si>
    <t>Movements of black and white anglerfish (Lophius budegassa and L. piscatorius) in the Northeast Atlantic</t>
  </si>
  <si>
    <t>10.1016/j.fishres.2008.04.006</t>
  </si>
  <si>
    <t>https://www.sciencedirect.com/science/article/pii/S0165783608001197</t>
  </si>
  <si>
    <t>Within the frame of an international tagging program which has been carried out since 1995, movements of black and white anglerfish (Lophius budegasso and L. piscatorius) in Southern European waters were studied. This is the first large-scale Study on movements of tagged black anglerfish. A total of 877 black anglerfish (6-88 cm total length)and 1326 white anglerfish (15-137 cm total length) were tagged. Times at liberty ranged from I to 665 days,with recapture rates of 21 (2.4%)and 50(3.8%), respectively. A description of our tagging procedures is presented, together with the influences of the gear used, fish length and area of tagging on recapture rates. The type of fishing gear was the main factor affecting recapture rates. Fish length was neither related to the displacement distance nor to the time at liberty while the displacement distance was related to the time at liberty. Recapture locations suggested that movements Occurred both in- and offshore. The largest displacement recorded was 408 km of a black anglerfish from southern to northern Bay of Biscay. The movements of the anglerfish indicate a mixing between northern and southern populations which may have strong implications for the current geographical boundaries of the stocks from a management perspective. Here, movement of white anglerfish between the Le Danois Bank and the Cantabrian continental shelf is reported for the first time. (C) 2008 Elsevier B.V. All rights reserved.</t>
  </si>
  <si>
    <t xml:space="preserve">Kendall Tau-b </t>
  </si>
  <si>
    <t>The morphology of the anglerfish suggests that it is a weak swimmer (Wheeler, 1969) which is in contrast to the long displacements observed in the current study. The several recaptures showing long geographical movements of white anglerfish in this study confirm the traveled behavior shown previously by Pereda and Landa (1997) that showed displacement distances up to 292 km in the Bay of Biscay. Black anglerfish also traveled considerable distances, with the record of 408 km within a month (mean displacement distance of around 13 km per day) of release.  The recapture of two black anglerfish, one released in the distribution area of the southern stock and recaptured in the northern stock location, and another released at the boundaries between these stocks and found in the northern stock area, is probably linked to movements between populations. This is the first evidence of interactions between black anglerfish stocks. Since stock definitions are essential for fishery management, the present results point out the need for revising the assessment and management of anglerfish in the Bay of Biscay and the Celtic Sea. A failure in discriminating population structures could lead to over-fishing and finally to possible erosion of genetic diversity at the species level (Stephenson, 1999). Stock definitions have tended not to be revisited in fisheries management. Stock structure can often create more uncertainty in fisheries management, particularly when it contradicts historically established stock and management boundaries, however, ignoring such information can contribute to an erroneous and ineffective fisheries management (Begg and Waldman, 1999).</t>
  </si>
  <si>
    <t>Although the size of the anglerfish had no apparent influence on the displacement distance, as was also observed by Laurenson et al. (2005), the five longest displacements of white anglerfish were undertaken by juveniles.</t>
  </si>
  <si>
    <t>Within the frame of an international tagging program, movements
of black and white anglerfish (Lophius budegassa and L. piscatorius) in Southern European waters were studied. The movements of the anglerfish indicate mixing between northern and southern populations which may have strong implications for the current geographical boundaries of the stocks from a management perspective. In the present study, there is further evidence of these movements in both directions, as the first report of movement of white anglerfish between the Le Danois Bank and the Cantabrian continental shelf.</t>
  </si>
  <si>
    <t>Kruskal–Wallis non-parametric test</t>
  </si>
  <si>
    <t>SW5_0560</t>
  </si>
  <si>
    <t>MED63</t>
  </si>
  <si>
    <t>Sarda, F</t>
  </si>
  <si>
    <t>Nephrops norvegicus (L): Comparative biology and fishery in the Mediterranean Sea. Introduction, conclusions and recommendations</t>
  </si>
  <si>
    <t>https://digital.csic.es/handle/10261/23386</t>
  </si>
  <si>
    <t>The project, financed by the Directorate General XIV of the EC, has undertaken a comparative study on the biology and fisheries techniques of the Norway lobster in Mediterranean member states and adjoining Atlantic areas. The ultimate goal of the project has been to assess the conditions for a global regulation in the area and determine possible differences among exploited stocks. The areas selected are characterised by their importance in Norway lobster catch. The overall duration of the project has been three years. Sampling was concentrated in the first two years. Data analysis was conducted during the second and third years (1993-1995). The countries (areas) involved in the study, together with their target areas, were: Portugal (south coast of Algarve), Spain (Alboran and Catalan Seas), Italy (Ligurian, Tyrrhenian and Adriatic Seas) and Greece (Gulf of Euboikos). In order to make results perfectly comparable, each scientific subject has been developed by a specialised team using a unified and standardised methodology. From the biological standpoint, Norway lobster growth, reproduction, moult and feeding have been compared. Special studies on distribution and genetics have been also conducted. In the fisheries context, a comparison of fishing techniques has been undertaken. The fisheries studies have been complemented with reconstruction of virgin populations, comparison of yield per recruit, sensitivity analysis and transition analysis. Selectivity issues have been object of specific analyses. As a result of these studies, it is evident that Norway lobster populations in the Mediterranean follow a common life-cycle model. The differences among areas reported in this project respond to environmental variation and differential fishing pressure in each area. All populations are exploited near its carrying limit, although overexploitation is unlikely at this stage. However we identified varying levels of exploitation according to study areas: The Catalan, Tyrrhenian and Adriatic Seas populations are exploited at a high level; the Ligurian Sea and Euboikos Gulf populations at an intermediate level; and the Alboran Sea and Algarve populations are at a low level of exploitation. The regulation concepts could be applied globally to the Mediterranean, allowing for the differences observed. II is highly recommended that effort is not increased. It should rather be decreased as new technologies being implemented continuously are hv themselves Rn effort increase A effort reduction nf 20% is desirable to ensure that stocks are maintained at their current levels. This measure should be foremost applied to those areas being subjected to the highest exploitation levels.</t>
  </si>
  <si>
    <t xml:space="preserve">There is no evidence of significant differences in the life-cycle patterns of Norway lobsters in the different populations of the Mediterranean and adjacent Atlantic areas (Portugal). The little differences observed have been attributed to environmental variations among the study areas and the fishing pressure exerted on each of the stocks. Natural mortality is the most important factor affecting stock production levels. All the foregoing indicates that current exploitation levels are near maximum exploitation but not excessive, depending on the area concerned. The ability of populations to recover and defend themselves against fishing pressure is good. The burrowing behavior of this species represents an added protection against fishing. Preservation of the substratum and lower levels of disturbance would be concomitant benefits from a strategy of effort reduction.
</t>
  </si>
  <si>
    <t xml:space="preserve">When considering effort reductions based on shortening the working day, fishing should be avoided during the daily peak period of activity for this species. Specifically, the peak periods of activity for Norway lobsters are noon in deep-water stocks and dusk and dawn in shallow-water stocks (e.g., the Adriatic Sea and Gulf of Euboikos). If effort reduction is to consist of closing the fishery for an extra working day per week, closure should follow weekends to help lessen continuous disturbance to the habitat.
</t>
  </si>
  <si>
    <t xml:space="preserve">The ultimate goal of the project has been to assess the conditions for global regulation in the area and determine possible differences among exploited stocks. Some of the recommendations of the authors are : 
Each State should have a centralized administration capable of collecting and pooling real catch and effort data from different markets. General measures for moderate effort reduction are recommended for the Mediterranean as a whole, except where they are already in effect (e.g., the Gulf of Euboikos). Management measures are clearly needed in the Catalan, Adriatic, and Tyrrhenian seas. An effort reduction of around 20 % would be recommendable. Fisheries regulations relating to mesh trawl selectivity for Nephrops are not very efficient and should be abandoned.  For stocks presenting clear size segregations, the depths at which the smallest individuals are located should be protected from exploitation. For stocks in which females are heavily exploited, effort reductions should concentrate on the maturity stage preceding berry, because females are naturally protected during berry by their burrowing habits. </t>
  </si>
  <si>
    <t>SW5_0616</t>
  </si>
  <si>
    <t>NSEA40</t>
  </si>
  <si>
    <t>Boyd, R; Thorpe, R; Hyder, K; Roy, S; Walker, N; Sibly, R</t>
  </si>
  <si>
    <t>Potential Consequences of Climate and Management Scenarios for the Northeast Atlantic Mackerel Fishery</t>
  </si>
  <si>
    <t>10.3389/fmars.2020.00639</t>
  </si>
  <si>
    <t>https://www.frontiersin.org/articles/10.3389/fmars.2020.00639/full</t>
  </si>
  <si>
    <t>Climate change and fishing represent two of the most important stressors facing fish stocks. Forecasting the consequences of fishing scenarios has long been a central part of fisheries management. More recently, the effects of changing climate have been simulated alongside the effects of fishing to project their combined consequences for fish stocks. Here, we use an ecological individual-based model (IBM) to make predictions about how the Northeast Atlantic mackerel (NEAM) stock may respond to various fishing and climate scenarios out to 2050. Inputs to the IBM include Sea Surface Temperature (SST), chlorophyll concentration (as a proxy for prey availability) and rates of fishing mortality F at age. The climate scenarios comprise projections of SST and chlorophyll from an earth system model GFDL-ESM-2M under assumptions of high (RCP 2.6) and low (RCP 8.5) climate change mitigation action. Management scenarios comprise different levels of F, ranging from no fishing to rate Flim which represents an undesirable situation for management. In addition to these simple management scenarios, we also implement a hypothetical area closure in the North Sea, with different assumptions about how much fishing mortality is relocated elsewhere when it is closed. Our results suggest that, over the range of scenarios considered, fishing mortality has a larger effect than climate out to 2050. This result is evident in terms of stock size and spatial distribution in the summer months. We then show that the effects of area closures are highly sensitive to assumptions about how fishing mortality is relocated elsewhere after area closures. Going forward it would be useful to incorporate: (1) fishing fleet dynamics so that the behavioral response of fishers to area closures, and to the stock's spatial distribution, can be better accounted for; and (2) additional climate-related stressors such as ocean acidification, deoxygenation and changes in prey composition.</t>
  </si>
  <si>
    <t>individual-based model (IBM)</t>
  </si>
  <si>
    <t>Our results suggest that, while climate is important, fishing intensity is likely to have a much larger effect on the NEAM stock out to 2050. The relatively small change in the NEAM stock between climate scenarios may reflect the time period chosen in our study. Projections of SST from the CMIP ensemble begin to diverge around the mid-twenty-first century (Hutchings et al., 2012), and the same is true for the projections used here. It is possible that the effect of climate on the NEAM would increase if simulations were conducted further into the future. Within fishing scenarios the IBM predicts highest SSB, and hence catch, under RCP 8.5. This is largely down to the positive relationship between SST and recruitment included in the stock-recruitment model. Recruitment is almost always positively correlated with temperature for species inhabiting the cooler regions of their thermal niche (Myers, 1998). So, while the western component of the NEAM stock continues to spawn in cooler regions than e.g., the southern component, the sign of this relationship is likely to hold. This could have important implications for the NEAM fishery if warming waters make sustainable management easier. However, such inferences should be made with extreme caution because we do not know if this positive relationship will break down as waters warm. At some temperature the relationship will shift from positive to negative and this is not accounted for in our IBM (because we are not able to establish the limit from historical data). If the positive effect of temperature on recruitment ceases due to warming in the North East Atlantic over the time period considered, then our projections may be optimistic.</t>
  </si>
  <si>
    <t xml:space="preserve">Projections of SST from the CMIP ensemble begin to diverge around the mid-twenty-first century (Hutchings et al., 2012), and the same is true for the projections used here. It is possible that the effect of climate on the NEAM would increase if simulations were conducted further into the future.
</t>
  </si>
  <si>
    <t>This study uses an existing spatially explicit IBM, to simulate NEAM population dynamics and yield from the fishery out to 2050 under a range of climate and fishing scenarios. The results suggest that, while climate is important, fishing intensity is likely to have a much larger effect on the stock out to 2050. This result is evident both in terms of SSB, and the degree to which the summer distribution changes. The possible explanations about those results is the western spawning component of NEAM, that may be less susceptible to the effects of climate due to its latitudinal position within the species’ thermal niche. Another possibille explanation is that the effect of climate is smaller than fishing due to the oceanographic regime in the North Atlantic. Finally, the relatively small change in the NEAM stock between climate scenarios may reflect the time period chosen in this work.</t>
  </si>
  <si>
    <t>SW5_0642</t>
  </si>
  <si>
    <t>WW85</t>
  </si>
  <si>
    <t>Jansen, T</t>
  </si>
  <si>
    <t>Pseudocollapse and rebuilding of North Sea mackerel (Scomber scombrus)</t>
  </si>
  <si>
    <t>10.1093/icesjms/fst148</t>
  </si>
  <si>
    <t>https://academic.oup.com/icesjms/article/71/2/299/787847?login=true</t>
  </si>
  <si>
    <t>The largest observed change in mackerel (Scomber scombrus) abundance in the North Atlantic happened when the so-called North Sea mackerel collapsed due to overfishing. Despite protection, it has remained in a depleted state. Central to this interpretation was that the North Sea mackerel was considered to be a distinct spawning component. However, a recent study has shown that this is not likely. In the light of this study, a review of the history of mackerel spawning in the North Sea found that the traditional explanation of the collapse did not account for a range of unfavourable environmental changes: high fishing pressure was followed by decreasing temperatures that reduced the spawning migration into the North Sea. This was further supplemented by unfavourable changes in food and wind-induced turbulence. On the population level, this was, therefore, not a local stock collapse, but a southwest shift in spawning distribution combined with a reduction in that portion of the population cline with an affinity for spawning in the northeastern part of the spawning area, including the North Sea. No indication of irreversible genetic or behavioural losses caused by the events was found. The previously unexplained lack of rebuilding of spawning in the North Sea consequently seems related to two environmental factors that have remained unfavourable: (i) zooplankton concentration, and (ii) wind-induced turbulence. Furthermore, the large commercial autumn-winter fishery in the North Sea continues to land unknown quantities of mackerel that have an affinity for spawning in the northeastern part of the spawning area, including the North Sea.</t>
  </si>
  <si>
    <t>conceptual population model</t>
  </si>
  <si>
    <t>No indications were found for any irreversible genetic or behavioral losses caused by the pseudocollapse. The previously unexplained lack of rebuilding of spawning in the North Sea consequently seems related to two environmental factors that have remained unfavorable: (i) wind-induced turbulence, and (ii) zooplankton concentration (especially of the larger Calanoid copepods such as Calanus spp.). Furthermore, the large commercial autumn–winter fishery in the northern North Sea continues to land unknown quantities of mackerel with an affinity for spawning in the North Sea. Rebuilding of spawning to a pre-collapse level, therefore, seems possible under favorable environmental conditions and sufficient conservation of mackerel with an affinity for spawning in the North Sea.</t>
  </si>
  <si>
    <t xml:space="preserve">Information from the literature supported rather than rejected the hypothesis that the spawning distribution of mackerel, with an affinity for spawning in the North Sea, was affected by decreasing winter temperatures in the shelf edge current. This environmentally driven change in winter distribution appeared simultaneously with the pseudocollapse, pushing mackerel away from the North Sea prior to spawning. The link between temperature and spawning migration in late spring and early summer indicates that the unfavourable cooling of the North Sea in the 1970s changed the spawning distribution away from the North Sea. Both zooplankton and wind changed in unfavourable directions during the pseudocollapse; it is, therefore, possible that this has added to the other negative changes in this period through effects on spawning migration and/or recruitment. </t>
  </si>
  <si>
    <t>This work tries to shed light on the collapse of the North Sea mackerel in the 1970s.  The authors found that the explanations that were given did not account for a range of unfavorable environmental changes [ 1) Τhe effects of temperature on the first part of the spawning migration during autumn and winter, 2) Τhe effects of temperature on the last part of the spawning migration during spring, 3) Τhe zooplankton (food) and wind-induced turbulence during spawning] that likely added to the effect of high fishing pressure by reducing recruitment and spawning migration into the North Sea.</t>
  </si>
  <si>
    <t>Geostatistically modelled abundance time-series</t>
  </si>
  <si>
    <t>ICES hydrographic database</t>
  </si>
  <si>
    <t>SW5_0657</t>
  </si>
  <si>
    <t>WW69</t>
  </si>
  <si>
    <t>Dutz, J; Stottrup, JG; Stenberg, C; Munk, P</t>
  </si>
  <si>
    <t>Recent trends in the abundance of plaice Pleuronectes platessa and cod Gadus morhua in shallow coastal waters of the Northeastern Atlantic continental shelf - a review</t>
  </si>
  <si>
    <t>Marine Biology Research</t>
  </si>
  <si>
    <t>10.1080/17451000.2016.1210806</t>
  </si>
  <si>
    <t>https://www.tandfonline.com/doi/full/10.1080/17451000.2016.1210806</t>
  </si>
  <si>
    <t>Shallow, near-shore water habitats on the continental shelf of the Northeast Atlantic have been productive fishing areas in the past. Here, we review the present knowledge about (i) recent trends in the abundance of plaice and cod in these habitats and (ii) hypotheses regarding the factors responsible for any trends. At present, only a few studies exist on the trends of abundance of plaice or cod, namely from the Bay of Biscay, the North Sea and the Skagerrak/Kattegat. They suggest a declining abundance in coastal, shallow areas and - at least for plaice - a latitudinal gradient with an erosion of the southern distribution boundary in the Bay of Biscay and deepening of stocks in the North Sea. In contrast, no trend in shallow water abundance of plaice similar to a decline in deep-water stocks during the 1970s and their slow recovery during the 2000s is apparent in the Skagerrak/Kattegat. Although shallow habitats fundamentally differ from deeper areas by the prevalence of juvenile stages, the declining trends coincide with decreasing abundance/landings and spatial stock relocations in the deeper areas. Whether this indicates a common trend pointing at connectivity between shallow and deep water remains open. Fundamental differences exist in the suggested causes of the trends in different geographical areas. High fishing pressure together with low local recruitment apparently prevents the recovery of overexploited plaice and cod stocks in the Skagerrak/Kattegat. In contrast, the responses of juveniles and adult fish to increasing seawater temperature are the main hypotheses for changes in distribution and abundance of both fish species in the North Sea/Bay of Biscay. However, temperature alone cannot explain the observed decline of fish in coastal areas, and the causes may be more complex, involving nutrient loading, primary productivity or food availability, although at present, knowledge of these factors is insufficient.</t>
  </si>
  <si>
    <t xml:space="preserve">The various factors causing the changing trends in abundance and distribution in near-shore and also offshore shelf waters are not fully understood at present. Although common factors such as temperature or fisheries are often invoked as major factors in both coastal and offshore areas, changes will affect the different age groups in the habitats differently. Fundamental differences apparently exist in the significant variables identified for changes in plaice and cod abundance in the North Sea and the Skagerrak/Kattegat. In the latter, a continuously high fishing pressure, together with a strong dependence of local recruitment on transport from the North Sea, seemingly prevents the recovery of overexploited plaice and cod stocks (e.g. Cardinale et al. 2011; Bartolino et al. 2012). At present, however, it is unclear whether this affects inshore and offshore abundance of juveniles similarly. In contrast, changes in distribution and abundance in the North Sea are largely attributed to changing environmental factors (Tulp et al. 2008; Dulvy et al. 2008; Simpson et al. 2011). In particular, direct and indirect responses of juvenile and adult fish to increasing seawater temperature dominate the present discussion on the causative effects. </t>
  </si>
  <si>
    <t>Several observations, however, question a prevailing role of temperature as the single determinant of the observed changes in plaice abundance and distribution, and point to an interplay with other factors such as food availability or competition. In the Dutch coastal area, general shifts in species composition and a decrease in demersal fish abundance were related to temperature in the coastal zone only and not in the Wadden Sea, in which the strongest decline in plaice was observed (Tulp et al. 2008; Bolle et al. 2009a). Moreover, in the shallow Westerschelde area, plaice stocks increased despite an increase in temperature.</t>
  </si>
  <si>
    <t>This work is about the recent trends in the abundance of plaice Pleuronectes platessa and cod Gadus morhua in shallow coastal waters of the Northeastern Atlantic continental shelf. The authors mention that, although the shallow habitats fundamentally differ from deeper areas, the declining trends coincide with decreasing abundance/landings and spatial stock relocations in the deeper areas. This might lead to a common trend pointing at connectivity between shallow and deep water. The various factors causing the changing trends in abundance and distribution in those areas are not fully understood at present.</t>
  </si>
  <si>
    <t>SW5_0674</t>
  </si>
  <si>
    <t>NSEA224</t>
  </si>
  <si>
    <t>Plikshs, M; Hinrichsen, HH; Elferts, D; Sics, I; Kornilovs, G; Koster, FW</t>
  </si>
  <si>
    <t>REPRODUCTION OF BALTIC COD, GADUS MORHUA (ACTINOPTERYGII: GADIFORMES: GADIDAE), IN THE GOTLAND BASIN: CAUSES OF ANNUAL VARIABILITY</t>
  </si>
  <si>
    <t>Acta Ichthyologica Et Piscatoria</t>
  </si>
  <si>
    <t>10.3750/AIP2015.45.3.04</t>
  </si>
  <si>
    <t>https://oceanrep.geomar.de/id/eprint/30109/</t>
  </si>
  <si>
    <t>Background. The Gotland Basin spawning ground is one of three main spawning areas of Baltic cod, Gadus morhua Linnaeus, 1758. The threshold water parameters for cod development are the salinity exceeding 11% and the oxygen level above 2 mL . L-1. Such conditions are only present when the 11% isohaline is above the 2 mL . L-1 isooxygen. In such situation the water volume between the isolines is called the suitable reproduction volume. When the position of the isolines is reversed, the salinity and the oxygen level of the water layer demarcated by them are below the required thresholds and as such the water is unsuitable for the cod development. We refer to it as the unsuitable reproduction volume. The main aim of the presently reported study was to examine whether variations in suitable and unsuitable reproduction habitat estimates could explain the fluctuations in cod recruitment. Material and methods. The suitable and unsuitable reproduction volumes in the Gotland Basin were estimated based on single point observations at three oceanographic monitoring stations using the contouring software Balthypsograph. To test the spatial hydrological heterogeneity in the Gotland Basin we used 15 observations during 1969-1995 on four stations in each of two transects. The oceanographic monitoring and demersal trawl research survey data from 1974-2012 have been used in analyses. Results. The sufficient reproduction conditions in the southern Gotland Basin persisted only until 1981. In later decades the reproduction potential of the Gotland Basin has decreased. The latest major North Sea water inflows in 1993 and 2003 in the Central Gotland Basin formed the suitable reproduction volume below the layers where cod eggs are floating. A significant relation between the recruit abundance and suitable and the unsuitable reproduction volumes was found only for the Southern Gotland Basin (P &lt; 0.03). Conclusions. We demonstrated that single-point estimates sufficiently quantify the reproduction conditions in the Gotland Basin and thus can be used for estimation of the reproduction volumes. The unsuitable reproduction volume concept can be used as an ecological indicator for egg survival probability in the Gotland Basin. However, it is too premature to re-define the concept of the suitable reproduction volume because it is applicable only to the Gotland spawning ground.</t>
  </si>
  <si>
    <t>The presented analyses revealed that the main factor determining the dynamics of suitable water masses for cod reproduction in the Gotland Basin is the water advection from the North Sea/Kattegat. Major inflows into the Baltic usually take place in the period from August to April, in 60% of the cases from November through January (Matthäus 2006). The hydrological changes in the Gotland Basin usually occur 6–9 months after an inflow was registered in the Bornholm Basin, respectively during May-August (Kaleis 1977). Oxygen is mainly renewed by inflows and is depleted due to biochemical processes (Kaleis 1989). The egg survival strongly decreases if the temperature is below 2°C (Wieland et al. 1994). As the cod reproduction in the Gotland Basin takes place in deep layers, where the ambient temperature regime shows no pronounced annual fluctuations and varies in the range of 3.2– 6.6°C. It is well known that spawning cod prefers higher salinity and higher oxygen regimes (Lablaika and Lishev 1964, Tiews 1976, Tomkiewicz et al. 1998). During spawning mature cod can re-distribute from the central to the southern Gotland Basin. Analyses of the period from the end of the 1970s also reveal that under variable environmental conditions cod recruitment in the Gotland Basin is mainly determined by environmental factors and only to a less extent by the adult fish or potential spawning stock size. This is also confirmed by the distribution of juvenile fish in different parts of the basin. In the southern Gotland Basin the age group 1 cod shows more stable concentrations while in the central Gotland Basin high abundances were registered in specific periods only. Nevertheless, a significant correlation was found between juvenile abundance indices in the southern and in the central Gotland Basin but correlation with the neighboring the Gdańsk Deep was poor for both areas (Kondratowich and Lablaika 1989). This suggests that the migration of juvenile fish outside the spawning basin was limited. However, based on hydrodynamic model simulations in years with high south-west wind energy there is a possibility of cod larvae dispersal to the southern Gotland Basin (Aro et al. 1992, Hinrichsen et al. 2001).</t>
  </si>
  <si>
    <t>We have identified several environmental parameters (URV, SRV, and oxygen saturation at specific salinity—11‰) which could influence the reproduction success of cod. The oxygen saturation in deep layer is one of the key parameters that influence formation of the SRV. The assessment of the long-term development of Baltic Sea oxygen concentration and of oxygen saturation reveals a significant negative trend since the 1950s (Hinrichsen et al. 2011). Additionally in the Gotland Basin the salinity limiting the formation of optimal cod egg development conditions, especially in stagnation period during 1982– 1993 when water exchange with North Sea/Kattegat was not observed.</t>
  </si>
  <si>
    <t xml:space="preserve">TV3 trawl </t>
  </si>
  <si>
    <t>It is well known that spawning cod prefers higher salinity and higher oxygen regimes (Lablaika and Lishev 1964, Tiews 1976, Tomkiewicz et al. 1998). Analyses of the period from the end of the 1970s also reveal that under variable environmental conditions cod recruitment in the Gotland Basin is mainly determined by environmental factors and only to a less extent by the adult fish or potential spawning stock size.</t>
  </si>
  <si>
    <t>SW5_0681</t>
  </si>
  <si>
    <t>NSEA202</t>
  </si>
  <si>
    <t>Poloczanska, ES; Burrows, MT; Brown, CJ; Molinos, JG; Halpern, BS; Hoegh-Guldberg, O; Kappel, CV; Moore, PJ; Richardson, AJ; Schoeman, DS; Sydeman, WJ</t>
  </si>
  <si>
    <t>Responses of Marine Organisms to Climate Change across Oceans</t>
  </si>
  <si>
    <t>10.3389/fmars.2016.00062</t>
  </si>
  <si>
    <t>https://www.frontiersin.org/articles/10.3389/fmars.2016.00062/full?&amp;field=&amp;journalName=Frontiers_in_Marine_Science&amp;id=180581</t>
  </si>
  <si>
    <t>Climate change is driving changes in the physical and chemical properties of the ocean that have consequences for marine ecosystems. Here, we review evidence for the responses of marine life to recent climate change across ocean regions, from tropical seas to polar oceans. We consider observed changes in calcification rates, demography, abundance, distribution, and phenology of marine species. We draw on a database of observed climate change impacts on marine species, supplemented with evidence in the Fifth Assessment Report of the Intergovernmental Panel on Climate Change. We discuss factors that limit or facilitate species responses, such as fishing pressure, the availability of prey, habitat, light and other resources, and dispersal by ocean currents. We find that general trends in species' responses are consistent with expectations from climate change, including shifts in distribution to higher latitudes and to deeper locations, advances in spring phenology, declines in calcification, and increases in the abundance of warm-water species. The volume and type of evidence associated with species responses to climate change is variable across ocean regions and taxonomic groups, with predominance of evidence derived from the heavily-studied north Atlantic Ocean. Most investigations of the impact of climate change being associated with the impacts of changing temperature, with few observations of effects of changing oxygen, wave climate, precipitation (coastal waters), or ocean acidification. Observations of species responses that have been linked to anthropogenic climate change are widespread, but are still lacking for some taxonomic groups (e.g., phytoplankton, benthic invertebrates, marine mammals).</t>
  </si>
  <si>
    <t>Marine Climate Change Impacts Database (MCID)</t>
  </si>
  <si>
    <t>Our review highlights the myriad and complex responses by species to recent changes in climate across ocean regions. We find that general trends in species responses that are consistent with expectations from climate change, including poleward and deeper distributional shifts, advances in spring phenology, declines in calcification and increases in the abundance of warm-water species. We also see the probable collapse of some ecosystems (e.g., coral reefs) if current changes in ocean conditions continue. Equally, we demonstrate that factors such as selection pressures for life history traits, resource availability, competition, predator-prey interactions and ocean currents also influence population and ecosystem dynamics, and whether a species can colonize and persist in new areas (Urban et al., 2007; Poloczanska et al., 2008; Burton et al., 2010; Comte et al., 2014). Observations of species responses that have been linked to anthropogenic climate change are widespread, but are still lacking for some taxonomic groups (e.g., phytoplankton, benthic invertebrates, marine mammals) and ocean regions (open ocean, tropics). Generally, responses to temperature are well studied, but notable gaps in observations and knowledge include responses to ocean acidification and changing oxygen concentration.</t>
  </si>
  <si>
    <t xml:space="preserve">Observed responses of species to climate change across ocean regions show considerable variability both within and between taxonomic groups (Poloczanska et al., 2013). Species responses are complex and likely tempered by ecological characteristics, trophic interactions and resource availability, as well as other anthropogenic stressors, such as pollution and fishing. Fishing is a pervasive stressor in marine ecosystems (Worm et al., 2009; Branch et al., 2010) and its effects appear to increase sensitivities of ecological responses to climate change (Hsieh et al., 2008; Rijnsdorp et al., 2009; Hermant et al., 2010; Bates et al., 2014a).
Ocean acidification will challenge marine calcifiers to grow and maintain their tests, shells and skeletons made from calcium carbonate. Experimental studies generally show negative responses of heterotrophs and calcified autotrophs to acidification, although results are highly variable and, of concern, show a trend overall toward enhanced sensitivity when thermal stress increases (Harvey et al., 2013; Kroeker et al., 2013; Nagelkerken and Connell, 2015). 
Climate change will influence the demographics of marine species through differential effects on reproduction, growth and survival thus species abundance and population growth. Hypotheses regarding the response of populations to climate change include declines in recruitment/breeding success for populations near the equatorward edges of their ranges as temperatures warm, and corresponding increases near the poleward edges, although these will be tempered by a range of biotic and abiotic factors and differences in individual physiological responses (Poloczanska et al., 2013). 
Abundance changes were among the most commonly reported responses in MCID (41%). In a warming ocean, warm-water species are expected to increase and cold-water species decline. In MCID, species were classified as warm, cold or cosmopolitan relative to the region in which they were studied. Fifty-two percent of species classified as warm-water increased in abundance and 52% of cold-water species declined consistent with expectations under climate change; the remainder either showing no change or equivocal changes in abundance. Of the cosmopolitan species, there was no bias in either direction with an equal number (39%) increasing and decreasing in abundance, with the remaining 22% showing no change.
Shifts in species distributions in relation to climate change are widely-reported (41% of MCID) with observational evidence from leading (polewards) and trailing (equatorwards) edges of species' distributions and from measurements at the centers of species distributions.
Seasons in the ocean are changing (Stine et al., 2009; Burrows et al., 2011), but observations of changes in marine phenology are relatively rare compared to those on land (Parmesan, 2007; Chambers et al., 2013), only 14% of MCID are phenology observations. </t>
  </si>
  <si>
    <t xml:space="preserve">In this study, the authors review evidence for the responses of marine life to recent climate change across ocean regions, from tropical seas to polar oceans. Using the Marine Climate Change Impacts Database (MCID) analyzed in Poloczanska et al. (2013), the authors depict the changes in the calcification, demography, abundance, distribution and phenology of the different life stages of marine species will manifest at an ecosystem level. </t>
  </si>
  <si>
    <t>SW5_0682</t>
  </si>
  <si>
    <t>BALTIC97</t>
  </si>
  <si>
    <t>Moland, E; Fernandez-Chacon, A; Sordalen, TK; Villegas-Rios, D; Thorbjornsen, SH; Halvorsen, KT; Huserbraten, M; Olsen, EM; Kleiven, PJN; Kleiven, AR; Knutsen, H; Espeland, SH; Freitas, C; Knutsen, JA</t>
  </si>
  <si>
    <t>Restoration of Abundance and Dynamics of Coastal Fish and Lobster Within Northern Marine Protected Areas Across Two Decades</t>
  </si>
  <si>
    <t>10.3389/fmars.2021.674756</t>
  </si>
  <si>
    <t>https://www.frontiersin.org/articles/10.3389/fmars.2021.674756/full</t>
  </si>
  <si>
    <t>This article reviews a suite of studies conducted in a network of coastal Marine Protected Areas (MPAs) in Skagerrak, Southeast Norway. In 2006, Norway's first lobster reserves were implemented, with the aim of protecting European lobster (Homarus gammarus) through a ban on fixed gear. A before-after control-impact paired series (BACIPS) monitoring program was initiated to evaluate effects of protection on depleted lobster populations. Experimental trapping and capture-recapture techniques were combined to track demography of populations, also including movement of individuals within and beyond MPAs and adjacent control areas. Further, population genetics and parentage studies were applied, allowing for estimation of gene flow, and novel work on sexual selection in lobsters. Additional studies have evaluated MPA effects on coastal cod (Gadus morhua), and on commercially harvested labrids (Ctenolabrus rupestris and Symphodus melops) and anadromous brown trout (Salmo trutta). Together, these studies reported effects of protection pertaining to increased population density, survival, body size and phenotypic diversity, changes in emigration and interaction with surrounding fisheries, and alteration of selection pressure on morphological- and behavioral traits. Designation of MPAs in close collaboration with fishers and managers, long-term monitoring, inclusion of citizen science and evolving research protocols-also including fisheries data-have revealed novel effects of protection and harvesting on marine populations, thus providing substantial contributions to conservation science. Moreover, knowledge of MPA effects on coastal species has impacted harvest regulations showing the utility of MPAs as empirically documented management tools in Norway.</t>
  </si>
  <si>
    <t>before–after control-impact</t>
  </si>
  <si>
    <t>The recovery of size-structure and survival benefits reported from the studies conducted in the Norwegian Skagerrak all respond to a shift in size-selective mortality occurring within MPAs as a result of protection from fisheries. Baskett and Barnett (2015) reviewed the ecological and evolutionary consequences of marine reserves and noted the theoretical potential for protection against fisheries-induced evolution. In conclusion, the MPAs reviewed herein conferred multiple population effects on several species inhabiting the Skagerrak coastal seascape. Importantly, BACI-designed monitoring of MPA-control area pairs provided unequivocal demonstrations of local effects of protection on lobster populations. Importantly, as highly valuable by-products of unequivocally demonstrated population effects from BACI-type approaches, studies using the same populations in the “after” state can contribute to novel insights regarding more subtle effects of protection. Effects of protection on two wrasse species harvested as cleaner fish in salmonid aquaculture underscore the value of MPAs when coastal areas are faced with new and unexpected stressors from profitable industries. Namely, the opportunity to better understand and measure cumulative effects on coastal ecosystems through control-impact studies which in turn enable managers to make knowledge based-management decisions.</t>
  </si>
  <si>
    <t>Benefits of MPAs have been reported as net contribution to spiny lobster fishery catches through spillover (Goñi et al., 2010). Thorbjørnsen et al. (2018) compared cases of emigration and subsequent recovery by fishers for MPAs and control areas from 2006 to 2014. While there was no difference in movement rates between MPAs and control areas, the lobster emigrating from MPAs to fished areas were significantly larger (1.19 cm, p &lt; 0.005) than lobsters emigrating from control areas.</t>
  </si>
  <si>
    <t>This article reviews a suite of studies conducted in a network of coastal Marine Protected Areas (MPAs) in Skagerrak, Southeast Norway. The authors mention the positive effect of the MPA in 1) the population density, 2) rebuilding of age and size structure, 3) increase in biomass and 4) spillover of biomass.</t>
  </si>
  <si>
    <t>SW5_0689</t>
  </si>
  <si>
    <t>BALTIC126</t>
  </si>
  <si>
    <t>Staveley, TAB; Jacoby, DMP; Perry, D; van der Meijs, F; Lagenfelt, I; Cremle, M; Gullstrom, M</t>
  </si>
  <si>
    <t>Sea surface temperature dictates movement and habitat connectivity of Atlantic cod in a coastal fjord system</t>
  </si>
  <si>
    <t>Ecology and evolution</t>
  </si>
  <si>
    <t>10.1002/ece3.5453</t>
  </si>
  <si>
    <t>https://onlinelibrary.wiley.com/doi/full/10.1002/ece3.5453</t>
  </si>
  <si>
    <t>While movements of organisms have been studied across a myriad of environments, information is often lacking regarding spatio-seasonal patterning in complex temperate coastal systems. Highly mobile fish form an integral part of marine food webs providing linkages within and among habitats, between patches of habitats, and at different life stages. We investigated how movement, activity, and connectivity patterns of Atlantic cod (Gadus morhua) are influenced by dynamic environmental conditions. Movement patterns of 39 juvenile and subadult Atlantic cod were assessed in two coastal sites in the Swedish Skagerrak for 5 months. We used passive acoustic telemetry and network analysis to assess seasonal and spatial movement patterns of cod and their relationships to different environmental factors, using statistical correlations, analysis of recurrent spatial motifs, and generalized linear mixed models. Temperature, in combination with physical barriers, precludes significant connectivity (complex motifs) within the system. Sea surface temperature had a strong influence on connectivity (node strength, degree, and motif frequency), where changes from warmer summer waters to colder winter waters significantly reduced movement activity of fish. As the seasons changed, movement of fish gradually decreased from large-scale (km) linkages in the summer to more localized movement patterns in the winter (limited to 100s m). Certain localized areas, however, were identified as important for connectivity throughout the whole study period, likely due to these multiple-habitat areas fulfilling functions required for foraging and shelter. This study provides new knowledge regarding inshore movement dynamics of juvenile and subadult Atlantic cod that use complex, coastal fjord systems. The findings show that connectivity, seasonal patterns in particular, should be carefully considered when selecting conservation areas to promote marine stewardship.</t>
  </si>
  <si>
    <t>We found that cod was present in the study sites while sea surface temperatures were at the extreme ends of their thermal tolerance, resulting in less connectivity within the fjord system during wintertime. This finding is supported by the fact that juveniles possess higher levels of plasma than adults, which acts as an antifreeze in subzero conditions, allowing them to better survive winter conditions in icy coastal areas (Kao &amp; Fletcher, 1988). This study strengthens the overall understanding of how temperate marine environments are being utilized by juvenile and subadult cod, thereby ascertaining vital information that can be used to improve science‐based resource management, conservation efforts, and fisheries management.</t>
  </si>
  <si>
    <t>In the Skagerrak region, other tagging studies (Rogers, Olsen, Knutsen, &amp; Stenseth, 2014) have shown that cod populations are relatively stationary compared with populations elsewhere in the North Sea. This may be similar in the Gullmar fjord, as some specimens were detected until the end of the study.</t>
  </si>
  <si>
    <t>acoustic receivers (VR2/VR2W; Vemco)</t>
  </si>
  <si>
    <t>Other (movement)</t>
  </si>
  <si>
    <t xml:space="preserve">Investigating the movement patterns of juvenile and subadult Atlantic cod, the authors found that there was a reduction in movement and regularity of routes used as the sea surface temperature decreased from summer to winter. The shallow‐water areas were identified as areas with a very high movement activity. The habitats in those areas varied from the unvegetated soft bottoms to structurally complex seagrass meadows. The findings demonstrate that, for the older juveniles and sub-adults, multiple habitats within the coastal fjord system are important for the survival of local cod populations. </t>
  </si>
  <si>
    <t>SW5_0704</t>
  </si>
  <si>
    <t>MED7</t>
  </si>
  <si>
    <t>Vilas, D; Pennino, MG; Bellido, JM; Navarro, J; Palomera, I; Coll, M</t>
  </si>
  <si>
    <t>Seasonality of spatial patterns of abundance, biomass, and biodiversity in a demersal community of the NW Mediterranean Sea</t>
  </si>
  <si>
    <t>10.1093/icesjms/fsz197</t>
  </si>
  <si>
    <t>https://academic.oup.com/icesjms/article/77/2/567/5644315?login=true</t>
  </si>
  <si>
    <t>Information on the spatial patterns and habitat preferences of marine species is key to understand the functioning of marine ecosystem and to manage and protect marine resources efficiently. However, the study of spatial patterns of marine ecosystems is challenging because they are dynamic environments that can vary seasonally. We modelled the spatial patterns of abundance, biomass, and biodiversity in a demersal community of the northwestern Mediterranean Sea by season using hierarchical Bayesian spatial models and environmental, physical, and anthropogenic factors. Overall, our findings revealed the importance of seasonality in the spatial patterns of the demersal community, which were mainly driven by sea surface temperature. Results also underlined important patterns of movements of demersal organisms: fishes, cephalopods, and crustaceans showed high densities in the area surrounding the Ebro Delta River in winter mainly driven by species-specific behaviour. Our results are relevant to inform future management measures in the study area, such as seasonal fishing restrictions, or to adapt local marine protected areas to seasonal processes. This study provides evidence of the need to expand current monitoring schemes to capture the seasonality of marine demersal communities for a more comprehensive marine spatial planning framework.</t>
  </si>
  <si>
    <t>BSDM</t>
  </si>
  <si>
    <t xml:space="preserve">Overall, our study provides evidence of the importance of seasonal patterns in marine communities of fish, cephalopods, and crustaceans from the NW Mediterranean Sea and highlights the need to expand current monitoring schemes to include seasonality. Our results showed a “winter hotspot” with high abundance, biomass, and biodiversity of the demersal community around the Ebro River Delta and in the “upper slope.” The first region is known to be an important productive area that can be a preferential habitat for many marine species (Coll et al., 2016). The upper slope may show higher concentrations of biomass abundance due to this area being further away from the coast and, in winter, a higher frequency of bad weather days may prevent fishing operations from reaching the area. In addition, the waters surrounding the Columbretes Islands showed high values of abundance, biomass, and biodiversity during summer and could be a “summer hotspot.” These islands have been a MPA since 1989, and thus provide a stable, high quality ecosystem for populations that live around the islands and could be exporting recruits to adjacent areas (Goni ~ et al., 2006). Due to the ecological role of the Columbretes Islands in summer, legal compliance, and effective surveillance during this season may be key to ensuring the conservation benefits of this MPA. </t>
  </si>
  <si>
    <t>Models taking into account seasonal biotic and abiotic explanatory variables could be an interesting tool for the accurate mapping of the study area (Mendoza et al., 2014; Granger et al., 2015).</t>
  </si>
  <si>
    <t>This study using seasonal scientific survey data, investigated the spatial patterns of abundance, biomass, and biodiversity of northwestern Mediterranean demersal community and their relationship with environmental and physical factors. The authors highlight the importance of two main variables to predict spatial patterns of abundance and biomass: the season and spatial effects.</t>
  </si>
  <si>
    <t>SW5_0720</t>
  </si>
  <si>
    <t>MED20</t>
  </si>
  <si>
    <t>Russo, T; D'Andrea, L; Franceschini, S; Accadia, P; Cucco, A; Garofalo, G; Gristine, M; Parisi, A; Quattrocchi, G; Sabatella, RF; Sinerchia, M; Canu, DM; Cataudella, S; Fiorentino, F</t>
  </si>
  <si>
    <t>Simulating the Effects of Alternative Management Measures of Trawl Fisheries in the Central Mediterranean Sea: Application of a Multi-Species Bio-economic Modeling Approach</t>
  </si>
  <si>
    <t>10.3389/fmars.2019.00542</t>
  </si>
  <si>
    <t>https://www.frontiersin.org/articles/10.3389/fmars.2019.00542/full</t>
  </si>
  <si>
    <t>In the last decades, the Mediterranean Sea experienced an increasing trend of fish stocks in overfishing status. Therefore, management actions to achieve a more sustainable exploitation of fishery resources are required and compelling. In this study, a spatially explicit multi-species bio-economic modeling approach, namely, SMART, was applied to the case study of central Mediterranean Sea to assess the potential effects of different trawl fisheries management scenarios on the demersal resources. The approach combines multiple modeling components, integrating the best available sets of spatial data about catches and stocks, fishing footprint from vessel monitoring systems (VMS) and economic parameters in order to describe the relationships between fishing effort pattern and impacts on resources and socio-economic consequences. Moreover, SMART takes into account the bi-directional connectivity between spawning and nurseries areas of target species, embedding the outcomes of a larvae transport Lagrangian model and of an empirical model of fish migration. Finally, population dynamics and trophic relationships are considered using a MICE (Models of Intermediate Complexity) approach. SMART simulates the fishing effort reallocation resulting from the introduction of different management scenarios. Specifically, SMART was applied to evaluate the potential benefits of different management approaches of the trawl fisheries targeting demersal stocks (deepwater rose shrimp Parapenaeus longirostris, the giant red shrimp Aristaeomorpha foliacea, the European hake Merluccius merluccius, and the red mullet Mullus barbatus) in the Strait of Sicily. The simulated management scenarios included a reduction of both fishing capacity and effort, two different sets of temporal fishing closures, and two sets of spatial fishing closures, defined involving fishers. Results showed that both temporal and spatial closures are expected to determine a significant improvement in the exploitation pattern for all the species, ultimately leading to the substantial recovery of spawning stock biomass for the stocks. Overall, one of the management scenarios suggested by fishers scored better and confirms the usefulness of participatory approaches, suggesting the need for more public consultation when dealing with resource management at sea.</t>
  </si>
  <si>
    <t>Von Bertalanffy model</t>
  </si>
  <si>
    <t xml:space="preserve">The results indicate that all alternative management scenarios are always associated, at least in the year of entry into force, with a decrease of the profit for the fleet with respect to the status quo, while the biological consequences on the stocks vary. In particular, the different options of FRAs closure are likely to allow reaching the sustainability targets in terms of fishing mortality for three of the four stocks considered, whereas the effect of the two temporal-based scenarios performed differently. After the status quo, the Winter stop scenario shows the worst performance among all the simulated scenarios in terms of recovery rate for SSB. Conversely, the Summer stop scenario gives the best biological effects, since it provides a mean SSB recovery rate larger than two for the stocks.
 Unfortunately, none of the scenarios tested in this study seems enough to fully reach sustainability targets for all the investigated species in the short-medium term. Apart from the economic consequences, the stock of the (Merluccius merluccius—HKE) remains overexploited until 2022. This is surely linked to the biology of this species, its distribution, and the inherently “mixed-nature” of trawl fishing in the Mediterranean Sea that makes very difficult to reduce the fishing mortality of HKE. This failure in identifying a fully satisfactory approach is not a novelty in the literature, as other authors previously demonstrated that there is no single management tool capable of satisfying all objectives and that a suite of management tools is needed (Dichmont et al., 2013). In the case of HKE, although it is very difficult to reach a fishing mortality compatible with that corresponding at F0.1 without a dramatic reduction of trawler effort, a strategy combining the reduction of fishing effort, the protection of nurseries, and/or the adoption in these critical areas of a selective grid to reduce the catch of undersized fish could be the wise approach to improve the stock status of the species in the Mediterranean while maintaining the profitability of the trawling fisheries (Vitale et al., 2018). From an economic point of view, the scenarios evaluated in this study are always likely to cause an abrupt loss of profits for the fleet in short–medium terms.
</t>
  </si>
  <si>
    <t xml:space="preserve">This “fishing-in-the-line” effect has been previously documented in the literature (Wilcos and Pomeroy, 2003; Horta e Costa et al., 2013; Cabral et al., 2017) and it is easily explainable by the fact that FRAs are likely to host higher biomasses and support spillover of resource for the fisheries. </t>
  </si>
  <si>
    <t xml:space="preserve">In this study, a spatially explicit multi-species bio-economic modeling approach (namely, SMART) was applied in the central Mediterranean Sea to assess the potential effects of different trawl fisheries management strategies on the demersal resources. Unfortunately, none of the scenarios tested seems enough to fully reach sustainability targets for all the investigated species in the short-medium term. The results indicate that all alternative management scenarios are always associated, at least in the year of entry, with a decreased profit for the fleet with respect to the status quo, while the biological consequences on the stocks vary. </t>
  </si>
  <si>
    <t>MICE  model</t>
  </si>
  <si>
    <t>SMART model</t>
  </si>
  <si>
    <t>SW5_0723</t>
  </si>
  <si>
    <t>WW34</t>
  </si>
  <si>
    <t>Siskey, MR; Shipley, ON; Frisk, MG</t>
  </si>
  <si>
    <t>Skating on thin ice: Identifying the need for species-specific data and defined migration ecology of Rajidae spp.</t>
  </si>
  <si>
    <t>Fish and Fisheries</t>
  </si>
  <si>
    <t>10.1111/faf.12340</t>
  </si>
  <si>
    <t>https://onlinelibrary.wiley.com/doi/abs/10.1111/faf.12340</t>
  </si>
  <si>
    <t>Skates (class Chondrichthyes; subclass Elasmobranchii; order Rajiformes; family Rajidae) comprise one quarter of extant chondrichthyans, yet have received little attention in the scientific literature likely due to their relatively low economic value and difficulties in species identification. The absence of species-specific information on catch, life history and migration of skates has often precluded the development of single-species stock assessments and led to the use of cursory multispecies assessments, which lack the ability to track species-specific catch and abundance trends. This has resulted in undetected local extirpations, as has been previously reported for common (Dipturus batis, Rajidae), white (Rostroraja alba, Rajidae) and long-nose (Dipturus oxyrhinchus, Rajidae) skates in the Irish Sea. Here, we (a) use case studies to illustrate how the perception of skate population structure and stock status has historically been masked through multispecies assessment and management practices, (b) review current information on the movement of skates and identify gaps in knowledge, and (c) identify biases associated with the use of various tagging technologies, which have confounded our understanding of movement and migration ecology of skates. Considering that over 40% of extant Rajidae species are listed as Data Deficient by the International Union for Conservation of Nature, we illustrate a critical need to broaden the current understanding of skate life history, movement and migration ecology by providing recommendations on the further application of electronic tags and biogeochemical natural tags in movement studies and highlight the benefits that studies using these approaches have for novel management frameworks.</t>
  </si>
  <si>
    <t>As stated, the first step in developing appropriate assessment and management approaches for Rajidae species involves the collec-tion of species-specific landings, abundance, movement and stock structure data. Simply stated, the paucity of information on the ecol-ogy of skates leaves a critical gap in the understanding of ecosystem dynamics and multispecies interactions and places species at risk of long-term and often unnoticed declines. However, if alternative as-sessment and management strategies which incorporate newly gen-erated movement and migration information are adopted, caution should be exercised. The use of temporal closures, spatial closures and gear type restrictions to conserve bycaught species can have a direct, negative effect on target fisheries (Hunter et al., 2006). Therefore, because of the direct effect their decisions have on eco-logical and socioeconomic elements of fisheries, it is imperative that fishery managers are well-informed and efficient in management strategy decision- making.</t>
  </si>
  <si>
    <t>Multispecies assessment strategies inherently contain an unknown level of uncertainty on the status of individual species incorporated in the multispecies complex. As reviewed above, this practice can mask the status of individual species components of the multispecies complex.</t>
  </si>
  <si>
    <t>Tagging</t>
  </si>
  <si>
    <t xml:space="preserve">Considering that over 40% of extant Rajidae species are listed as “Data Deficient” by the International Union for Conservation of Nature, this study tries to shed light and broaden the knowledge of the skate life history, movement and migration ecology. The authors recommend the refining and increasing use of electronic tags and adopting the use of biogeochemical tracers in movement studies. They also highlight the benefits that studies using these approaches have for novel management frameworks and retire multispecies management approaches. </t>
  </si>
  <si>
    <t>SW5_0929</t>
  </si>
  <si>
    <t>NSEA327</t>
  </si>
  <si>
    <t>Lauria, V; Vaz, S; Martin, CS; Mackinson, S; Carpentier, A</t>
  </si>
  <si>
    <t>What influences European plaice (Pleuronectes platessa) distribution in the eastern English Channel? Using habitat modelling and GIS to predict habitat utilization</t>
  </si>
  <si>
    <t>10.1093/icesjms/fsr081</t>
  </si>
  <si>
    <t>https://academic.oup.com/icesjms/article/68/7/1500/657970?login=true</t>
  </si>
  <si>
    <t>Conservation of fish habitat requires knowledge of how spatial distributions of species are related to environmental factors. Habitat modelling and mapping are useful in predicting species-environment relationships. Species abundance is modelled as a function of environmental parameters to understand species habitat utilization better. The influence of environmental factors on plaice (Pleuronectes platessa) distribution was investigated for two life stages and over two seasons. Generalized linear modelling and quantile regression modelling were used to relate the relative abundance of (juvenile and adult) fish to environmental predictors (seawater temperature, salinity, water column depth, bed-shear stress, and sediment type) in autumn and summer. The resulting regression parameters were used to map preferential and potential habitat distributions within a geographic information system. Models were evaluated by comparing predicted against observed abundances. Seabed sediment type was the main significant predictor of plaice preferential and potential habitats, whereas other factors did not show such a clear influence. The results contribute to a better understanding of the spatial ecology of the species.</t>
  </si>
  <si>
    <t>Predicting and modelling fish habitat distributions require good knowledge of abiotic factors on a fine spatial scale. The five environmental variables tested here have indirect and overlapping effects on fish distribution and may share a substantial amount of variation. This generally results in overfitted models that may predict the spatial distribution adequately without necessarily identifying the underlying driving factors (Loots et al., 2010). To overcome this problem, Loots et al. (2010) suggested model selection based on predictive performance rather than model goodness of fit. The GLM evaluation (Wilcoxon’s signed-rank test) revealed that this two-step approach predicted the presence/absence distributions better than density levels. Species distribution models are restricted to modelling species response to the environment, which alone cannot be expected to explain the spatial distribution of fish populations, unless it is very strong. Biotic mechanisms are expected to affect spatial distribution too. Loots et al. (2010) showed for North Sea spawning plaice that temporal changes in the spatial distribution seemed to be primarily influenced by population size and demography. In that study, variations in hydrographic conditions such as temperature and salinity did not appear to control interannual fluctuations in spatial distribution. The importance of density-dependent effects has also been demonstrated for small pelagic fish (Planque et al., 2011) and other flatfish species concomitant with environmental effects (Spencer, 2008). Density-dependent or demographic effects were not tested here because the main aim was to investigate plaice spatial distribution in response to environmental variables. Two types of approach were used here. GLMs are expected to give more realistic predictions than QR models, which model the upper bound of the density distribution and therefore overestimate local species densities. In contrast, with QR models, the effects of limiting factors on species distributions can be studied. The use of both modelling approaches is basic to answering contrasting ecological questions regarding fish habitat selection.</t>
  </si>
  <si>
    <t xml:space="preserve">The coastal distribution of young fish may also be driven by predation, which is size-dependent with younger stages suffering greater mortality (Power, 1987). Shallow water increases the protection from predation and any factor that increases growth rate will reduce predation vulnerability. </t>
  </si>
  <si>
    <t>The models developed in this work contained the variables of sea surface temperature, bedshear stress, salinity, depth, and seabed sediment type (sands, gravels, and mixed substratum). For both summer and autumn, habitat models showed that the predicted distribution of 0-group plaice was more coastal than that of the 1+ group, which spread farther offshore, confirming the results of previous studies conducted in the English Channel (Riou et al., 2001). This distribution pattern seems to be specific to the eastern English Channel and may be explained by the abiotic factors of the area (Carpentier et al., 2009). It has been noted that different patterns between juvenile and adult plaice in the North Sea, where 0-group are normally found in shallow water, but then move gradually offshore as they grow. However, surveys in the Wadden sea have demonstrated that 1-group plaice are almost absent from the area where they once were very abundant. This is probably linked to changes in the productivity of the region, but also to the changing temperature of the southern North Sea (van Keeken et al., 2007), as water temperature tends to be the main factor explaining seasonal movements of flatfish between onshore and offshore habitats, principally in shallow water where temperature fluctuations are greater than in deeper water (Gibson, 1997).</t>
  </si>
  <si>
    <t>Binomial model</t>
  </si>
  <si>
    <t>Gaussian model</t>
  </si>
  <si>
    <t>Fotiadis</t>
  </si>
  <si>
    <t>SW5_0933</t>
  </si>
  <si>
    <t>WW76</t>
  </si>
  <si>
    <t>Thorburn, J; Neat, F; Bailey, DM; Noble, LR; Jones, CS</t>
  </si>
  <si>
    <t>Winter residency and site association in the Critically Endangered North East Atlantic spurdog Squalus acanthias</t>
  </si>
  <si>
    <t>10.3354/meps11210</t>
  </si>
  <si>
    <t>Identification and incorporation of residential behaviour into elasmobranch management plans has the potential to substantially increase their effectiveness by identifying sites where marine protected areas might be used to help conserve species with high migratory potential. There is evidence that the spurdog Squalus acanthias displays site association in some parts of its global distribution, but this has currently not been shown within the North East Atlantic where it is Critically Endangered. Here we investigated the movements of electronically tagged spurdog within Loch Etive, a sea loch on the west coast of Scotland. Archival data storage tags (DSTs) that recorded depth and temperature revealed that 2 mature female spurdog overwintered within the loch, restricting their movements to the upper basin, and remaining either in the loch or the local vicinity for the rest of the year. This finding was supported by evidence for limited movements from conventional mark-recapture data and from an acoustically tagged individual spurdog. Some of the movements between the loch basins appear to be associated with breeding and parturition events. This high level of site association suggests that spatial protection of the loch would aid the conservation of different age and sex classes of spurdog.</t>
  </si>
  <si>
    <t>None</t>
  </si>
  <si>
    <t>too few recaptures for analyses (15 out of 164)</t>
  </si>
  <si>
    <t>The mark recapture study was inconclusive</t>
  </si>
  <si>
    <t>Mean Squared Error (MSE)</t>
  </si>
  <si>
    <t xml:space="preserve"> Some of the movements between the loch basins appear to be associated with breeding and parturition events.'</t>
  </si>
  <si>
    <t>only 3 DST tags out of 10 were recovered and only one acoustic tag out of 12 was recorded</t>
  </si>
  <si>
    <t>Comparisons between temperature at depth profiles from the tags and environmental values were made using a mean squared error (MSE) process to determine how closely spurdog records matched
water temperatures. A 2-round filtering process using MSE values was used to place the spurdog in 1 of 3 areas</t>
  </si>
  <si>
    <t>The DST tags combined with data on temperature at depth provided most of the results for this study and allowed the authors to define annual movements between basins on a loch. Very small sample size and only one year of data though.</t>
  </si>
  <si>
    <t>SW5_0244</t>
  </si>
  <si>
    <t>NSEA404</t>
  </si>
  <si>
    <t>Rindorf, A; Andersen, BS</t>
  </si>
  <si>
    <t>Do North Sea cod (Gadus morhua) fisheries maintain high catch rates at low stock size?</t>
  </si>
  <si>
    <t>10.1139/F08-086</t>
  </si>
  <si>
    <t>This study presents all investigation of the relationship between stock size of North Sea cod (Gadus morhua) and catch rates in seven commercial fishing fleets. The shape of the relationship was estimated using a model allowing both density-dependent changes in catchability and bias in the assessment biomass estimates. Catchability in fisheries targeting a mixed species composition either remained constant or decreased with decreasing stock size, whereas catchability in targeted cod fisheries increased with decreasing stock size. However, even ill the cases where catchability increased, the change was insufficient to compensate for the decrease in stock size, and catch rates of all fleets decreased. Two factors that could lead to nonconstant catchability were investigated: (i) the presence of decoupling between stock size and density ill high-density areas and (ii) the presence of concurrent shifts in the spatial distribution of the cod stock and the cod fishery. No evidence of the former was found but there was a northern shift in the spatial distribution of both effort and the cod stock.</t>
  </si>
  <si>
    <t>F-tests, non-linear models, GLMs, Pearson’s correlation coefficients</t>
  </si>
  <si>
    <t>In any event, there
was no evidence of [cod] aggregation or of increasing trawl catchability at low stock size.'</t>
  </si>
  <si>
    <t>no investigation of spatial patterns as such</t>
  </si>
  <si>
    <t>catch rate</t>
  </si>
  <si>
    <t>starting from non-linear model and simplifying to linear if appropriate to anlayse the relationship between CPUE and stock biomass (spawning or total)</t>
  </si>
  <si>
    <t>this is not a spatial analysis as such but looks at what happens to the catch rate, and catchability, if stock size decerases and it discusses interpretations with regards to potential fish aggregation patterns - it shows that there was little evidence of fish aggregation and that catch rates of any fleet followed stock trends regardless of some having a tendency to have an increasing catchability when stock goes down</t>
  </si>
  <si>
    <t>Pearson’s correlation coefficients</t>
  </si>
  <si>
    <t>The co-occurrence of a northern shift in the spatial distribution of gillnet fishing effort and survey catch rates in the main fishing season also suggests that gillnet catch rates agree with survey catch rates. In contrast, the distribution of the stock in the third quarter inferred from survey catch rates was not generally related to the distribution of effort, indicating either that factors other than cod distribution affect the distribution of effort in this period or that the shorter time period contained less contrast in the centres.'</t>
  </si>
  <si>
    <t>comparison with commercial effort data</t>
  </si>
  <si>
    <t>change in centre of gravity of fishing effort distribution</t>
  </si>
  <si>
    <t>correlation between centre of gravities for different Danish commercial fleet and IBTS survey in Q1 and Q3</t>
  </si>
  <si>
    <t>there was evidence that effort followed cod distribution
in the first quarter, which is the traditional period
among fishermen for targeting cod, whereas there was only a tendency for effort to follow the latitude of cod distribution in two fleets in the third quarter.'</t>
  </si>
  <si>
    <t>SW5_0291</t>
  </si>
  <si>
    <t>MED29</t>
  </si>
  <si>
    <t>Yalcin, E; Gurbet, R</t>
  </si>
  <si>
    <t>Environmental Influences on the Spatio-Temporal Distribution of European Hake (Merluccius merluccius) in Izmir Bay, Aegean Sea</t>
  </si>
  <si>
    <t>TURKISH JOURNAL OF FISHERIES AND AQUATIC SCIENCES</t>
  </si>
  <si>
    <t>10.4194/1303-2712-v16_1_01</t>
  </si>
  <si>
    <t>In Izmir Bay, Aegean Sea, the influence of abiotic environmental factors besides depth and fishing pressure on the spatio-temporal distribution of European hake, Merluccius merluccius L. 1758, abundance were analysed using a Generalized Additive Model (GAM), with the Catch Per Unit Effort (CPUE) as the response -dependent variable and a Geographic Information System (GIS) software -based approach to display relationships. Data were collected on a monthly basis from 2007-2009 using a conventional bottom trawl net in Izmir Bay. European hake is mostly abundant in Izmir Bay during summer and early autumn temporally (particularly during September) and spatially, in the region to the north of Uzunada Island and between the east coast of the island and the centre of the bay. GAM models also demonstrated that higher European hake abundances were located in waters of &gt;50 m in depth with Sea Bottom Temperature (SBT) values ranging from 14.5-19 degrees C and Sea Bottom Salinity (SBS) values &gt;38.55. In addition to this, the effects of fishing pressure were clearly evident throughout the area where bottom trawling is permitted. A better knowledge of the changes in spatio-temporal distribution of the species will allow the improved management of this important resource.</t>
  </si>
  <si>
    <t>Authors found that all variables considered (depth, lat, lon, temperature, salinity, month and whether the area was open or closed to fishing) drove the abundance index of hake</t>
  </si>
  <si>
    <t>the stats and interpretation may need doble checking</t>
  </si>
  <si>
    <t>GAM and selection by UBRE (form of AIC)</t>
  </si>
  <si>
    <t>The model used correlated some envirnomnmental parameters (depth, location, temperature, salinity) and occurrence of fishing activity to hake abundance
The quality of the statistical analyses - significance and scale of impact - is unclear (e.g. fit to data and residuals not shown)</t>
  </si>
  <si>
    <t>SW5_0122</t>
  </si>
  <si>
    <t>MED16</t>
  </si>
  <si>
    <t>Tzanatos, E; Somarakis, S; Tserpes, G; Koutsikopoulos, C</t>
  </si>
  <si>
    <t>Catch length analysis, relation to minimum landing sizes and management implications from a Mediterranean small-scale fisheril (Patraikos Gulf, Greece)</t>
  </si>
  <si>
    <t>10.1016/j.fishres.2008.03.003</t>
  </si>
  <si>
    <t>Fisheries management in the Mediterranean is planned on the basis of fishing effort allocation, gear technical characteristics and minimum landing sizes (MLSs), the latter being a measure recently updated in the EU Mediterranean fisheries policy. Very few elements on the evaluation of the MLS in regard to the catch and landings of the small-scale fisheries in the Mediterranean exist and this is due to both the great heterogeneity of the sector and the lack of systematic monitoring. The catch length composition of five species (Merluccius merluccius, Diplodus annularis, Mullus barbatus, Sepia officinalis and Squilla mantis) from a yearly record of small-scale fishing operations in the Patraikos Gulf(w. Greece, e. Mediterranean) was associated with temporal (season), spatial (depth of fishing, substrate type) and fishery (metier) characteristics by means of general linear models. Smaller individuals appeared in the catch in autumn for all five species indicating this season as suitable if a seasonal fishery Closure was established. When length was found to be significantly different between different metiers this was either due to smaller mesh sizes (M. barbatus) or due to gear type (M. merluccius). For all species except S. officinalis, depth significantly affected length of individuals in the catch providing in the case of M. merluccius a clear association of bigger individuals with deeper fishing grounds. Substrate types also affected the length for the species D. annularis, M. barbatus. In relation to MLSs, the sizes of Mullus surmuletus and Scomber japonicus were fully legal, M. merluccius, M. barbatus, Solea vulgaris, Trachurus mediterraneus, Pagellus erythrinus had higher than 80% of the catch over MLS, while D. annularis, Diplodus sargus, Sparus aurata and Pagellus acarne had high fractions of the total catch below MLS. The metiers where undersized individuals appear were identified. Further management implications of the findings are discussed taking into account the current management scheme and the discarding practices in the area. (c) 2008 Elsevier B.V. All rights reserved.</t>
  </si>
  <si>
    <t>GLM, AIC, ANOVA, Kruskal-Wallis</t>
  </si>
  <si>
    <t>For all species except S. officinalis, depth significantly
affected length of individuals in the catch providing in the case of M. merluccius a clear association of bigger individuals with deeper fishing grounds'</t>
  </si>
  <si>
    <t>not a spatial analysis as such but looking at depth as one of the drivers of length distribution in the catch for 5 species</t>
  </si>
  <si>
    <t>other (length)</t>
  </si>
  <si>
    <t>GLM on length, using metier, depth, season, substrate as variables</t>
  </si>
  <si>
    <t>The analyses correlate some variables related to the environment (depth, substrate), the time of the year and the fishing gear to explain differences in lengths for 5 species (3 of which in the list here) - analyses are not spatially explicit</t>
  </si>
  <si>
    <t>SW5_0310</t>
  </si>
  <si>
    <t>NSEA63</t>
  </si>
  <si>
    <t>Delerue-Ricard, S; Darnaude, AM; Raeymaekers, JAM; Dundas, SH; Skadal, J; Volckaert, FAM; Geffen, AJ</t>
  </si>
  <si>
    <t>Extensive larval dispersal and restricted movement of juveniles on the nursery grounds of sole in the Southern North Sea</t>
  </si>
  <si>
    <t>10.1016/j.seares.2019.101822</t>
  </si>
  <si>
    <t>Connectivity between spawning and nursery grounds influences the colonization, replenishment and resilience of populations of marine organisms. Connectivity rate, measured as the exchange of individuals between spawning and nursery grounds, is therefore a crucial determinant of stock size. However, connectivity of early-life stages is hard to explore due to sampling limitations and insufficient knowledge on potential larval sources. Here we present new insights into pre- and post-settlement dispersal of the common sole (Solea solea L.) at a spatial scale of 5-500 km in the Southern North Sea. Patterns at a scale of &lt; 100 km were considered local, whereas patterns further than 100 km were considered regional. Multi-elemental signatures of the otolith edge of 213 juvenile sole were used to discriminate at 79% of overall accuracy three main nursery grounds in the Southern North Sea, namely UK coast, Belgian coast and Dutch Wadden Sea. Interregional differences in otolith composition (especially for Mg, Mn and Ba) suggest that sole migration following settlement is limited in the Southern North Sea. Elemental signatures of the same fish indicated mixing during larval dispersal. Each nursery ground recruited an important mix of juveniles from three of the four chemically distinct natal sources identified from the larval otolith signatures. However the percentage of correct regional re-assignment varied from 67 to 80% with a maximum in the Wadden Sea. The results contributed to the validation of biophysical models of larval drift. Our findings support decision making for both fisheries management and marine spatial planning at the national and European level.</t>
  </si>
  <si>
    <t>Wilcoxon test, MANOVA, PCA, Spearman correlation, Kruskal Wallis test, Dunn test, Random Forest, K-means clustering</t>
  </si>
  <si>
    <t>suggests limited movement of juvenile sole after settlement on the nursery grounds'
'extensive connectivity during larval dispersal'</t>
  </si>
  <si>
    <t>work on connectivity of early life stages through otoliths chemistry og age 0 and 1 sole</t>
  </si>
  <si>
    <t>other (otolith chemistry)</t>
  </si>
  <si>
    <t>using random forest analysis to predict movement after settlement and clustering to identify larval sources (spawning grounds that feed into nursery areas)</t>
  </si>
  <si>
    <t>yes</t>
  </si>
  <si>
    <t>Analysis of spatio-temporal movement of juvenile through otoliths chemistry in the southern North Sea - showing that movement may be limited post-settlement and connectivity is higher during larval dispersal</t>
  </si>
  <si>
    <t>SW5_0688</t>
  </si>
  <si>
    <t>BALTIC90</t>
  </si>
  <si>
    <t>Vuorinen, I; Hanninen, J; Rajasilta, M; Laine, P; Eklund, J; Montesino-Pouzols, F; Corona, F; Junker, K; Meier, HEM; Dippner, JW</t>
  </si>
  <si>
    <t>Scenario simulations of future salinity and ecological consequences in the Baltic Sea and adjacent North Sea areas-implications for environmental monitoring</t>
  </si>
  <si>
    <t>ECOLOGICAL INDICATORS</t>
  </si>
  <si>
    <t>10.1016/j.ecolind.2014.10.019</t>
  </si>
  <si>
    <t>Substantial ecological changes occurred in the 1970s in the Northern Baltic during a temporary period of low salinity (S). This period was preceded by an episodic increase in the rainfall over the Baltic Sea Watershed area. Several climate models, both global and regional, project an increase in the runoff of the Northern latitudes due to proceeding climate change. The aim of this study is to model, firstly, the effects on Baltic Sea salinity of increased runoff due to projected global change and, secondly, the effects of salinity change on the distribution of marine species. The results suggest a critical shift in the S range 5-7, which is a threshold for both freshwater and marine species distributions and diversity. We discuss several topics emphasizing future monitoring, modelling, and fisheries research. Environmental monitoring and modelling are investigated because the developing alternative ecosystems do not necessarily show the same relations to environment quality factors as the retiring ones. An important corollary is that the observed and modelled S changes considered together with species' ranges indicate what may appear under a future climate. Consequences could include a shift in distribution areas of marine benthic foundation species and some 40-50 other species, affiliated to these. This change would extend over hundreds of kilometres, in the Baltic Sea and the adjacent North Sea areas. Potential cascading effects, in coastal ecology, fish ecology and fisheries would be extensive, and point out the necessity to develop further the ecosystem approach in the environmental monitoring. (C) 2014 The Authors. Published by Elsevier Ltd.</t>
  </si>
  <si>
    <t>no stats</t>
  </si>
  <si>
    <t>In the Baltic Sea freshening of the water has caused both qualitative and quantitative changes in fish fauna'</t>
  </si>
  <si>
    <t>simulation of salinity trajectory in the Baltic Sea under 4 climate change scenarios</t>
  </si>
  <si>
    <t xml:space="preserve">comparing salinity predictions (until 2100) with salinity range of a number of benthic species (based on minimum salinity for successful reporduction from litterature) </t>
  </si>
  <si>
    <t>Study predicting substantial changes in the Baltic salinity from the 60s until 2100 and potential consequences on species distribution based solely on discussing salinity tolerance for reproduction</t>
  </si>
  <si>
    <t>SW5_0596</t>
  </si>
  <si>
    <t>WW92</t>
  </si>
  <si>
    <t>Craven, HR; Brand, AR; Stewart, BD</t>
  </si>
  <si>
    <t>Patterns and impacts of fish bycatch in a scallop dredge fishery</t>
  </si>
  <si>
    <t>10.1002/aqc.2289</t>
  </si>
  <si>
    <t>Dredging for marine bivalves can cause considerable damage to benthic invertebrates and habitats. However, it is largely unknown how dredging affects fish communities. In this study patterns and impacts of fish bycatch in scallop dredges around the Isle of Man, in the north Irish Sea, were investigated by analysing data from fisheries-independent surveys conducted between 1992 and 2005. Almost all (97.6%) tows of the survey gear generated fish bycatch, with a total of approximately 50 species recorded. Cuckoo ray (Leucoraja naevus) and monkfish (Lophius piscatorius) dominated the bycatch, accounting for 46.82% of the total. Three other species of particular commercial or ecological interest; lemon sole (Microstomus kitt), plaice (Pleuronectes platessa) and lesser spotted dogfish (Scyliorhinus caniculus), were also abundant. Most of the cuckoo ray, monkfish and plaice captured were juveniles, whereas lesser spotted dogfish and lemon sole were a mixture of juveniles and adults. In general, rates of fish bycatch appeared low, but this may be at least partly because background fish densities around the Isle of Man were also low. There was considerable spatial, temporal, and species-specific variation in fish bycatch, and the finer meshed dredges traditionally used to catch queen scallops (Aequipecten opercularis), caught significantly more fish than the great scallop (Pecten maximus) dredges. The density of lesser spotted dogfish bycatch increased significantly over the 14?years of the study whereas the density of monkfish decreased significantly. These patterns appear to reflect differences in the susceptibility of the two species to capture and damage by scallop dredging, and/or have been caused by regional trends in stock levels. An assessment of the impact of the local great scallop dredge fishery indicated that it may be catching substantial numbers of monkfish. Given the recent expansion of scallop dredging around the UK, such effects should be factored into ecosystem-based management plans.Copyright (C) 2012 John Wiley &amp; Sons, Ltd.</t>
  </si>
  <si>
    <t>ANOVA, Kruskal Wallis, Kolomogorov Smirnov</t>
  </si>
  <si>
    <t>it is likely that low rates of fish bycatch were at least partly because background fish densities around the Isle of Man were also low'
' Relative densities of fish bycatch varied considerably between the eight fishing grounds'
'Rates of total fish bycatch remained relatively stable throughout the duration of the study'</t>
  </si>
  <si>
    <t>study shows changes in bycatch of a number of fish in different fishing grounds aroudn the Isle of Man and shows 'considerable' spatial, temporal and speices-specific variation</t>
  </si>
  <si>
    <t>ANOVAs to determin differences in bycatches from pre fishing season to post fishing season surveys, within each of the fishing grounds</t>
  </si>
  <si>
    <t>Changes depended on the species - e.g. no change for cuckoo ray, increase for dogfish, decrease for monkfish
Not clear if the changes or lack thereof are linked to the scallop dredging activity but the activity may catch 'substantial numbers of' monkfish</t>
  </si>
  <si>
    <t>SW5_0716</t>
  </si>
  <si>
    <t>NSEA329</t>
  </si>
  <si>
    <t>Lindeboom, HJ; Kouwenhoven, HJ; Bergman, MJN; Bouma, S; Brasseur, S; Daan, R; Fijn, RC; de Haan, D; Dirksen, S; van Hal, R; Lambers, RHR; Ter Hofstede, R; Krijgsveld, KL; Leopold, M; Scheidat, M</t>
  </si>
  <si>
    <t>Short-term ecological effects of an offshore wind farm in the Dutch coastal zone; a compilation</t>
  </si>
  <si>
    <t>ENVIRONMENTAL RESEARCH LETTERS</t>
  </si>
  <si>
    <t>10.1088/1748-9326/6/3/035101</t>
  </si>
  <si>
    <t>The number of offshore wind farms is increasing rapidly, leading to questions about the environmental impact of such farms. In the Netherlands, an extensive monitoring programme is being executed at the first offshore wind farm (Offshore Windfarm Egmond aan Zee, OWEZ). This letter compiles the short-term (two years) results on a large number of faunal groups obtained so far. Impacts were expected from the new hard substratum, the moving rotor blades, possible underwater noise and the exclusion of fisheries. The results indicate no short-term effects on the benthos in the sandy area between the generators, while the new hard substratum of the monopiles and the scouring protection led to the establishment of new species and new fauna communities. Bivalve recruitment was not impacted by the OWEZ wind farm. Species composition of recruits in OWEZ and the surrounding reference areas is correlated with mud content of the sediment and water depth irrespective the presence of OWEZ. Recruit abundances in OWEZ were correlated with mud content, most likely to be attributed not to the presence of the farm but to the absence of fisheries. The fish community was highly dynamic both in time and space. So far, only minor effects upon fish assemblages especially near the monopiles have been observed. Some fish species, such as cod, seem to find shelter inside the farm. More porpoise clicks were recorded inside the farm than in the reference areas outside the farm. Several bird species seem to avoid the park while others are indifferent or are even attracted. The effects of the wind farm on a highly variable ecosystem are described. Overall, the OWEZ wind farm acts as a new type of habitat with a higher biodiversity of benthic organisms, a possibly increased use of the area by the benthos, fish, marine mammals and some bird species and a decreased use by several other bird species.</t>
  </si>
  <si>
    <t>Spatio-temporal changes in pelagic species not linked to stressor (wind farm operation)</t>
  </si>
  <si>
    <t>Reports on a study published elsewhere - this paper summarises findings from numerous studies around this windfarm and does not give all the detais of the analyses</t>
  </si>
  <si>
    <t>not clear what model was used but likely ANOVA type analysis of before-after type data</t>
  </si>
  <si>
    <t xml:space="preserve">this paper relates findings from other studies, all about impact around that windfarm, it does not go into to much detail about the method. But the message here is that there was no impact of the windfarm on the pelagic species in short term after the windfarm was operational. </t>
  </si>
  <si>
    <t>Some spatio-temporal changes in demersal species maybe linked to stressor (wind farm operation)</t>
  </si>
  <si>
    <t xml:space="preserve">this paper relates findings from other studies, all about impact around that windfarm, it does not go into to much detail about the method. But the message here is that there was some evidence of a species specific impact of the windfarm in the short term after it was operational with sole, whiting and striped red mullet increasing and lesser weever decreasing in the windfarm compared to reference areas (not clear about the before/after effect) </t>
  </si>
  <si>
    <t>SW5_0589</t>
  </si>
  <si>
    <t>NSEA256</t>
  </si>
  <si>
    <t>Milano, I; Babbucci, M; Cariani, A; Atanassova, M; Bekkevold, D; Carvalho, GR; Espineira, M; Fiorentino, F; Garofalo, G; Geffen, AJ; Hansen, JH; Helyar, SJ; Nielsen, EE; Ogden, R; Patarnello, T; Stagioni, M; Consortium, F; Tinti, F; Bargelloni, L</t>
  </si>
  <si>
    <t>Outlier SNP markers reveal fine-scale genetic structuring across European hake populations (Merluccius merluccius)</t>
  </si>
  <si>
    <t>MOLECULAR ECOLOGY</t>
  </si>
  <si>
    <t>10.1111/mec.12568</t>
  </si>
  <si>
    <t>Shallow population structure is generally reported for most marine fish and explained as a consequence of high dispersal, connectivity and large population size. Targeted gene analyses and more recently genome-wide studies have challenged such view, suggesting that adaptive divergence might occur even when neutral markers provide genetic homogeneity across populations. Here, 381 SNPs located in transcribed regions were used to assess large- and fine-scale population structure in the European hake (Merluccius merluccius), a widely distributed demersal species of high priority for the European fishery. Analysis of 850 individuals from 19 locations across the entire distribution range showed evidence for several outlier loci, with significantly higher resolving power. While 299 putatively neutral SNPs confirmed the genetic break between basins (F-CT = 0.016) and weak differentiation within basins, outlier loci revealed a dramatic divergence between Atlantic and Mediterranean populations (F-CT range 0.275-0.705) and fine-scale significant population structure. Outlier loci separated North Sea and Northern Portugal populations from all other Atlantic samples and revealed a strong differentiation among Western, Central and Eastern Mediterranean geographical samples. Significant correlation of allele frequencies at outlier loci with sea-water surface temperature and salinity supported the hypothesis that populations might be adapted to local conditions. Such evidence highlights the importance of integrating information from neutral and adaptive evolutionary patterns towards a better assessment of genetic diversity. Accordingly, the generated outlier SNP data could be used for tackling illegal practices in hake fishing and commercialization as well as to develop explicit spatial models for defining management units and stock boundaries.</t>
  </si>
  <si>
    <t>bayesian method to test correlation, anova, principal coordinate analysis, isolation-by-distance model, bayesian clustering, discriminant analysis of principal component</t>
  </si>
  <si>
    <t>The hypothesis that European
hake populations might be preferentially adapted to
local conditions of environmental variables is congruent
with the finding of significant correlations between
allele frequencies of several outlier loci and data of seawater
temperature and/or salinity, even if the patterns were markedly different between Atlantic and Mediterranean'</t>
  </si>
  <si>
    <t>This should be about widely distributed species as it covers hake from the North Sea to the Med.</t>
  </si>
  <si>
    <t>other (please specify) - genetics</t>
  </si>
  <si>
    <t>genetics</t>
  </si>
  <si>
    <t>this paper reports on large- and fine-scale genetic differenciation of European hake from the North Sea to the Med and evidence that populations may adapt to local conditions (salinity and temperature)
This is about a widely distributed species rather than North Sea focused</t>
  </si>
  <si>
    <t>SW5_0739</t>
  </si>
  <si>
    <t>MED53</t>
  </si>
  <si>
    <t>Guijarro, B; Bitetto, I; D'Onghia, G; Follesa, MC; Kapiris, K; Mannini, A; Markovic, O; Micallef, R; Ragonese, S; Skarvelis, K; Cau, A</t>
  </si>
  <si>
    <t>Spatial and temporal patterns in the Mediterranean populations of Aristaeomorpha foliacea and Aristeus antennatus (Crustacea: Decapoda: Aristeidae based on the MEDITS surveys</t>
  </si>
  <si>
    <t>S1</t>
  </si>
  <si>
    <t>10.3989/scimar.05012.04A</t>
  </si>
  <si>
    <t>The aristeids Aristaeomorpha foliacea and Aristeus antennatus arc two species of great economic importance in the Mediterranean Sea, where they are exploited almost exclusively by bottom trawlers. We analysed their geographical and inter-annual patterns using data collected, following a standardized protocol. during the MEDITS international experimental bottom trawl surveys. The data used consisted of standardized abundance and biomass indices, size structure and individual biological information collected in the northern Mediterranean for more than two decades. Several univariate and multivariate methodologies were used to analyse the data. The current study confirms previous findings, such as the longitudinal gradient in the relative presence of the aristeids, but also offers additional information for a better understanding of the intrinsic variability of the data over the years and between areas. Moreover, geographical variability in the somatic condition index is discussed, taking into account the role of environmental conditions and fishing pressure. The large geographical variability found for both species in this regional approach reflects the importance of additional studies at a small-scale geographical level. Such studies could be particularly important for managing and ensuring the stability of these species, for which large regional approaches may be inadequate.</t>
  </si>
  <si>
    <t>GAM, cluster analysis, Mann-Whitney pairwise test</t>
  </si>
  <si>
    <t>By using a 22-year time series
of standardized data collected by the MEDITS trawl surveys, our study confirmed the longitudinal trend of the distribution of both species, with an increasing western-eastern pattern for A. foliacea and the opposite for A. antennatus'</t>
  </si>
  <si>
    <t>looking at distribution patterns but not at identifying drivers</t>
  </si>
  <si>
    <t>Aristaeomorpha foliacea _ Aristeus antennatus</t>
  </si>
  <si>
    <t>GAM looking at biomass distribution and sex ratio over time and with lat-lon and depth
Cluser analysis of length frequency distributions
Analysis of variance of somatic condition index</t>
  </si>
  <si>
    <t>This papers presents some patterns of distribution over time of 2 shrimp species in the Med based on data from a bottom trawl survey, and discusses potential driving factors but without testing them directly. Some reslts below.
- increase west-east for A. foliacea and opposite for A. antennatus
- Spatial differences in mean length across the Med with decrease over time in some areas for A antennatus
highest values of somatic condition were observed for both sexes of A. foliacea and females of A. antennatus in the western Mediterranean
- A decreasing trend over the years of male somatic condition has been detected in the Balearic Islands
- quote 'The western Mediterranean is thus an area with high productivity but also high fishing pressure for these species, so both variables should be considered in future analysis, when longer time series of somatic condition index may be available.'</t>
  </si>
  <si>
    <t>SW5_0659</t>
  </si>
  <si>
    <t>NSEA56</t>
  </si>
  <si>
    <t>Couce, E; Schratzberger, M; Engelhard, GH</t>
  </si>
  <si>
    <t>Reconstructing three decades of total international trawling effort in the North Sea</t>
  </si>
  <si>
    <t>EARTH SYSTEM SCIENCE DATA</t>
  </si>
  <si>
    <t>10.5194/essd-12-373-2020</t>
  </si>
  <si>
    <t>Fishing - especially trawling - is one of the most ubiquitous anthropogenic pressures on marine ecosystems worldwide, yet very few long-term, spatially explicit datasets on trawling effort exist; this greatly hampers our understanding of the medium- to long-term impact of trawling. This important gap is addressed here for the North Sea, a highly productive shelf sea which is also subject to many anthropogenic pressures. For a 31-year time span (1985-2015), we provide a gridded dataset of the spatial distribution of total international otter and beam trawling effort, with a resolution of 0.5 degrees latitude by 1 degrees longitude, over the North Sea. The dataset was largely reconstructed using compiled effort data from seven fishing effort time series, each covering shorter time spans and only some of the countries fishing the North Sea. For the years where effort data for particular countries were missing, the series was complemented using estimated (modelled) effort data. This new, long-term and large-scale trawling dataset may serve the wider scientific community, as well as those involved with policy and management, as a valuable information source on fishing pressure in a large marine ecosystem which is heavily impacted but which simultaneously provides a wealth of ecosystem services to society.</t>
  </si>
  <si>
    <t>Article; Data Paper</t>
  </si>
  <si>
    <t xml:space="preserve"> This study represents the first reconstruction of total international trawling effort in the North Sea, spatially detailed
by ICES rectangle, over a multi-decadal time span.'</t>
  </si>
  <si>
    <t>not an impact study</t>
  </si>
  <si>
    <t xml:space="preserve">no model - following detailed gap filling procedure to reconstruct a time series of fishing effort </t>
  </si>
  <si>
    <t>the study provides a dataset of 'reconstructed, nominal, estimated, and estimation error' otter and beam trawling effort for the North Sea</t>
  </si>
  <si>
    <t>Lambert</t>
  </si>
  <si>
    <t>SW5_0884</t>
  </si>
  <si>
    <t>NSEA292</t>
  </si>
  <si>
    <t>Christensen, A; Butenschon, M; Gurkan, Z; Allen, IJ</t>
  </si>
  <si>
    <t>Towards an integrated forecasting system for fisheries on habitat-bound stocks</t>
  </si>
  <si>
    <t>OCEAN SCIENCE</t>
  </si>
  <si>
    <t>https://doi.org/10.5194/os-9-261-2013</t>
  </si>
  <si>
    <t>https://os.copernicus.org/articles/9/261/2013/</t>
  </si>
  <si>
    <t>First results of a coupled modelling and forecasting system for fisheries on habitat-bound stocks are being presented. The system consists currently of three mathematically, fundamentally different model subsystems coupled offline: POLCOMS providing the physical environment implemented in the domain of the north-west European shelf, the SPAM model which describes sandeel stocks in the North Sea, and the third component, the SLAM model, which connects POLCOMS and SPAM by computing the physical-biological interaction. Our major experience by the coupling model subsystems is that well-defined and generic model interfaces are very important for a successful and extendable coupled model framework. The integrated approach, simulating ecosystem dynamics from physics to fish, allows for analysis of the pathways in the ecosystem to investigate the propagation of changes in the ocean climate and to quantify the impacts on the higher trophic level, in this case the sandeel population, demonstrated here on the basis of hindcast data. The coupled forecasting system is tested for some typical scientific questions appearing in spatial fish stock management and marine spatial planning, including determination of local and basin-scale maximum sustainable yield, stock connectivity and source/sink structure. Our presented simulations indicate that sandeel stocks are currently exploited close to the maximum sustainable yield, even though periodic over-fishing seems to have occurred, but large uncertainty is associated with determining stock maximum sustainable yield due to stock inherent dynamics and climatic variability. Our statistical ensemble simulations indicates that the predictive horizon set by climate interannual variability is 2-6 yr, after which only an asymptotic probability distribution of stock properties, like biomass, are predictable.</t>
  </si>
  <si>
    <t>Simulation</t>
  </si>
  <si>
    <t>We see that there are significant differ- ences between habitats that contribute and receive recruits on small scales, i.e. the stock dynamics on a small scale are strongly dependent on the exchange of larvae between nearby habitats._We see that the route of stock collapse is gradual when in-creasing fishing pressures: the stock concentrates in the most
productive habitats, while extinguishing in lesser productive
habitats;</t>
  </si>
  <si>
    <t>not stated</t>
  </si>
  <si>
    <t>Coupled models: POLCOMS (biophysical; Eulerian), SLAM (early life stages; Lagrangian), and SPAM (fish population dynamics (discrete box model)</t>
  </si>
  <si>
    <t>The models POLCOMS and SPAM are published individually and I do not know whetehr data from more categores were used to parameterize these models.</t>
  </si>
  <si>
    <t>SW5_0055</t>
  </si>
  <si>
    <t>NSEA390</t>
  </si>
  <si>
    <t>Kenny, AJ; Skjoldal, HR; Engelhard, GH; Kershaw, PJ; Reid, JB</t>
  </si>
  <si>
    <t>An integrated approach for assessing the relative significance of human pressures and environmental forcing on the status of Large Marine Ecosystems</t>
  </si>
  <si>
    <t>1 to 4</t>
  </si>
  <si>
    <t>https://doi.org/10.1016/j.pocean.2009.04.007</t>
  </si>
  <si>
    <t>https://www.sciencedirect.com/science/article/pii/S0079661109000263</t>
  </si>
  <si>
    <t>An ecosystem approach to the management of the marine environment has received considerable attention over recent years. However, there are few examples which demonstrate its practical implementation. Much of this relates to the history of existing marine monitoring and assessment programmes which (for many countries) are sectoral, making it difficult to integrate monitoring data and knowledge across programmes at the operational level. To address this, a scientific expert group, under the auspices of the International Council for the Exploration of the Sea (ICES), prepared a plan for how ICES could contribute to the development of an Integrated Ecosystem Assessment (IEA) for the North Sea by undertaking a pilot study utilising marine monitoring data. This paper presents the main findings arising from the expert group and in particular it sets out one possible integrated approach for assessing the relative significance of environmental forcing and fishing pressure on the ecological status of the North Sea, it then compares the findings with assessments made of other Large Marine Ecosystems (LMEs). We define the North Sea ecosystem on the basis of 114 state and pressure variables resolved as annual averages between 1983 and 2003 and at the spatial scale of ICES rectangles. The paper presents results of integrated time-series and spatial analysis which identifies and explains significant spatial and temporal gradients in the data. For example, a significant shift in the status of the North Sea ecosystem (based upon 114 state-pressure variables) is identified to have occurred around 1993. This corresponds to previously documented shifts in the environmental conditions (particularly sea surface temperature) and changes in the distribution of key species of plankton (Calanus sp.), both reported to have occurred in 1989. The difference in specific timing between reported regime shifts for the North Sea may be explained, in part, by time-lag dependencies in the trophic structure of the ecosystem with shifts in higher trophic levels occurring later than 1989. By examining the connection (or relatedness) between ecosystem components (e.g. environment, plankton, fish, fishery and seabirds) for the identified regime states (1983-1993; 1993-2003) we conclude that both the North Sea pelagic and benthic parts of the ecosystem were predominantly top-down (fishery) controlled between 1983 and 1993, whereas between 1993 and 2003 the pelagic stocks shifted to a state responding mainly to bottom-up (environment) influences. However, for the demersal fish stocks between 1993 and 2003 top-down (fishery) pressure dominated even though over this period significant reductions in fishing pressure occurred. The present analysis, therefore, provides further evidence in support of the need for precautionary management measures taken in relation to setting fishery quotas. Crown Copyright (C) 2009 Published by Elsevier Ltd. All rights reserved.</t>
  </si>
  <si>
    <t>The spatial analysis is very course (ICES rectangle) and does not yield specific results about the distribution of fisheries or fish stocks</t>
  </si>
  <si>
    <t>SW5_0894</t>
  </si>
  <si>
    <t>MED50</t>
  </si>
  <si>
    <t>Russo, T; Carpentieri, P; D'Andrea, L; De Angelis, P; Fiorentino, F; Franceschini, S; Garofalo, G; Labanchi, L; Parisi, A; Scardi, M; Cataudella, S</t>
  </si>
  <si>
    <t>Trends in Effort and Yield of Trawl Fisheries: A Case Study From the Mediterranean Sea</t>
  </si>
  <si>
    <t>APR</t>
  </si>
  <si>
    <t>https://doi.org/10.3389/fmars.2019.00153</t>
  </si>
  <si>
    <t>https://www.frontiersin.org/articles/10.3389/fmars.2019.00153/full</t>
  </si>
  <si>
    <t>The rationale applied for monitoring and managing fisheries is based on the implicit assumption that yield and stocks status is essentially determined by fisheries. Moreover, the fisheries yield is quantified and analyzed in terms of landings with respect to official management area of registration of vessels. In this way, the real area of activity of each fleet is not considered and this prevent an effective spatial analysis of the factors affecting fisheries yield and stocks status. This paper firstly presents a VMS-based reconstruction of the fishing effort and of the area of activity of the Italian trawlers in the Mediterranean Sea. The fishing area of each fleet is then used as a spatial reference to estimate primary productivity rate and gross primary production and to investigate, by using General Additive Models, the effects of trawling effort, primary production and time on fisheries yield, fisheries productivity and overexploitation rate for some key demersal species. The results evidence that the usage of satellite-based information of fishing activities and of primary production, when combined at the real spatial scale of fishing activities, could effectively improve our ability to analyze the response of the ecosystems to these driving forces and allow capturing the main trends of yield, productivity and overexploitation rate of demersal stocks.</t>
  </si>
  <si>
    <t>The relationship between gross primary production and landings of demersal species has an asymptotic shape_[…] the wide area exploited by trawlers supports an important gross primary production</t>
  </si>
  <si>
    <t>GAM based on spatial fishing effort (VMS &amp; AIS) data, as well as primary productivity</t>
  </si>
  <si>
    <t>other (fishing yield)</t>
  </si>
  <si>
    <t>The effect of nominal fishing effort (NE) on fishing yield is analyzed in the impact analysis</t>
  </si>
  <si>
    <t>SW5_0690</t>
  </si>
  <si>
    <t>BALTIC134</t>
  </si>
  <si>
    <t>Freitas, C; Villegas-Rios, D; Moland, E; Olsen, EM</t>
  </si>
  <si>
    <t>Sea temperature effects on depth use and habitat selection in a marine fish community</t>
  </si>
  <si>
    <t>JOURNAL OF ANIMAL ECOLOGY</t>
  </si>
  <si>
    <t>https://doi.org/10.1111/1365-2656.13497</t>
  </si>
  <si>
    <t>https://besjournals.onlinelibrary.wiley.com/doi/10.1111/1365-2656.13497</t>
  </si>
  <si>
    <t>Understanding the responses of aquatic animals to temperature variability is essential to predict impacts of future climate change and to inform conservation and management. Most ectotherms such as fish are expected to adjust their behaviour to avoid extreme temperatures and minimize acute changes in body temperature. In coastal Skagerrak, Norway, sea surface temperature (SST) ranges seasonally from 0 to over 20 degrees C, representing a challenge to the fish community which includes cold-, cool- and warm-water affinity species. By acoustically tracking 111 individuals of Atlantic cod Gadus morhua, pollack Pollachius pollachius and ballan wrasse Labrus bergylta in 2015-2018, we examined how coexisting species within a fish community adjusted their behaviour (i.e. vertical distribution in the water column and habitat selection) to cope with the thermal variation. Mixed-effect models showed that thermal preference was a main driver of behaviour and habitat use of the fish community in a southern Norwegian fjord. Cod used colder waters, compared with pollack and ballan wrasse. Increases in SST during summer were associated with the use of deeper, colder waters by cod, especially by larger individuals, and conversely with the occupancy of shallower areas by pollack and ballan wrasse. During winter, when SST dropped and the thermal stratification reversed, pollack and ballan wrasse moved to deeper, relatively warmer areas, while cod selected shallower, colder habitats. Although habitat selection was affected by temperature, species-specific habitat selection was observed even when temperature was similar throughout habitats. This study shows how cohabiting fish species respond to thermal heterogeneity, suggesting that (a) temperature regulates the access to the different depths and habitats and (b) behavioural plasticity may be an important factor for coping with temperature variability and potentially for adaptation to climate change.</t>
  </si>
  <si>
    <t>Study focussing exclusively on the Skagerak region</t>
  </si>
  <si>
    <t>SW5_0606</t>
  </si>
  <si>
    <t>NSEA130</t>
  </si>
  <si>
    <t>Teal, LR; Marras, S; Peck, MA; Domenici, P</t>
  </si>
  <si>
    <t>Physiology-based modelling approaches to characterize fish habitat suitability: Their usefulness and limitations</t>
  </si>
  <si>
    <t>https://doi.org/10.1016/j.ecss.2015.11.014</t>
  </si>
  <si>
    <t>https://www.sciencedirect.com/science/article/abs/pii/S0272771415301384?via%3Dihub</t>
  </si>
  <si>
    <t>Models are useful tools for predicting the impact of global change on species distribution and abundance. As ectotherms, fish are being challenged to adapt or track changes in their environment, either in time through a phenological shift or in space by a biogeographic shift. Past modelling efforts have largely been based on correlative Species Distribution Models, which use known occurrences of species across landscapes of interest to define sets of conditions under which species are likely to maintain populations. The practical advantages of this correlative approach are its simplicity and the flexibility in terms of data requirements. However, effective conservation management requires models that make projections beyond the range of available data. One way to deal with such an extrapolation is to use a mechanistic approach based on physiological processes underlying climate change effects on organisms. Here we illustrate two approaches for developing physiology-based models to characterize fish habitat suitability. (i) Aerobic Scope Models (ASM) are based on the relationship between environmental factors and aerobic scope (defined as the difference between maximum and standard (basal) metabolism). This approach is based on experimental data collected by using a number of treatments that allow a function to be derived to predict aerobic metabolic scope from the stressor/environmental factor(s). This function is then integrated with environmental (oceanographic) data of current and future scenarios. For any given species, this approach allows habitat suitability maps to be generated at various spatiotemporal scales. The strength of the ASM approach relies on the estimate of relative performance when comparing, for example, different locations or different species. (ii) Dynamic Energy Budget (DEB) models are based on first principles including the idea that metabolism is organised in the same way within all animals. The (standard) DEB model aims to describe empirical relationships which can be found consistently within physiological data across the animal kingdom. The advantages of the DEB models are that they make use of the generalities found in terms of animal physiology and can therefore be applied to species for which little data or empirical observations are available. In addition, the limitations as well as useful potential refinements of these and other physiology-based modelling approaches are discussed. Inclusion of the physiological response of various life stages and modelling the patterns of extreme events observed in nature are suggested for future work. (C) 2015 Elsevier Ltd. All rights reserved.</t>
  </si>
  <si>
    <t xml:space="preserve">This is a literrature review discussing the advantage of adding more physiological knowledge to species distribution models. The study does not incorperate any experiments or analysis nor does it have any spatial context. </t>
  </si>
  <si>
    <t>SW5_0284</t>
  </si>
  <si>
    <t>BALTIC65</t>
  </si>
  <si>
    <t>Moll, D; Kotterba, P; Jochum, KP; von Nordheim, L; Polte, P</t>
  </si>
  <si>
    <t>Elemental Inventory in Fish Otoliths Reflects Natal Origin of Atlantic Herring (Clupea harengus) From Baltic Sea Juvenile Areas</t>
  </si>
  <si>
    <t>10.3389/fmars.2019.00191</t>
  </si>
  <si>
    <t>https://www.frontiersin.org/articles/10.3389/fmars.2019.00191/full</t>
  </si>
  <si>
    <t>Despite centuries of human exploitation and research on Atlantic herring (Clupea harengus) in Europe, there is still much uncertainty on where major nursery areas are located. However, understanding the quantitative contribution of particular coastal systems to adult fish populations is of utmost importance to secure sustainable fish resources. Routinely, marker elements indicating certain hydrological conditions, which are incorporated into calcified structures, the so-called otoliths, are used to trace the origin of fish. However, as in the Baltic Sea, small and large scale salinity gradients potentially masking specific salinity signals. Based on the entire elemental inventory of the otolith core region, indicating the chemical signature of the spawning area, we developed a unique elemental fingerprinting index (EFI), allowing comparisons of multi-elemental chemical signatures from within and between herring juvenile areas. Our results show significantly distinct chemical fingerprints on the scale of particular bays and estuaries, which were not detectable with the usual marker elements. We further demonstrate that heavy metals levels drive the potential to distinguish natal origin of herring. These findings provide an essential baseline for further studies on the impact of small scale productivity for exploited fish resources and central components of marine food webs.</t>
  </si>
  <si>
    <t>ANOVA</t>
  </si>
  <si>
    <t>We found continuously high significant differences (p ≤ 0.001) in element concentrations between all four sampling areas […]</t>
  </si>
  <si>
    <t>other (natal origin)</t>
  </si>
  <si>
    <t>No real conclusion on spatial distributions and no drivers studied, but elemental components of otholiths that could give insight to the natal origin of Herring juveniles. You might want to exclude this study.</t>
  </si>
  <si>
    <t>SW5_0404</t>
  </si>
  <si>
    <t>NSEA436</t>
  </si>
  <si>
    <t>Stenevik, EK; Sundby, S</t>
  </si>
  <si>
    <t>Impacts of climate change on commercial fish stocks in Norwegian waters</t>
  </si>
  <si>
    <t>10.1016/j.marpol.2006.05.001</t>
  </si>
  <si>
    <t>The Norwegian fishing areas extend over various marine ecosystems that will respond differently to climate change. In the North Sea the productivity of the boreal fish species are likely to decrease under global warming and new warm-water species are expected to become more abundant. In the arctic marine ecosystem of the Barents Sea the fish productivity is expected to increase and their distributions expand northward and eastward under global warming increasing the importance of the Russian as well as the Norwegian sectors of the Barents. In the past, decadal-scale climate variations have been shown to strongly influence productivity and distributions of fish stocks. The importance of such shorter-term variations are expected to continue also under global warming. Under global warming the optimum temperature for fish farming along the Norwegian coast will be displaced northwards from the northern part of West Nor-way towards the Helgeland coast. (c) 2006 Elsevier Ltd. All rights reserved.</t>
  </si>
  <si>
    <t>This is a review paper without any experiments, field studies or simulations. Mainly it summarizes the some effects listed in the IPCC report and discusses the effect on fish stocks based on existing literature.</t>
  </si>
  <si>
    <t>Letschert</t>
  </si>
  <si>
    <t>SW5_0761</t>
  </si>
  <si>
    <t>MED2</t>
  </si>
  <si>
    <t>Bastardie, F; Angelini, S; Bolognini, L; Fuga, F; Manfredi, C; Martinelli, M; Nielsen, JR; Santojanni, A; Scarcella, G; Grati, F</t>
  </si>
  <si>
    <t>Spatial planning for fisheries in the Northern Adriatic: working toward viable and sustainable fishing</t>
  </si>
  <si>
    <t>10.1002/ecs2.1696</t>
  </si>
  <si>
    <t>Given the great overfishing of the demersal resources in the Northern Adriatic Sea (geographical sub-area [GSA] 17), along with the fishing pressure in marine habitats, evidence strongly supports the need to evaluate appropriate management approaches. Several fishing activities operate simultaneously in the area, and the need to minimize conflicts among them is also a social concern. We applied a spatially and temporally explicit fish and fisheries model to assess the impact of a suite of spatial plans suggested by practitioners that could reduce the pressure on the four demersal stocks of high commercial interest in the GSA 17 and that could promote space sharing between mutually exclusive activities. We found that excluding trawlers from some areas has lowered the effective fishing effort, resulting in some economic losses but providing benefit to the set netters. Not every simulated fishing vessel is impacted in the same way because some fishing communities experienced different economic opportunities, particularly when a 6-nautical mile buffer zone from the coast was implemented in the vicinity of important fishing grounds. Along this buffer zone, the four stocks were only slightly benefiting from the protection of the area and from fewer discards. In contrast, assuming a change in the ability of the population to disperse led to a large effect: Some fish became accessible in the coastal waters, therefore increasing the landings for rangelimited fishers, but the discard rate of fish also increased, greatly impairing the long-term biomass levels. Our evaluation, however, confirmed that no effort is displaced onto vulnerable benthic habitats and to grounds not suitable for the continued operation of fishing. We conclude that the tested spatial management is helpful, but not sufficient to ensure sustainable fishing in the area, and therefore, additional management measures should be taken. Our test platform investigates the interaction between fish and fisheries at a fine geographical scale and simulates data for varying fishing methods and from different harbor communities in a unified framework. We contribute to the development of effective science-based inputs to facilitate policy improvement and better governance while evaluating trade-offs in fisheries management and marine spatial planning.</t>
  </si>
  <si>
    <t>agent-based modeling (DISPLACE - spatially explicit bioeconomic model)</t>
  </si>
  <si>
    <t>the tested spatial management is helpful, but not sufficient to ensure sustainable fishing in the area, and therefore, additional management measures should be taken.</t>
  </si>
  <si>
    <t>This paper is highly related to the T5.5. It includes useful maps and info for T5.2, T5.3. Also includes information on benthic habitats (T4.3).</t>
  </si>
  <si>
    <t>other (fishing effort/pressure/footprint, biomass, Fishery management options)</t>
  </si>
  <si>
    <t>multiple (fishing, socioeconomics, management, species distribution, trawling impact on benthos)</t>
  </si>
  <si>
    <t>Multiple (it depends to the scenario and the indicator related to stock, fleet and benthos status)</t>
  </si>
  <si>
    <t>a spatially and temporally explicit fish and fisheries model was applied to assess the impact of a suite of spatial plans suggested by practitioners that could reduce the pressure on the four demersal stocks of high commercial interest in the GSA 17 and that could promote space sharing between mutually exclusive activities.</t>
  </si>
  <si>
    <t>other (fishing effort/pressure/footprint, biomass, Fishery management options etc.)</t>
  </si>
  <si>
    <t>SW5_0347</t>
  </si>
  <si>
    <t>WW59</t>
  </si>
  <si>
    <t>Vincent, C; Ridoux, V; Fedak, MA; McConnell, BJ; Sparling, CE; Leaute, JP; Jouma'a, J; Spitz, J</t>
  </si>
  <si>
    <t>Foraging behaviour and prey consumption by grey seals (Halichoerus grypus)-spatial and trophic overlaps with fisheries in a marine protected area</t>
  </si>
  <si>
    <t>2653</t>
  </si>
  <si>
    <t>2665</t>
  </si>
  <si>
    <t>10.1093/icesjms/fsw102</t>
  </si>
  <si>
    <t>The roles of the marine national park of the Iroise Sea (France) are to maintain marine biodiversity, including the southernmost grey seal colony in the Eastern Atlantic, whilst managing sustainable human activities. This study compares the fish biomass taken by local seals and the landings by man in the Iroise Sea. Sixteen seals were satellite tracked from 1999 and 2003, providing location and behavioural (diving) data from which foraging locations were estimated. One individual spent a third of its foraging time in direct, long distance trips (200-350 km) across the English Channel, but most seals spent the majority (68.5%) of their foraging time in the Iroise Sea, making return trips within 30 km of their departure haulout sites. The energetic consumption of the seal colony, taking sex and age classes into account, was assessed and combined with seal abundance estimates and dietary data to assess the total prey consumption by seals, for each prey species. We estimated that during the study period, the grey seal colony in the Iroise Sea consumed around 115 tons of fish per year. The main source of uncertainty of this calculation came from the confidence intervals in total seal abundance estimates. This consumption comprised 13.6 tons of sea bass, 4.3 tons of pollack and 2.7 tons of sole, representing 16.4, 1.8, and 5.2% of landings in the same areas for these three fish species, respectively. Within the four ICES rectangles where grey seals foraged, overlap between seals and fisheries was greatest in rectangle 25E5 (72.7% of all foraging dives), where grey seals haul out, and less in rectangles 25E4 (11.7%), 26E5 (10.8%), and 26E4 (4.8%).</t>
  </si>
  <si>
    <t>kernel density, simulations (bootstrap)</t>
  </si>
  <si>
    <t>Within the four ICES rectangles where grey seals foraged, overlap between seals and fisheries was greatest in rectangle 25E5 (72.7% of all foraging dives), where grey seals haul out, and less in rectangles 25E4 (11.7%), 26E5 (10.8%), and 26E4 (4.8%).</t>
  </si>
  <si>
    <t xml:space="preserve">This paper is related to T5.2 and T5.4. It is also very useful for T4.2 </t>
  </si>
  <si>
    <t>Multiple (not defined)</t>
  </si>
  <si>
    <t>This study compares the fish biomass taken by local seals and the landings  in the Iroise Sea. Sixteen seals were satellite tracked from 1999 and 2003, providing location and behavioural (diving) data from which foraging locations were estimated.</t>
  </si>
  <si>
    <t>SW5_0542</t>
  </si>
  <si>
    <t>WW80</t>
  </si>
  <si>
    <t>Petitgas, P; Doray, M; Huret, M; Masse, J; Woillez, M</t>
  </si>
  <si>
    <t>Modelling the variability in fish spatial distributions over time with empirical orthogonal functions: anchovy in the Bay of Biscay</t>
  </si>
  <si>
    <t>2379</t>
  </si>
  <si>
    <t>2389</t>
  </si>
  <si>
    <t>10.1093/icesjms/fsu111</t>
  </si>
  <si>
    <t>Characterizing the space-time variability in spatial distributions as well as understanding its drivers is basic to designing robust spatial management plans. As a prerequisite, we analyse here how this variability relates to population dynamics in conjunction with environmental conditions. For that, spatio-temporal statistical approaches are needed but seldom used in fisheries science. To fill this gap, we showcase the usefulness of the method of empirical orthogonal functions (EOFs). Guidelines are given to apply the method on a series of gridded maps as derived from fisheries survey data-series that now span over decades. The method is applied to the series, 2000-2012, of the spatial distributions of European anchovy in the Bay of Biscay at spawning time. Across the series, the EOF decomposition allowed to identify three main types of spatial distributions. One type corresponded to an extended distribution, another to a restricted distribution in core areas, and the third to a very coastal distribution. The coastal spawning distribution corresponded to a low population growth rate as it was never followed by a large recruitment in the subsequent year. We did not attempt to explain the spatial patterns per se but the drivers of change from one type of distribution to another. Stock size and fish size as well as bottom temperature and water column stratification were the covariates that controlled the variability in the spatial distributions over time. Further, the spatial distribution at spawning time related to recruitment in the following year, meaning that variability in the spatial distribution of spawning affected population dynamics. The typology of maps based on EOF decomposition summarized this spatial variability into spatial spawning configurations, which may serve spatial planning.</t>
  </si>
  <si>
    <t>EOFs (principal spatial modes), kernel like interpolation, clustering (Ward criterium), linear regression</t>
  </si>
  <si>
    <t>The study provides a typology of spawning distributions that can be input to dynamic population spatial models.</t>
  </si>
  <si>
    <t>changes in the spatial distribution were modelled depending on how the time-varying amplitudes (weights of the principal EOF patterns) varied with covariates</t>
  </si>
  <si>
    <t>SW5_0609</t>
  </si>
  <si>
    <t>NSEA261</t>
  </si>
  <si>
    <t>van der Hammen, T; Poos, JJ; van Overzee, HMJ; Heessen, HJL; Magnusson, A; Rijnsdorp, AD</t>
  </si>
  <si>
    <t>Population ecology of turbot and brill: What can we learn from two rare flatfish species?</t>
  </si>
  <si>
    <t>84</t>
  </si>
  <si>
    <t>96</t>
  </si>
  <si>
    <t>10.1016/j.seares.2013.07.001</t>
  </si>
  <si>
    <t>Turbot and brill are widely distributed in the Northeast Atlantic but occur at low abundance. They are ecologically very similar and closely related. The low abundance and the similarities make them particularly interesting to study the population dynamics because it raises the questions how the populations can sustain themselves at low abundances and how turbot and brill avoid strong interspecific competition. Knowledge of both species is hampered by lack of analysed data. The main objective of this study is therefore to increase the knowledge of turbot and brill and in particular to compare the two species in order to address the above questions. Based on biological samples collected in the North Sea, we calculated seasonal von Bertalanffy growth parameters, maturity ogives, monthly gonado-somatic indices (GSI) and condition factors (Fulton's K) and indices of inter- and intraspecific mean crowding and compared the results for turbot and brill. The main differences between the two species were found in their spawning period, with brill having a more protracted spawning period. Brill also showed an earlier peak in their GSI values, suggesting an earlier start of their spawning period. The mean crowding showed that interspecific competition was lower than intraspecific competition. The exploitation pattern was also studied. Turbot and brill are exploited as a bycatch species in the mixed demersal fishery. We found that productivity is highest in areas where the maximum temperature is close to the optimal temperature for growth (16-18 degrees C) and landings decrease where salinity falls below similar to 5 psu (turbot) and similar to 15 psu (brill). Recent fishing mortality rates of North Sea turbot are around 0.5-0.7, but there is no indication that recruitment is impaired at low levels of spawning stock biomass. We conclude that although both species have similar ecological characteristics, differences may reduce inter-specific competition. (C) 2013 Elsevier B.V. All rights reserved.</t>
  </si>
  <si>
    <t>Turbot and brill are exploited as a bycatch species in themixed demersal fishery. We found that productivity is highest in areas where themaximumtemperature is close to the optimal temperature for growth (16–18 °C) and landings decrease where salinity falls below~5 psu (turbot) and ~15 psu (brill). Recent fishingmortality rates of North Sea turbot are around 0.5–0.7, but there is no indication that recruitment is impaired at low levels of spawning stock biomass. We conclude that although both species have similar ecological characteristics, differences may reduce inter-specific competition.</t>
  </si>
  <si>
    <t xml:space="preserve">This paper studies Turbot and Brill which are bycatch species. Both are not in the selected target species of Seawise (not sure if this paper is relevant to keep) </t>
  </si>
  <si>
    <t xml:space="preserve">GLM,  the model of Somers (1988) -growth, Lloyd's index of mean crowding, Stock assessment </t>
  </si>
  <si>
    <t>the paper attempts to answer two main research questions: (1) how can two closely related ecologically similar low-abundance flatfish species coexist together?; and (2) is there reason to be concerned about the states of the turbot and brill stocks?</t>
  </si>
  <si>
    <t>SW5_0656</t>
  </si>
  <si>
    <t>NSEA204</t>
  </si>
  <si>
    <t>MARINE BIOLOGY RESEARCH</t>
  </si>
  <si>
    <t>785</t>
  </si>
  <si>
    <t>796</t>
  </si>
  <si>
    <t>High fishing pressure together with low local recruitment apparently prevents the recovery of overexploited plaice and cod stocks in the Skagerrak/Kattegat. In contrast, the responses of juveniles and adult fish to increasing seawater temperature are the main hypotheses for changes in distribution and abundance of both fish species in the North Sea/Bay of Biscay.</t>
  </si>
  <si>
    <t>This study is a review paper providing info about trends in Spawning stock biomass and spatial changes in abundance of plaice Pleuronectes platessa and cod Gadus morhua</t>
  </si>
  <si>
    <t>change in abundance, distribution, or community composition</t>
  </si>
  <si>
    <t>Multiple (depending of years and area)</t>
  </si>
  <si>
    <t>review of the present knowledge about (i) recent trends in the abundance of plaice and cod in these habitats and (ii) hypotheses regarding the factors responsible for any trends.</t>
  </si>
  <si>
    <t>SW5_0700</t>
  </si>
  <si>
    <t>WW125</t>
  </si>
  <si>
    <t>Southall, EJ; Sims, DW; Witt, MJ; Metcalfe, JD</t>
  </si>
  <si>
    <t>Seasonal space-use estimates of basking sharks in relation to protection and political-economic zones in the north-east Atlantic</t>
  </si>
  <si>
    <t>33</t>
  </si>
  <si>
    <t>10.1016/j.biocon.2006.03.011</t>
  </si>
  <si>
    <t>The basking shark Cetorhinus maximus is listed as Vulnerable (A1a,d, + 2d) worldwide, and Endangered (EN Ala,d) in the north-east Atlantic in the IUCN Red List. However, protection for this species is limited in European waters and varies spatially. Without information on the amount of time individuals spend in different areas, any potential risks to population levels from incidental capture, possible future exploitation and climate change will be difficult to assess. To quantify the annual space-use patterns within political-economic zones in the north-east Atlantic we used geolocation data from seven transmitter-tagged basking sharks tracked for 964 days (16,754 km). Basking sharks tagged within the UK protection zone off south-west England and north-west Scotland spent subsequently only about 22% (range, 2.4-47.7%) of time at liberty within this zone, and a further 30% in the UK fishing zone. Although only about 6% of time was spent in the territorial waters of Ireland and France, basking sharks remained in UK, Irish and French fishing and EEZ zones for over 71% of track time (range, 51.4-89.2%). Sharks did not occupy International waters away from the European shelf at any time. These results indicate basking sharks move between different economic zones and were not afforded statutory protection for the major part of the time (78%) they spent within preferred habitat on the European shelf. This demonstrates the limited capacity of the British protection zone for encompassing the greater part of shark space utilisation. Tracked basking sharks regularly crossed national zone boundaries suggesting that conservation measures for this species need to be framed on a European, rather than national, basis. This study highlights the need for better information about the movements and habitat use by marine animals if Conservation strategies are to be truly effective. (c) 2006 Elsevier Ltd. All rights reserved.</t>
  </si>
  <si>
    <t>nearest–
neighbour interpolation</t>
  </si>
  <si>
    <t>Tracked basking sharks regularly crossed national zone boundaries suggesting that conservation measures for this species need to be framed on a European, rather than national, basis.</t>
  </si>
  <si>
    <t>The two principal questions we addressed were (1) how is basking shark space-use divided among the different protection and political–economic zones on the European shelf and (2) to what extent does space-use change seasonally?</t>
  </si>
  <si>
    <t>SW5_0123</t>
  </si>
  <si>
    <t>BALTIC13</t>
  </si>
  <si>
    <t>Probst, WN; Berth, U; Stepputtis, D; Hammer, C</t>
  </si>
  <si>
    <t>CATCH PATTERNS OF THE GERMAN BALTIC SEA TRAWL FLEET TARGETING DEMERSAL SPECIES BETWEEN 2006 AND 2009</t>
  </si>
  <si>
    <t>ACTA ICHTHYOLOGICA ET PISCATORIA</t>
  </si>
  <si>
    <t>325</t>
  </si>
  <si>
    <t>10.3750/AIP2011.41.4.08</t>
  </si>
  <si>
    <t>Background. The data collection of commercial fisheries has been formalized by the EU data collection framework (DCF). Besides gaining relevant information to fisheries management under the Common Fisheries Policy, the data of the DCF will gain importance in assessing the impacts of fishing on the ecosystem of the Baltic Sea. Materials and methods. The catch of the demersal German Baltic Sea trawl fleet between 2006 and 2009 was sampled by on-board observers to investigate the temporal and spatial patterns in catch composition. Results. There was a general increment in tow duration, landing weights, and discard weights from west to east. The most important species by catch weight was cod, for which highest catches were obtained during spring in ICES subdivision 25. Single hauls exceeded 25 h and caught more than 9900 kg of cod. On average, about 5%, 13%, and 20% and of the captured cod, flounder, and dab, respectively, were discarded. Conclusion. The presently reported study provides a benchmark for the German Baltic Fisheries that can be used for assessment of new management regulations and/or new marine policies. A comprehensive documentation of the spatial and temporal catch distribution of the German Baltic demersal trawl fleet, prior to the implementation of marine spatial planning measures such as marine protected areas or offshore wind farms, should help to evaluate the implications of intensifying spatial use on the fishing industry.</t>
  </si>
  <si>
    <t>Kruskal–Wallis ANOVAs,non-metric multidimensional scaling</t>
  </si>
  <si>
    <t>The presently reported study provides a benchmark for the German Baltic Fisheries that can be used for assessment of new management regulations and/or new marine policies. A comprehensive documentation of the spatial and temporal catch distribution of the German Baltic demersal trawl fleet, prior to the implementation of marine spatial planning measures such as marine protected areas or offshore wind farms, should help to evaluate the implications of intensifying spatial use on the fishing industry.</t>
  </si>
  <si>
    <t>Predictive models are not applied in this study. It provides a visualization of catch (in a point-haul level) in different years of sampling</t>
  </si>
  <si>
    <t>multiple(bottom and midwater trawl)</t>
  </si>
  <si>
    <t>no predictive modeling only visualization of catch by haul</t>
  </si>
  <si>
    <t>The catch of the demersal German Baltic Sea trawl fleet between 2006 and 2009 was sampled by on-board observers to investigate the temporal and spatial patterns in catch composition.</t>
  </si>
  <si>
    <t>SW5_0387</t>
  </si>
  <si>
    <t>NSEA233</t>
  </si>
  <si>
    <t>Marchal, P; Desprez, M; Vermard, Y; Tidd, A</t>
  </si>
  <si>
    <t>How do demersal fishing fleets interact with aggregate extraction in a congested sea?</t>
  </si>
  <si>
    <t>149</t>
  </si>
  <si>
    <t>10.1016/j.ecss.2014.08.005</t>
  </si>
  <si>
    <t>The effects of the aggregate extraction intensity and the distance to extraction sites on the distribution of fishing effort were investigated for a broad selection of French and English demersal fleets operating in the Eastern English Channel. The most prominent result was that most fleets fishing near to aggregate extraction sites were not deterred by extraction activities. The fishing effort of dredgers and potters could be greater adjacent to marine aggregates sites than elsewhere, and also positively correlated to extraction intensity with a lag of 0-9 months. The distribution of fishing effort of French netters remained consistent over the study period. However, it is of note that the fishing effort of netters has increased substantially in the impacted area of the Dieppe site (where it is correlated to extraction intensity with a lag of 6 months), while slightly decreasing in the intermediate and reference areas. The attraction of fishing fleets is likely due to a local temporary concentration of their main target species. However, knowledge of their life-history characteristics and habitat preferences suggests that some of these species could be particularly vulnerable to aggregate extractions in the longer term. (C) 2014 Elsevier Ltd. All rights reserved.</t>
  </si>
  <si>
    <t>Before-After Control-Impact (BACI), PROC ARIMA</t>
  </si>
  <si>
    <t>We investigated the effects of aggregate extraction on Eastern Channel fisheries. ► Most fishing fleets are not deterred by aggregate extractions in the short term. ► The fishing effort of potters and English dredgers were greater in impacted areas. ► Fleets could be attracted by a local and temporary concentration of target species. ► Commercial fleets could be impacted in the longer term by aggregate extractions.</t>
  </si>
  <si>
    <t>aggregate extractions</t>
  </si>
  <si>
    <t>An investigation was conducted to observe whether and to what extent fishing effort was modified in the areas impacted by aggregate extraction. Aggregate extraction could affect fishing activities as a result of extraction intensity (hypothesis 1), but also through the proximity of the extraction site to the actual fishing grounds (hypothesis 2</t>
  </si>
  <si>
    <t>SW5_0732</t>
  </si>
  <si>
    <t>BALTIC180</t>
  </si>
  <si>
    <t>Regularized Multicomponent Regression Analysis</t>
  </si>
  <si>
    <t>We examine the transport hypothesis that Atlantic cod larvae were transported by sea currents from the North Sea to a few exposed coastal fjords along the Norwegian Skagerrak. Our findings of the spawning date distribution is consistent with results from previous studies, and the proposed approach for the first time provides valid statistical support for the larval drift conjecture. Supplementary materials for this article are available online.</t>
  </si>
  <si>
    <t xml:space="preserve">The model is discribed and includes location but the predictions are performed through time and not clear if are also spatially. I think this is relevant for WP3. </t>
  </si>
  <si>
    <t>We derive a constrained nonlinear multicomponent regression model for source-sink reconstruction, which is capable of simultaneously selecting important linkages from the sources to the sink regions and making inference about the unobserved spawning activities at the sources.Asparsity-inducing and nonnegativity-constrained regularization approach is developed for model estimation, and theoretically we show that our estimator enjoys the oracle properties. The empirical performance of the method is investigated via simulation studies mimicking real ecological applications</t>
  </si>
  <si>
    <t>SW5_0422</t>
  </si>
  <si>
    <t>NSEA167</t>
  </si>
  <si>
    <t>Ostman, O; Olsson, J; Dannewitz, J; Palm, S; Florin, AB</t>
  </si>
  <si>
    <t>Inferring spatial structure from population genetics and spatial synchrony in demography of Baltic Sea fishes: implications for management</t>
  </si>
  <si>
    <t>324</t>
  </si>
  <si>
    <t>339</t>
  </si>
  <si>
    <t>10.1111/faf.12182</t>
  </si>
  <si>
    <t>The spatial structure of species is important for their dynamics and evolution, but also for management and conservation. There are numerous ways of inferring spatial structures, and information from multiple methods is becoming more common to examine how different processes shape the spatial structures of species to improve fish management. Here, we investigate the spatial structure of a suite of Baltic Sea fish species based on the following: (i) spatial (presumably neutral) genetic differentiation, reviewed from the literature, and (ii) spatial synchrony in abundance changes from time series of fishery-independent surveys, which we currently find to be under-used given the amount of data available. For each of these two methods, species were classified as having a distinct, continuous or no/weak spatial structure. In addition, based on each source of information, we estimated the spatial scale of management units for species. The results show that only among species confined to the coastal zone the two sources of information yielded a congruence of the spatial structure (displaying a continuous spatial structure). In contrast, offshore species show weak spatial genetic structure but stronger spatial structure of synchrony in abundance. Based on this, we suggest that population genetic structure and synchrony in abundance should be used as complementary information as they reflect different spatial processes and suggest that management actions should differ with respect to scale depending on the management targets applied. We propose similar analysis should be applied to areas outside the Baltic Sea, and other stock identification methods, to improve management of fish resources.</t>
  </si>
  <si>
    <t>non-metric multidimensional scaling, Moran’s I</t>
  </si>
  <si>
    <t>The results show that only among species confined to the coastal zone the two sources of information yielded a congruence of the spatial structure (displaying a continuous spatial structure). In contrast, offshore species show weak spatial genetic structure but stronger spatial structure of synchrony in abundance. Based on this, we suggest that population genetic structure and synchrony in abundance should be used as complementary information as they reflect different spatial processes and suggest that management actions should differ with respect to scale depending on the management targets applied.</t>
  </si>
  <si>
    <t>This is a work on how genetics affect management units (useful for management stock identification) possibly useful also for WP 3</t>
  </si>
  <si>
    <t>other (genetic variables, demographic synchrony variables)</t>
  </si>
  <si>
    <t>Management scale</t>
  </si>
  <si>
    <t>change in genetics and synchrony in population growth rates</t>
  </si>
  <si>
    <t>Here, we use data from fishery-independent surveys on relative abundance (catch per unit effort, CPUE) for a suite of, mostly exploited, fish species in the Baltic Sea (including the Kattegat and Skagerrak
Sea) to apply a similar classification as proposed by Laikre et al. (2005a) also including demographic synchrony between sites, more specifically, the spatial structure of synchrony in annual growth ratesin abundance. We then compare synchrony in population growth, and management unit scale derived from this information, with published data on spatial genetic  structures for the same species in the Baltic Sea. Using the Baltic Sea as a case, we investigate how spatial structures and management unit scales based on different sources match and the implications of this for management. The comparative approach being applied here can be applied for improving stock identification and spatial management of species in other regions.</t>
  </si>
  <si>
    <t>SW5_0381</t>
  </si>
  <si>
    <t>NSEA171</t>
  </si>
  <si>
    <t>Mateo, M; Pawlowski, L; Robert, M</t>
  </si>
  <si>
    <t>Highly mixed fisheries: fine-scale spatial patterns in retained catches of French fisheries in the Celtic Sea</t>
  </si>
  <si>
    <t>10.1093/icesjms/fsw129</t>
  </si>
  <si>
    <t>Efficiency of mixed-fisheries management and operational implementation of the ecosystem approach to fisheries management rely on the ability to understand and describe the technical and biological interactions between fleets, gears and species. The present study aims to describe fine-scale spatial patterns of the French demersal mixed fisheries in the Celtic Sea and discusses their implications in terms of management. Analysis was made by integrating vessel monitoring systems and logbook data collected between 2010 and 2012 at a 3'*3' spatial scale through the use of principal component analysis followed by hierarchical clustering. It revealed spatial regions defined by a distinct homogeneous composition of retained catches. Each cluster was also described in terms of the fishing activity: vessel length, effort, power and gear used. The analysis revealed a complex spatial structure in the species assemblage caught and suggests that a single situation cannot describe the mixed fisheries of the Celtic Sea, but rather that there are several distinct cases of mixed fisheries. Our results also highlight the limitations of using the current level of data aggregation commonly requested in international data calls to model these fisheries and suggest that improvements should be made to ensure efficient evaluation of management options. Analyses of spatially resolved fisheries data such as the one presented here open a range of potential applications. In the context of the Common Fisheries Policy reform and the landing obligation, comparison of our results with applications of the same methodology to a subset of vulnerable species or to catches of fish below the minimum conservation reference size would help to identify the geographical areas to avoid and assess potential effort reallocation strategies based on groups of target species.</t>
  </si>
  <si>
    <t>multivariate methods [principal component analysis (PCA), hierarchical
classification and characterization of species-specific composition
in clusters]</t>
  </si>
  <si>
    <t>The analysis revealed a complex spatial structure in the species assemblage caught and suggests that a single situation cannot describe the mixed fisheries of the Celtic Sea, but rather that there are several distinct cases of mixed fisheries. Our results also highlight the limitations of using the current level of data aggregation commonly requested in international data calls to model these fisheries and suggest that improvements should be made to ensure efficient evaluation of management options.</t>
  </si>
  <si>
    <t>Related to VMS and logbook data and spatial patterns. Useful for 5.3 and 5.5</t>
  </si>
  <si>
    <t>Multiple (bottom trawl, otter twin trawl, pelagic trawl, gillnets and nets, seines, boat dreges)</t>
  </si>
  <si>
    <t>related to VMS and logbooks using  multivariate methods [principal component analysis (PCA), hierarchical classification and characterization of species-specific composition in clusters]</t>
  </si>
  <si>
    <t>The present study aims to describe fine-scale spatial patterns of the French demersal mixed fisheries in the Celtic Sea and discusses their implications in terms of management. Analysis was made by integrating vessel monitoring systems and logbook data collected between 2010 and 2012 at a 30*30 spatial scale through the use of principal component analysis followed by hierarchical clustering. It revealed spatial regions defined by a distinct homogeneous composition of retained catches.</t>
  </si>
  <si>
    <t>SW5_0762</t>
  </si>
  <si>
    <t>NSEA372</t>
  </si>
  <si>
    <t>Punt, MJ; Groeneveld, RA; van Ierland, EC; Stel, JH</t>
  </si>
  <si>
    <t>Spatial planning of offshore wind farms: A windfall to marine environmental protection?</t>
  </si>
  <si>
    <t>ECOLOGICAL ECONOMICS</t>
  </si>
  <si>
    <t>93</t>
  </si>
  <si>
    <t>103</t>
  </si>
  <si>
    <t>10.1016/j.ecolecon.2009.07.013</t>
  </si>
  <si>
    <t>Wind farms are often planned offshore where wind conditions are favourable and the visual impact is less important. Wind farms have both positive and negative effects on the marine environment. Negative effects include bird collisions, underwater sounds and electromagnetic fields, whilst positive effects constitute functioning as artificial reef and acting as no-take zones for fish, with possible spill-over effects. This paper presents a spatially explicit framework to analyze effects of wind farms on the marine environment and aims to evaluate how wind farms can contribute to protection of the marine environment through strategic and economically viable location choices. The functioning and the applicability of the model are demonstrated in a numerical example for the Dutch exclusive economic zone. We find that the careful spatial planning of wind farms is a key factor for profitability and environmental protection, and that, if carefully planned, the environment can benefit from offshore wind farms. (C) 2009 Elsevier B.V. All rights reserved.</t>
  </si>
  <si>
    <t>spatially explicit simulations (supply side model, framework of Hein (2005) to describe the ecosystem and economic system and their relationships in a more explicit way then the DPSIR framework)</t>
  </si>
  <si>
    <t>The functioning and the applicability of the model are demonstrated in a numerical example for the Dutch exclusive economic zone. We find that the careful spatial planning of wind farms is a key factor for profitability and environmental protection, and that, if carefully planned, the environment can benefit from offshore wind farms</t>
  </si>
  <si>
    <t>a modelling framework (simulations) to spatially allocate offshore wind farms in order to maximize revenues while accounting for other economic activities, and protecting birds and fish populations (i.e. razorbill and plaice). Four different scenarios were analyzed for the Dutch EEZ, and  a sensitivity analysis was conducted.</t>
  </si>
  <si>
    <t>other (economic vars related to value,CPUE, abundance etc. )</t>
  </si>
  <si>
    <t>This paper presents a spatially explicit framework to analyze effects of wind farms on the marine environment and aims to evaluate how wind farms can contribute to protection of the marine environment
through strategic and economically viable location choices.</t>
  </si>
  <si>
    <t>SW5_0753</t>
  </si>
  <si>
    <t>NSEA37</t>
  </si>
  <si>
    <t>Robinet, T; Roussel, V; Cheze, K; Gagnaire, PA</t>
  </si>
  <si>
    <t>Spatial gradients of introgressed ancestry reveal cryptic connectivity patterns in a high gene flow marine fish</t>
  </si>
  <si>
    <t>29</t>
  </si>
  <si>
    <t>3857</t>
  </si>
  <si>
    <t>3871</t>
  </si>
  <si>
    <t>10.1111/mec.15611</t>
  </si>
  <si>
    <t>Assessing genetic connectivity among populations in high gene flow species is sometimes insufficient to evaluate demographic connectivity. Genetic differentiation quickly becomes zero as soon as a few dozen migrants are exchanged per generation. This provides little information to determine whether migration can ensure demographic coupling. The resulting difficulties in delineating conservation units for the management of commercially exploited marine fish species are well illustrated in the case of the European sea bass (Dicentrarchus labrox). Previous attempts to assess connectivity patterns in the northeast Atlantic have been hampered by a lack of spatial genetic structure. In contrast, mark-recapture data suggested low migration rates between regional spawning areas. Here, we show how a spatial gradient of introgressed Mediterranean ancestry across the northeast Atlantic reflects cryptic patterns of genetic and demographic connectivity. Using a 1K SNP chip data set in 827 individuals sampled from Portugal to the North Sea, we found null overall genetic differentiation across the northeast Atlantic. We however detected a subtle latitudinal admixture gradient originating at the edge of the contact zone with the Mediterranean sea bass lineage. Two significant breaks in the ancestry gradient at the tip of Galicia and northern Brittany indicated barriers to effective dispersal between demographically distinct units. Moreover, a northward expansion signal in Irish and North Seas was revealed by the surfing of rare Mediterranean alleles at the edge of the species range. Our results show that introgressed ancestry gradients offer a powerful alternative to assess genetic and demographic connectivity when the neutral migration-drift balance is not informative.</t>
  </si>
  <si>
    <t>GLM,redundancy analysis (RDA), Mantel test, Bayesian outlier detection method, Simulations</t>
  </si>
  <si>
    <t>Atlantic sea bass populations
exhibit strong genetic connectivity at neutral markers, which implies
that (b) gene flow is high enough to ensure the spread of adaptive
variants among populations. (c) However, the number of migrants
per generation among populations separated by barriers does not seem sufficiently large to homogenize the latitudinal gradient in Mediterranean ancestry across the whole genome. This supports the existence of already suspected demographically independent units, maintained by behavioral processes and spatially limited larval dispersal. Finally, (d) northern Atlantic sea bass populations seem to exhibit genetic signatures of ongoing northward expansion on both sides of Britain. The demographic independence of these expanding populations with respect to neighboring populations from Celtic Sea and English Channel could not be specifically addressed here and will need further examination. However, the finding of weak but significant genetic differentiation between Irish-Celtic Seas and North Sea populations, indicates demographic independence over long distances.</t>
  </si>
  <si>
    <t>A study related to spatial genetic variation. results mirror previous findings that support the existence of dispersal barriers in the two identified regions of Galicia and Brittany for other marine taxa.. These findings could provide useful new elements to improve the delineation of European sea bass populations in fisheries management programs and stock assesments. Maybe related to 5.4 but not sure .</t>
  </si>
  <si>
    <t>other (percentage of MED ancestry)</t>
  </si>
  <si>
    <t>change in distance to land</t>
  </si>
  <si>
    <t>These conclusions potentially have direct implications for the management of European sea bass populations in the northeastern Atlantic. The most recent report of the ICES advisory committee for sea bass populations (ICES, 2019) states that spawning-stock biomass has been declining since 2009–2010 and is now just above or below the maximum sustainability yield, depending on the region considered. The need for precise stock assessment is therefore more crucial than ever for a proper management of fisheries. To this end, the spatial delineation of at least three main populations would need to be revised to account for these new findings. Namely, the northern management unit comprising populations from the North Sea, Irish Sea, English Channel, Bristol Channel, and Celtic Sea includes areas that most likely belong to the northern part of the Bay of Biscay population. Moreover, the Bay of Biscay south, which is currently grouped with the Atlantic Iberian Waters, most likely belongs to the Bay of Biscay population.</t>
  </si>
  <si>
    <t>SW5_0005</t>
  </si>
  <si>
    <t>NSEA510</t>
  </si>
  <si>
    <t>ARNOLD, GP; HOLFORD, BH</t>
  </si>
  <si>
    <t>A COMPUTER-SIMULATION MODEL FOR PREDICTING RATES AND SCALES OF MOVEMENT OF DEMERSAL FISH ON THE EUROPEAN CONTINENTAL-SHELF</t>
  </si>
  <si>
    <t>52</t>
  </si>
  <si>
    <t>981</t>
  </si>
  <si>
    <t>990</t>
  </si>
  <si>
    <t>10.1006/jmsc.1995.0093</t>
  </si>
  <si>
    <t>A quantitative model has been developed which predicts geographical movements of demersal fish on the European continental shelf by combining tidal stream vectors calculated from Admiralty tidal data with known patterns of fish behaviour. The model interpolates the speed and direction of the tidal current at any specified position and allows for the cyclical change of current speed between neap and spring tides. Fish behaviour is specified in terms of swimming speed and direction, as well as times of vertical migration and the duration of the intervening period in midwater. Times of vertical migration to and from the bottom can be specified theoretically in relation to regular tidal events (slackwater, high or low tide, etc.), or practically using actual observations made by sonar or data storage (archival) lags. Simulated tracks can be used singly to predict the behaviour of individual fish in relation to biological problems, or collectively to predict the distribution of whole populations in relation to management problems. These predictions can be formulated so that they can be tested experimentally. The model is being used to reconstruct the ground tracks of fish fitted with data storage (archival) tags and also to predict the theoretical movements of individuals and populations. It has been validated by reconstructing the ground tracks of fish tracked in the open sea using sector scanning sonar and transponding acoustic tags. Potential applications include estimating transfer coefficients for use in spatial assessment models, assessing the exchange of fish between fishable areas and areas closed to fishing for conservation reasons, and providing a theoretical framework for analysing returns from conventional fish tagging experiments. (C) British Crown copyright 1995</t>
  </si>
  <si>
    <t>piecewise linear interpolation, simulations</t>
  </si>
  <si>
    <t>Simulated tracks can be used singly to predict the behaviour of individual fish in relation to biological problems, or collectively to predict the distribution of whole populations in relation to management problems.  These predictions can be formulated so that they can be tested experimentally. The model is being used to reconstruct the ground tracks of fish fitted with data storage (archival) tags and also to predict the theoretical movements of individuals and populations. It has been validated by reconstructing the ground tracks of fish tracked in the open sea using sector scanning sonar and transponding acoustic tags.</t>
  </si>
  <si>
    <t>Potential applications include estimating transfer coefficients for use in spatial assessment models, assessing the exchange of fish between fishable areas and areas closed to fishing for conservation reasons, and providing a theoretical framework for analysing returns from conventional fish tagging experiments</t>
  </si>
  <si>
    <t>model has a number of applications: (a) to reconstruct the ground tracks of fish whose vertical movements have been recorded by data storage tags (Metcalfe et al., 1994); (b) to model the movements of individual fish to test hypotheses about mechanisms of migration; (c) to predict rates of movement of fish populations and calculate transfer coefficients for use in spatial assessment models; and (d) to model exchange of fish between fishable areas and areas closed to fishing for management or conservation reasons</t>
  </si>
  <si>
    <t>SW5_0529</t>
  </si>
  <si>
    <t>NSEA58</t>
  </si>
  <si>
    <t>Schickele, A; Leroy, B; Beaugrand, G; Goberville, E; Hattab, T; Francour, P; Raybaud, V</t>
  </si>
  <si>
    <t>Modelling European small pelagic fish distribution: Methodological insights</t>
  </si>
  <si>
    <t>416</t>
  </si>
  <si>
    <t>10.1016/j.ecolmodel.2019.108902</t>
  </si>
  <si>
    <t>The distribution of marine organisms is strongly influenced by climatic gradients worldwide. The ecological niche (sensu Hutchinson) of a species, Le. the combination of environmental tolerances and resources required by an organism, interacts with the environment to determine its geographical range. This duality between niche and distribution allows climate change biologists to model potential species' distributions from past to future conditions. While species distribution models (SDMs) have been intensively used over the last years, no consensual framework to parametrise, calibrate and evaluate models has emerged. Here, to model the contemporary (1990-2017) spatial distribution of seven highly harvested European small pelagic fish species, we implemented a comprehensive and replicable numerical procedure based on 8 SDMs (7 from the Biomod2 framework plus the NPPEN model). This procedure considers critical issues in species distribution modelling such as sampling bias, pseudo-absence selection, model evaluation and uncertainty quantification respectively through (i) an environmental filtration of observation data, (ii) a convex hull based pseudo-absence selection, (iii) a multi-criteria evaluation of model outputs and (iv) an ensemble modelling approach. By mitigating environmental sampling bias in observation data and by identifying the most ecologically relevant predictors, our framework helps to improve the modelling of fish species' environmental suitability. Not only average temperature, but also temperature variability appears as major factors driving small pelagic fish distribution, and areas of highest environmental suitability were found along the north-westem Mediterranean coasts, the Bay of Biscay and the North Sea. We demonstrate in this study that the use of appropriate data pre-processing techniques, an often-overlooked step in modelling, increase model predictive performance, strengthening our confidence in the reliability of predictions.</t>
  </si>
  <si>
    <t>Green Submitted, Green Published</t>
  </si>
  <si>
    <t>species distribution models(Biomod2 ,NPPEN model)</t>
  </si>
  <si>
    <t>analysis showed that mean temperature (SST) had a
major influence on species distributions, we also revealed the key role
of temperature seasonality (SSTr) and short-term temperature variations
(SSTvar) in shaping distributional ranges</t>
  </si>
  <si>
    <t>developed a framework that encompasses recent advances
on the building, calibration and evaluation of SDMs with the aim of (i)
selecting the most relevant environmental parameters, (ii) generating
consistent pseudo-absence data and (iii) validating representative
model outputs</t>
  </si>
  <si>
    <t>SW5_0206</t>
  </si>
  <si>
    <t>BALTIC23</t>
  </si>
  <si>
    <t>Koster, FW; Mollmann, C; Neuenfeldt, S; St John, MA; Plikshs, M; Voss, R</t>
  </si>
  <si>
    <t>Developing Baltic cod recruitment models. I. Resolving spatial and temporal dynamics of spawning stock and recruitment for cod, herring, and sprat</t>
  </si>
  <si>
    <t>1516</t>
  </si>
  <si>
    <t>1533</t>
  </si>
  <si>
    <t>10.1139/cjfas-58-8-1516</t>
  </si>
  <si>
    <t>The Baltic Sea comprises a heterogeneous oceanographic environment influencing the spatial and temporal potential for reproductive success of cod (Gadus morhua) and sprat (Sprattus sprattus) in the different spawning basins. Hence, to quantify stock and recruitment dynamics, it is necessary to resolve species-specific regional reproductive success in relation to size, structure, and distribution of the spawning stock. Furthermore, as species and fisheries interactions vary between areas, it is necessary to include these interactions on an area-specific basis. Therefore, area-disaggregated multispecies virtual population analyses (MSVPA) were performed for interacting species cod, herring (Clupea harengus), and sprat in the different subdivisions of the Central Baltic. The MSVPA runs revealed distinct spatial trends in population abundance, spawning biomass, recruitment, and predation-induced mortality. Results, when evaluated with respect to trends in population sizes from research surveys, were similar for the cod and sprat stocks but different for herring. Horizontal distributions from MSVPA runs and research surveys indicate that cod and sprat undergo migrations between basins during different life stages. This is an observation potentially influencing estimates for the different stock components but not affecting the overall stock sizes.</t>
  </si>
  <si>
    <t>areadisaggregated
multispecies virtual population analyses (MSVPA)</t>
  </si>
  <si>
    <t>The MSVPA runs revealed distinct spatial
trends in population abundance, spawning biomass, recruitment, and predation-induced mortality. Results, when
evaluated with respect to trends in population sizes from research surveys, were similar for the cod and sprat stocks
but different for herring. Horizontal distributions from MSVPA runs and research surveys indicate that cod and sprat
undergo migrations between basins during different life stages. This is an observation potentially influencing estimates
for the different stock components but not affecting the overall stock sizes.</t>
  </si>
  <si>
    <t>Multiple (generally negatve depending on age and area)</t>
  </si>
  <si>
    <t>Therefore, areadisaggregated
multispecies virtual population analyses (MSVPA) were performed for interacting species cod, herring
(Clupea harengus), and sprat in the different subdivisions of the Central Baltic. The MSVPA runs revealed distinct spatial
trends in population abundance, spawning biomass, recruitment, and predation-induced mortality. Results, when
evaluated with respect to trends in population sizes from research surveys, were similar for the cod and sprat stocks
but different for herring. Horizontal distributions from MSVPA runs and research surveys indicate that cod and sprat
undergo migrations between basins during different life stages. This is an observation potentially influencing estimates
for the different stock components but not affecting the overall stock sizes</t>
  </si>
  <si>
    <t>SW5_0914</t>
  </si>
  <si>
    <t>NSEA456</t>
  </si>
  <si>
    <t>Beare, DJ; Needle, CL; Burns, F; Reid, DG</t>
  </si>
  <si>
    <t>Using survey data independently from commercial data in stock assessment: an example using haddock in ICES Division VIa</t>
  </si>
  <si>
    <t>62</t>
  </si>
  <si>
    <t>996</t>
  </si>
  <si>
    <t>1005</t>
  </si>
  <si>
    <t>10.1016/j.icesjms.2005.03.003</t>
  </si>
  <si>
    <t>Currently standard fish stock biomass estimates are based most directly on commercial catch-at-age data. The main contribution made by research-vessel trawl survey data to the stock assessment process is to tune trends in the commercial data and provide estimates of incoming year-class strength. In this process much of the information contained with the survey data (e.g. spatial detail) is lost because the data are first aggregated into numbers-at-age indices for given areas. Another problem is that increasingly restrictive total allowable catches (TACs) imposed on the fishing industry have led to what is suspected to be widespread misreporting, i.e. the scientists do not know how many fish have been landed. This leads to negative biases in the catch data, low stock abundance estimates by scientists, even lower TACs, followed by even more misreporting. One potential way to escape this downward spiral is to explore scientific trawl survey data in more detail since trawl surveys are more straightforward to regulate. Traditionally, there has been resistance to this idea since, in comparison to commercial catch-at-age data, trawl survey data are very sparse in space and time. In this study, the potential for using trawl survey data independently in stock assessments is explored for the case of ICES Area Via haddock, using two different tools. Findings suggest that it is possible to get qualitatively useful information from trawl survey data alone as well as quantitative, spatially resolved, estimates of fish abundance by making simple swept-area assumptions. In addition, interesting differences between survey and commercial data are highlighted by the study. The mean age of fish reported by the commercial fleet, for example, is higher than that reflected by the survey data, while fishing mortality estimates tend to be higher when estimated from survey data alone. (c) 2005 International Council for the Exploration of the Sea. Published by Elsevier Ltd. All rights reserved.</t>
  </si>
  <si>
    <t>In this study, the potential for using trawl survey data independently in
stock assessments is explored for the case of ICES Area VIa haddock, using two different
tools. Findings suggest that it is possible to get qualitatively useful information from trawl
survey data alone as well as quantitative, spatially resolved, estimates of fish abundance by
making simple swept-area assumptions. In addition, interesting differences between survey
and commercial data are highlighted by the study. The mean age of fish reported by the
commercial fleet, for example, is higher than that reflected by the survey data, while fishing
mortality estimates tend to be higher when estimated from survey data alone.</t>
  </si>
  <si>
    <t xml:space="preserve">Using survey data in stock assesments. </t>
  </si>
  <si>
    <t>change in Numbers-at-age (N), fishing mortality (F), spawning-stock
biomass (SSB), and recruitment</t>
  </si>
  <si>
    <t>SW5_0900</t>
  </si>
  <si>
    <t>WW26</t>
  </si>
  <si>
    <t>Mcgeady, R; Lordan, C; Power, AM</t>
  </si>
  <si>
    <t>Twilight migrators: factors determining larval vertical distribution in Nephrops norvegicus with implications for larval retention</t>
  </si>
  <si>
    <t>141</t>
  </si>
  <si>
    <t>10.3354/meps13142</t>
  </si>
  <si>
    <t>The vertical distribution of pelagic marine larvae can greatly influence their dispersal due to depth-varying currents, which can determine larval retention or transport away from critical habitat. Vertical distribution of commercially important lobster Nephrops norvegicus larvae was examined over fishing grounds off the west and east coasts of Ireland. Larval vertical distribution for both grounds was significantly influenced by the temperature differential between the surface and 60 m depth, zooplankton biomass and, to a lesser extent, stratification, measured using the potential energy anomaly. Fixed station sampling was conducted over 3 d in the western Irish Sea (WIS) to investigate the occurrence and extent of a diel vertical migration (DVM). Larvae performed twilight DVM with an similar to 10 m ascent prior to sunset and sunrise and a descent at midnight and after sunrise. Particle-tracking model simulations were used to examine the effect of DVM behaviour on larval retention over mud habitat. The presence of a DVM actually reduced the likelihood of retention on both the Aran and WIS grounds. Predicted larval retention was unusually low over the Aran grounds in 2018, which is potentially significant in the context of historic stock fluctuations in this area. These findings suggest that understanding larval dynamics could be crucial in managing N. norvegicus stocks on fishing grounds, in particular those with variable interannual oceanography and a low rate of larval donation from other grounds.</t>
  </si>
  <si>
    <t>multiple linear regression</t>
  </si>
  <si>
    <t>The present study showed the vertical distribution of Nephrops norvegicus larvae was influenced by differential temperature in the water column, average zooplankton biomass and, to a lesser extent, PEA. The findings suggest a complex vertical distribution in N. norvegicus that balances the benefits of accelerated development with food availability and potentially predator evasion. Larvae performed a DVM, characterised by a twilight vertical migration with a midnight sink. Particle-tracking results indicated that the observed DVM decreases larval retention and the retentive properties of the WIS gyre are ower than previously suggested, due to larvae migrating outside the zone of peak gyral flow for a proportion of the 24 h period. The results may be applied in particle-tracking studies to estimate larval transport in N. norvegicus, to help predict impacts of low larval retention for fisheries stock fluctuations as well as impacts from climate-driven changes to oceano graphy (e.g. Cetina-Heredia et al. 2015).</t>
  </si>
  <si>
    <t>Useful mainly for 5.2 (and maybe for 5.4 and 5.5). It provides maps and simulation for vertical
migration of larvae of N. Norvegicus .</t>
  </si>
  <si>
    <t>other (weighted mean depth of Nephrops norvegicus larvae)</t>
  </si>
  <si>
    <t>multiple linear regression (considering vertical migration)</t>
  </si>
  <si>
    <t>The present study showed the vertical distribution
of Nephrops norvegicus larvae was influenced by
differential temperature in the water column, average
zooplankton biomass and, to a lesser extent,
PEA. The findings suggest a complex vertical distribution
in N. norvegicus that balances the benefits of
accelerated development with food availability and
potentially predator evasion. Larvae performed a
DVM, characterised by a twilight vertical migration
with a midnight sink. Particle-tracking results indicated
that the observed DVM decreases larval retention
and the retentive properties of the WIS gyre are
lower than previously suggested, due to larvae
migrating outside the zone of peak gyral flow for a
proportion of the 24 h period. The results may be
applied in particle-tracking studies to estimate larval
transport in N. norvegicus, to help predict impacts of
low larval retention for fisheries stock fluctuations as
well as impacts from climate-driven changes to
oceano graphy (e.g. Cetina-Heredia et al. 2015).</t>
  </si>
  <si>
    <t>SW5_0037</t>
  </si>
  <si>
    <t>MED154</t>
  </si>
  <si>
    <t>Carreton, M; Rotllant, G; Clavel-Henry, M; Bahamon, N; Sarda, F; Company, JB</t>
  </si>
  <si>
    <t>Abundance and distribution of the deep-sea shrimp Aristeus antennatus larvae along the eastern Spanish Mediterranean coast (GSA 6)</t>
  </si>
  <si>
    <t>223</t>
  </si>
  <si>
    <t>10.1016/j.jmarsys.2021.103611</t>
  </si>
  <si>
    <t>The deep-sea blue and red shrimp Aristeus antennatus is a valuable fishing resource in the Northwestern Mediterranean Sea, currently under a local co-management plan in the port of Palam ' os (Spain). The management measures, although effective, might benefit other ports due to the dispersal patterns of the species pelagic larvae. Gathering information about A. antennatus larval distribution is a key step to describe these patterns, towards the establishment of well-dimensioned management measures. After a first detection of its larvae as the dominant species in the decapod community in Blanes submarine canyon, this broader approach tackles the entire management area along the Eastern Spanish Mediterranean coast (Geographic Subarea 6; GSA 6). Zooplankton sampling was carried out at 101 stations in surface waters (0.5-1 m) and in 8 stations in stratified vertical sampling (0-1200 m) during July-August 2016. Over 6500 A. antennatus larvae of all known stages were found, the first protozoea (PZ I) representing over 95% of the total. This is the first study taking into account the vertical migration of A. antennatus larvae, and we observed a broad distribution of PZ I throughout the water column. Plankton observations of the species larval distribution were supported by an Individual-Based Model suggesting aggregations in the northern submarine canyons, influenced by cold waters from the Northern Current and the geomorphology of the Ibiza Channel. The present study proposes a division of the GSA 6 in three zones to improve fishery management measures.</t>
  </si>
  <si>
    <t>individual-based model</t>
  </si>
  <si>
    <t>This is the first study taking into account the vertical migration of A. antennatus larvae, and we observed a broad distribution of PZ I throughout the water column. Plankton observations of the species larval distribution were supported by an Individual-Based Model suggesting aggregations in the northern submarine canyons, influenced by cold waters from the Northern Current and the geomorphology of the Ibiza Channel. The present study proposes a division of the GSA 6 in three zones to improve fishery management measures.</t>
  </si>
  <si>
    <t>Useful mainly for 5.2 (and maybe for 5.4 and 5.5). It provides maps and simulation gives information about the early life stages ecology of A. Antenatus.</t>
  </si>
  <si>
    <t>other (eggs/ larvae at an average depth )</t>
  </si>
  <si>
    <t>Human use (fishing, swimming)</t>
  </si>
  <si>
    <t>individual-based model (simulation)</t>
  </si>
  <si>
    <t>The model output produced data on stage duration, cumulative larval duration, particle velocity, coordinates, larval stage and depth. We then generated estimated distribution maps for newly-moulted PZ I
and PZ II (i.e., before and after the swimming period). Finally, we filtered the data to keep only larvae located in the same grid-cell as a zooplankton sampling station, and we estimated the spawning locations
of these particles as well as their location at the end of the mysis phase, when they would moult into a decapodid. The distance between their estimated spawning site and the location where they metamorphosed into the decapodid phase was calculated.</t>
  </si>
  <si>
    <t>SW5_0096</t>
  </si>
  <si>
    <t>NSEA6</t>
  </si>
  <si>
    <t>van der Reijden, KJ; Govers, LL; Koop, L; Damveld, JH; Herman, PMJ; Mestdagh, S; Piet, G; Rijnsdorp, AD; Dinesen, GE; Snellen, M; Olff, H</t>
  </si>
  <si>
    <t>Beyond connecting the dots: A multi-scale, multi-resolution approach to marine habitat mapping</t>
  </si>
  <si>
    <t>128</t>
  </si>
  <si>
    <t>10.1016/j.ecolind.2021.107849</t>
  </si>
  <si>
    <t>Conflicts of interests between economic and nature conservation stakeholders are increasingly common in coastal seas, inducing a growing need for evidence-based marine spatial planning. This requires accurate, highresolution habitat maps showing the spatial distribution of benthic assemblages and enabling intersections of habitats and anthropogenic activities. However, such detailed maps are often not available because relevant biological data are scarce or poorly integrated. Instead, physiotope maps, solely based on abiotic variables, are now often used in marine spatial planning. Here, we investigated how pointwise, relatively sparse biological data can be integrated with gridded, high-resolution environmental data into informative habitat maps, using the intensively used southern North Sea as a case-study. We first conducted hierarchical clustering to identify discrete biological assemblages for three faunal groups: demersal fish, epifauna, and endobenthos. Using Random Forest models with high-resolution abiotic predictors, we then interpolated the distribution of these assemblages to high resolution grids. Finally, we quantified different anthropogenic pressures for each habitat. Habitat maps comprised a different number of habitats between faunal groups (6, 13, and 10 for demersal fish, epifauna, and endobenthos respectively) but showed similar spatial patterns for each group. Several of these 'fauna-inclusive' habitats resembled physiotopes, but substantial differences were also observed, especially when few (6; demersal fish) or most (13; epifauna) physiotopes were delineated. Demersal fishing and offshore wind farms (OWFs) were clearly associated with specific habitats, resulting in unequal anthropogenic pressure between different habitats. Natura-2000 areas were not specifically associated with demersal fishing, but OWFs were situated mostly inside these protected areas. We thus conclude that habitat maps derived from biological datasets that cover relevant faunal groups should be included more in ecology-inclusive marine spatial planning, instead of only using physiotope maps based on abiotic variables. This allows better balancing of nature conservation and socioeconomic interests in continental shelf seas.</t>
  </si>
  <si>
    <t>Principal Component Analysis, interpolation,Hierarchical clustering, Random Forest</t>
  </si>
  <si>
    <t>We demonstrate a new approach to derive high-resolution, fullcoverage habitat maps representing benthic assemblages for different faunal groups. The detailed spatial information on benthic assemblages
captured by our habitat maps are a first step to true ecology-inclusive marine spatial planning (Ferrari et al., 2018; Kaiser et al., 2016; Rubidge et al., 2016; White et al., 2012). Nonetheless, we find that the
quality of the input data is key for accurate output, which demands international harmonization of existing sampling surveys. Our detailed overview in spatial distribution of both habitats and anthropogenic
pressures identifies potential areas of conflicting interests and facilitate discussions on a fair balance between economic and ecological values. Assembly-specific knowledge based on species traits and speciesenvironment feedbacks, leading to assessments of resilience, sensitivity, and longevity, can now further improve habitat-specific impact assessments and subsequent management.</t>
  </si>
  <si>
    <t>Provides habitat maps for demersal fish, epifauna, and endobenthos assemplages in the north sea in a fine scale.</t>
  </si>
  <si>
    <t>Other (habitat , area covered)</t>
  </si>
  <si>
    <t xml:space="preserve">Fishing </t>
  </si>
  <si>
    <t>Demersal fishing and offshore wind farms (OWFs) were
clearly associated with specific habitats, resulting in unequal anthropogenic pressure between different habitats. Natura-2000 areas were not specifically associated with demersal fishing, but OWFs were situated mostly inside these protected areas. We thus conclude that habitat maps derived from biological datasets that cover relevant faunal groups should be included more in ecology-inclusive marine spatial planning, instead of only using physiotope maps based on abiotic variables. This allows better balancing of nature conservation and socioeconomic interests in continental shelf sea</t>
  </si>
  <si>
    <t>SW5_0354</t>
  </si>
  <si>
    <t>MED84</t>
  </si>
  <si>
    <t>D'Onghia, G; Maiorano, P; Capezzuto, F; Carlucci, R; Battista, D; Giove, A; Sion, L; Tursi, A</t>
  </si>
  <si>
    <t>Further evidences of deep-sea recruitment of Aristeus antennatus (Crustacea: Decapoda) and its role in the population renewal on the exploited bottoms of the Mediterranean</t>
  </si>
  <si>
    <t>95</t>
  </si>
  <si>
    <t>236</t>
  </si>
  <si>
    <t>10.1016/j.fishres.2008.09.025</t>
  </si>
  <si>
    <t>Data were collected during four trawl surveys (April, May, June and September 2006) in the north-western Ionian Sea (Eastern Mediterranean) with the aim of investigating the recruitment and population structure of Aristeus antennatus and evaluating whether population processes on bottoms deeper than 800 m could have a role to the renewal of the exploited population on fishing grounds, above 800 m. Samples were taken randomly between 400 and 1200 m using a professional fishing vessel equipped with an experimental otter trawl net, with 20 mm stretched mesh size in the cod-end. No variation in density index was shown across the whole depth range while the negative trend of biomass index with depth was due to the increasing proportion of small individuals and males. The recruitment was observed on a wide depth range with an increasing frequency of occurrence at greatest depths. It seems to occur as a discrete phenomenon. A significant bigger-shallower phenomenon was detected in the female population indicating upwards displacement from virgin grounds to fishing ones. The exploited population mostly consists of large females. Mating and reproduction also occur in deep waters. The contribution to the renewal of the fishing population by the virgin one seems to be mostly due to the recruitment on unexploited deep areas and displacement of individuals from these areas to fishing ones. The deep waters act as a refuge area mostly for the recruitment of A. antennatus and, to lesser extent, for spawners. On the basis of all these results the authors discuss the optimum exploitation conditions often detected for this shrimp throughout the Mediterranean highlighting the fact that, since the exploited population mostly consists of reproductive females, conditions of recruitment overfishing might occur in A. antennatus contrary to other Mediterranean demersal resources. (C) 2008 Elsevier B.V. All rights reserved.</t>
  </si>
  <si>
    <t>No variation in density index was shown across the whole depth range while the negative trend of biomass index with depth was due to the increasing proportion of small individuals and males. The recruitment was observed on a wide depth range with an increasing frequency of occurrence at greatest depths. It seems to occur as a discrete phenomenon. A significant bigger-shallower phenomenonwas detected in the female population indicating upwards displacement from virgin grounds to fishing ones. The exploited population mostly consists of large females. Mating and reproduction also occur in deep waters. The contribution to the renewal of the fishing population by the virgin one seems to be mostly due to the recruitment on unexploited deep areas and displacement of individuals from these areas to fishing ones. The deep waters act as a refuge area mostly for the recruitment of A. antennatus and, to lesser extent, for spawners. On the basis of all these results the authors discuss the optimum exploitation conditions often detected for this shrimp throughout the Mediterranean highlighting the fact that, since the exploited population mostly consists of reproductive females, conditions of “recruitment overfishing” might occur in A. antennatus contrary to other Mediterranean demersal resources.</t>
  </si>
  <si>
    <t>Lacks on the spatial component. However it provides important info related to seasonality , life stages, recruitment, population
structure and exploitation (fishing grounds) of A. Antenatus that might be useful for 5.2 predictive modelling .</t>
  </si>
  <si>
    <t>multiple (biomass, abundance, length, sex)</t>
  </si>
  <si>
    <t>No variation in density index was shown across the whole depth range while the negative trend of biomass index with depth was due to the increasing proportion of small individuals and males. The recruitment was observed on a wide depth range with an increasing frequency of occurrence at greatest depths. It seems to occur as a discrete phenomenon. A significant bigger-shallower phenomenonwas detected in the female population indicating upwards displacement from virgin grounds to fishing ones. The exploited population mostly consists of large females. Mating and reproduction also occur in deep waters. The contribution to the renewal of the fishing population by the virgin one seems to be mostly due to the recruitment on unexploited deep areas and displacement of individuals from these areas to fishing ones. The deep waters act as a refuge area mostly for the recruitment of A. antennatus and, to lesser extent, for spawners. On the basis of all these results the authors discuss the optimum exploitation conditions often detected for this shrimp throughout the Mediterranean highlighting the fact that, since the exploited population mostly consists
of reproductive females, conditions of “recruitment overfishing” might occur in A. antennatus contrary to other Mediterranean demersal resources.</t>
  </si>
  <si>
    <t>SW5_0044</t>
  </si>
  <si>
    <t>NSEA279</t>
  </si>
  <si>
    <t>Reubens, JT; Braeckman, U; Vanaverbeke, J; Van Colen, C; Degraer, S; Vincx, M</t>
  </si>
  <si>
    <t>Aggregation at windmill artificial reefs: CPUE of Atlantic cod (Gadus morhua) and pouting (Trisopterus luscus) at different habitats in the Belgian part of the North Sea</t>
  </si>
  <si>
    <t>34</t>
  </si>
  <si>
    <t>10.1016/j.fishres.2012.10.011</t>
  </si>
  <si>
    <t>Intensive exploitation of the marine environment by mankind can alter the natural habitat of marine organisms drastically. The addition of artificial hard substrates (e.g. shipwrecks and wind turbine foundations) to soft-sediment sandy bottoms is a pervasive example of an anthropogenic habitat change. To investigate the importance of hard substrate habitats for demersal fish species, we studied the spatio-temporal variability for two commercially important species, Atlantic cod (Gadus morhua) and pouting (Trisopterus luscus), from 2009 to 2011 at three different habitats in the Belgian part of the North Sea (BPNS), i.e. windmill artificial reefs (WARs), shipwrecks and sandy bottoms. Our results showed that population densities of both species were highly enhanced at the hard substrate habitats in comparison to the sandy sediments. The highest catch-per-unit effort values for both species were recorded around the WARs, which indicated distinct aggregation around the wind turbine foundations. In addition, the observed aggregation at the hard substrates differed between seasons. Highest population densities were observed in summer and autumn, i.e. the most intensive feeding period for both fishes. We conclude that the distribution and behaviour of Atlantic cod and pouting is affected by the presence and complexity of artificial hard substrates on the seabed. (C) 2012 Elsevier B.V. All rights reserved.</t>
  </si>
  <si>
    <t>PERMANOVA</t>
  </si>
  <si>
    <t>Results showed that population densities of both species were highly enhanced at the hard substrate habitats in comparison to the sandy sediments. The highest catch-per-unit effort values for both species were
recorded around the WARs, which indicated distinct aggregation around the wind turbine foundations. In addition, the observed aggregation at the hard substrates differed between seasons. Highest population
densities were observed in summer and autumn, i.e. the most intensive feeding period for both fishes. We conclude that the distribution and behaviour of Atlantic cod and pouting is affected by the presence
and complexity of artificial hard substrates on the seabed.</t>
  </si>
  <si>
    <t>Human use (windmill artifisial reefs, shipwrecks)</t>
  </si>
  <si>
    <t>The aim of this study was to investigate the importance of three different habitats for Atlantic cod and pouting in different seasons. To achieve this, we studied the spatio-temporal variability in catch
per unit effort (CPUE) and aggregation of both demersal fish species at WARs, shipwrecks and soft-bottom areas in the BPNS in the period 2009–2011</t>
  </si>
  <si>
    <t>SW5_0714</t>
  </si>
  <si>
    <t>BALTIC27</t>
  </si>
  <si>
    <t>Kotta, J; Nurkse, K; Puntila, R; Ojaveer, H</t>
  </si>
  <si>
    <t>Shipping and natural environmental conditions determine the distribution of the invasive non-indigenous round goby Neogobius melanostomus in a regional sea</t>
  </si>
  <si>
    <t>169</t>
  </si>
  <si>
    <t>24</t>
  </si>
  <si>
    <t>10.1016/j.ecss.2015.11.029</t>
  </si>
  <si>
    <t>Introductions of non-indigenous species (NIS) are considered a major threat to aquatic ecosystems worldwide. While it is valuable to know the distributions and ranges of NIS, predictive spatial models along different environmental gradients are more useful for management of these species. In this study we modelled how external drivers and local environmental conditions contribute to the spatial distribution of an invasive species using the distribution of the round goby Neogobius melanostomus in the Baltic Sea as an example. Using the collected distribution data, an updated map on the species distribution and its invasion progress in the Baltic Sea was produced. The current range of the round goby observations is extensive, covering all major sub-basins of the Baltic Sea. The most recent observations appeared in the northern regions (Northern Baltic Proper, the Gulf of Bothnia and the Gulf of Finland) and on the eastern and western coasts of southern Sweden. Modelling results show that the distribution of the round goby is primarily related to local abiotic hydrological conditions (wave exposure). Furthermore, the probability of round goby occurrence was very high in areas in close proximity to large cargo ports. This links patterns of the round goby distribution in the Baltic Sea to shipping traffic and suggests that human factors together with natural environmental conditions are responsible for the spread of NIS at a regional sea scale. (C) 2015 Elsevier Ltd. All rights reserved.</t>
  </si>
  <si>
    <t>MaxEnt model</t>
  </si>
  <si>
    <t>The current range of the round goby observations is extensive, covering all major sub-basins of the Baltic Sea. The most recent observations
appeared in the northern regions (Northern Baltic Proper, the Gulf of Bothnia and the Gulf of Finland)
and on the eastern and western coasts of southern Sweden. Modelling results show that the distribution
of the round goby is primarily related to local abiotic hydrological conditions (wave exposure).
Furthermore, the probability of round goby occurrence was very high in areas in close proximity to large
cargo ports. This links patterns of the round goby distribution in the Baltic Sea to shipping traffic and
suggests that human factors together with natural environmental conditions are responsible for the
spread of NIS at a regional sea scale.</t>
  </si>
  <si>
    <t xml:space="preserve">A Maxent model was applied but not a map of prediction of occurrence of round goby is provided by the paper. Only a map of observations by decade is provided. </t>
  </si>
  <si>
    <t>change in occurrence</t>
  </si>
  <si>
    <t>MaxENT</t>
  </si>
  <si>
    <t>In conclusion, the models used in this study provide valuable
insights to roles of different environmental variables determining
the round goby's distribution in the Baltic Sea. Potentially the
models can be applied to predict future distribution trends of this
species if used with caution. The models demonstrate clearly that
the spatial distribution of the round goby in the Baltic Sea is a
function of shipping intensity (distance to port, cargo traffic) and
abiotic hydroclimatic environment (wave exposure). Although high
frequency of release does not necessarily lead to successful invasions,
the round goby seems not to have major environmental
constraints in the Baltic Sea. This points to an obvious need for
effective management measures of the Baltic shipping, including
performing relevant risk assessments in intra-Baltic shipping (e.g.,
David et al., 2013).</t>
  </si>
  <si>
    <t>SW5_0882</t>
  </si>
  <si>
    <t>WW48</t>
  </si>
  <si>
    <t>spatial Stock Synthesis model</t>
  </si>
  <si>
    <t>The comparison of spatial and non spatial models goodness of fit showed they were close, although the fit to abundance indices slightly improved with the spatial model. Fishing mortalities, spawning stock biomasses and recruitments were slightly different from the current assessment model estimates, essentially at the beginning and the end of the time series. On average over the time series, fishing mortality estimates relative to the abundance were higher in the Bay of Biscay than elsewhere, spawning stock biomass estimates were higher in the Celtic Sea than elsewhere, and recruitment occurred mainly in the Bay of Biscay. Finally, the final spatial model estimated a strong movement from the northern area to the Celtic Sea. The final spatial model is a step towards a spatial assessment and management of the stock.</t>
  </si>
  <si>
    <t>Spatially integrated stock assesment( Stock Synthesis 3 and r4ss communities)</t>
  </si>
  <si>
    <t>From the non spatial Stock Synthesis model currently used to assess the northern hake stock (ICES, 2016), we have implemented a spatial Stock Synthesis model, describing explicitly the Bay of Biscay, the Celtic Sea and a northern area including the West of Scotland and the North Sea. The population dynamics component of the model can, therefore, allow for spatial variations in the demographic structure, the recruitment and migration estimates. Selectivity patterns and fishing mortalities1 for each commercial fleet and indices of abundance from scientific surveys are calculated for each area. This spatial Stock Synthesis model was fitted to spatially disaggregated catch and survey data. Statistical metrics of goodness of fit were used to evaluate its relevance for integrated assessment of the northern hake stock. Spatial and global estimates of biomass are then discussed to assess whether this spatial model provides new insights into the fishery. Finally we discussed lessons raised by the modeling process for implementing spatial models using currently available data and scientific knowledge.</t>
  </si>
  <si>
    <t>SW5_0749</t>
  </si>
  <si>
    <t>NSEA411</t>
  </si>
  <si>
    <t>Daw, TM</t>
  </si>
  <si>
    <t>Spatial distribution of effort by artisanal fishers: Exploring economic factors affecting the lobster fisheries of the Corn Islands, Nicaragua</t>
  </si>
  <si>
    <t>90</t>
  </si>
  <si>
    <t>10.1016/j.fishres.2007.09.027</t>
  </si>
  <si>
    <t>Spatial distribution of fishing effort is increasingly recognised as an important consideration for fisheries management, as it can affect trends in catch rates, and be incorporated into planning of spatial management tools like marine protected areas (MPAs). One hundred and ninety-eight household questionnaires provided a coarse indication of effort distribution of artisanal lobster fishers around the Corn Islands, and 32 semi-structured interviews with skippers were used to map individual fishing sites and describe the operating costs and revenues of typical dive and trap-fishing operations. Artisanal fisheries had ranges of up to 50km, and had moved significantly offshore within the previous 10 years. At the scale of a 5 x 5 min latitude/longitude grid, trap fishing effort was highly aggregated (dispersion coefficient = 3.5), while diving had a regular dispersion (d.c. = 0.1). Descriptions of catch composition at each site showed a clear spatial pattern in the distribution of two locally recognised types of lobster, potentially indicating local stock structures. Economic information was summarised into balance sheets for typical fishers and suggested that fuel accounted for about 52 and 37% of the operating costs of dive and trap fishing captains, respectively. Qualitative questions highlighted trap theft, adoption of geographical positioning system (GPS) technology and fuel costs as major factors affecting spatial behaviour. The costs and benefits of using more distant grounds were examined by testing for relationships between stated typical catch rates and distance of 90 trap-fishing grounds and between fuel expenditure and catches in 291 daily records of the activities of 3 divers. Maximum catch rates stated by trap fishers were significantly higher at more distant sites and daily catches by divers had a positive relationship with fuel expenditure, which suggested that increasing fuel expenditure to target more distant sites would lead to higher gross revenue as well as higher net revenues, after considering variable operating costs. Thus, there appears to be an economic incentive to extend the range of the fishery. However, fishers may not perceive these positive trends in catch rate with distance due to catch variability, and costs other than fuel, which complicate the trade-off between</t>
  </si>
  <si>
    <t>The costs and benefits of using more distant grounds were examined by testing for relationships between stated typical catch rates and distance
of 90 trap-fishing grounds and between fuel expenditure and catches in 291 daily records of the activities of 3 divers. Maximum catch rates stated
by trap fishers were significantly higher at more distant sites and daily catches by divers had a positive relationship with fuel expenditure, which
suggested that increasing fuel expenditure to target more distant sites would lead to higher gross revenue as well as higher net revenues, after
considering variable operating costs. Thus, there appears to be an economic incentive to extend the range of the fishery. However, fishers may not
perceive these positive trends in catch rate with distance due to catch variability, and costs other than fuel, which complicate the trade-off between
catch and distance.</t>
  </si>
  <si>
    <t>Exploring economic factors affecting the lobster fisheries of the Corn Islands. The article is out of the region (Caribbean, Nicaragua, Central American continental shelf). The target species is not included in the Seawise list (Palinurus argus).</t>
  </si>
  <si>
    <t>SW5_0620</t>
  </si>
  <si>
    <t>BALTIC71</t>
  </si>
  <si>
    <t>Thorbjornsen, SH; Moland, E; Simpfendorfer, C; Heupel, M; Knutsen, H; Olsen, EM</t>
  </si>
  <si>
    <t>Potential of a no-take marine reserve to protect home ranges of anadromous brown trout (Salmo trutta)</t>
  </si>
  <si>
    <t>417</t>
  </si>
  <si>
    <t>426</t>
  </si>
  <si>
    <t>10.1002/ece3.4760</t>
  </si>
  <si>
    <t>The extent to which no-take marine reserves can benefit anadromous species requires examination. Here, we used acoustic telemetry to investigate the spatial behavior of anadromous brown trout (sea trout, Salmo trutta) in relation to a small marine reserve (similar to 1.5 km(2)) located inside a fjord on the Norwegian Skagerrak coast. On average, sea trout spent 42.3 % (+/- 5.0% SE) of their time in the fjord within the reserve, a proportion similar to the area of the reserve relative to that of the fjord. On average, sea trout tagged inside the reserve received the most protection, although the level of protection decreased marginally with increasing home range size. Furthermore, individuals tagged outside the reserve received more protection with increasing home range size, potentially opposing selection toward smaller home range sizes inflicted on fish residing within reserves, or through selective fishing methods like angling. Monthly sea trout home ranges in the marine environment were on average smaller than the reserve, with a mean of 0.430 (+/- 0.0265 SE) km(2). Hence, the reserve is large enough to protect the full home range of some individuals residing in the reserve. Synthesis and applications: In general, the reserve protects sea trout to a varying degree depending on their individual behavior. These findings highlight evolutionary implications of spatial protection and can guide managers in the design of marine reserves and networks that preserve variation in target species' home range size and movement behavior.</t>
  </si>
  <si>
    <t>Green Published, Green Accepted, gold</t>
  </si>
  <si>
    <t>Kernel Utilization Distributions for estimating home range, linear mixed effects model, generalized least squares model</t>
  </si>
  <si>
    <t>In general, the reserve protects sea trout to a varying degree depending on their individual behavior. These findings highlight evolutionary implications of spatial protection and can guide managers in the design of marine reserves and networks that preserve variation in target species’ home range size and movement behavior.</t>
  </si>
  <si>
    <t>This study investigates the potential of a no‐take marine reserve to protect home ranges of Salmo trutta. I think it is mainly related to 5.4 but possibly to 5.2 and 5.5.</t>
  </si>
  <si>
    <t>change in home range size</t>
  </si>
  <si>
    <t>home range analysis (kernel) , regression analysis</t>
  </si>
  <si>
    <t>In conclusion, this study revealed that even a relatively small
no‐take marine reserve has potential to protect the full home
range of sea trout displaying small to intermediate home range size
while residing in the marine habitat. Furthermore, sea trout initially
tagged in the reserve received more protection than individuals
tagged outside the reserve, while individuals tagged outside
the reserve received more protection with increasing home range
size. This attribute of the no‐take/partially protected zone mosaic
studied herein can potentially oppose the combined effects of
“protection‐induced selection” toward smaller home ranges within
reserves—and angling‐induced selection toward less bold behavior
and smaller home ranges outside reserves. From a selection perspective,
MPA and MPA network design can affect the selective
landscape through which sea trout are moving during the marine
phase. This perspective has important evolutionary implications
for marine reserve and MPA network design. Although “Darwinian
MPA design” requires good knowledge regarding key features of
target species’ movement ecology and life histories, it is worthwhile
to develop design criteria that will improve the protective
qualities of spatial management measures and ensure long‐term
benefits to protected populations.</t>
  </si>
  <si>
    <t>SW5_0441</t>
  </si>
  <si>
    <t>NSEA323</t>
  </si>
  <si>
    <t>Wright, PJ; Millar, CP; Gibb, FM</t>
  </si>
  <si>
    <t>Intrastock differences in maturation schedules of Atlantic cod, Gadus morhua</t>
  </si>
  <si>
    <t>1918</t>
  </si>
  <si>
    <t>1927</t>
  </si>
  <si>
    <t>10.1093/icesjms/fsr111</t>
  </si>
  <si>
    <t>Differences in maturation schedules from three subpopulations of North Sea cod (Gadus morhua) were examined using the demographic probabilistic maturation reaction norm (PMRN) approach. Declines in maturation probability with size and age were evident within the North Sea cod stock, but the magnitude of decline differed among subpopulations. The difference in the rate of decline led to significant spatial differences in recent times. Changes in maturation probability could not be explained by colonization from adjacent regions indicating a local response to conditions. The greatest decline in maturation probability followed the near collapse of regional spawning biomass during the 1980s and 1990s. A new methodology was developed to integrate the effects of temperature and competitive biomass into the estimation of the PMRN. Temperature had a positive effect on maturation probability, but could only partially explain the decreasing trend in PMRN midpoints. Consequently, regional selection for early maturing genotypes provides the most parsimonious explanation for the declines in maturation probability observed. The difference in maturation probability among North Sea cod subpopulations, and the additive contribution of temperature to the estimation of change, underscores the need to account for population structuring and to incorporate temperature as a covariate in future applications of the PMRN.</t>
  </si>
  <si>
    <t>demographic probabilistic maturation reaction norm (PMRN) approach, Bayesian analysis</t>
  </si>
  <si>
    <t>The results of the present study indicate that the combined effects of phenotypic response to temperature and genetic selection for earlier and smaller size at maturation could be additive, leading to bias in the estimate of evolutionary rates based on PMRN alone. Given that warming trends are evident in many of the regions where changes in fish maturation schedules have been reported, there is a need to revisit the potential contribution of temperature on the apparent rate of evolution inferred from the demographic PMRN approach</t>
  </si>
  <si>
    <t>The analysis is performed in 3 different areas and the outcomes and trends are compared but the study is not including a spatial component in the models. Maybe more useful for T5.4</t>
  </si>
  <si>
    <t>change in maturation probability</t>
  </si>
  <si>
    <t>In conclusion, although one cannot be certain of the causes of
the changes in maturation probability observed, it is possible to
rule out some explanations. The slowest-growing subpopulation
matured larger, contrary to expectations from counter-gradient
selection (Conover et al., 2006). Further, neither regional temperature
nor conspecific biomass could fully account for the highly significant
negative trends in Lp50 values. Therefore, given the likely
intense periods of size-selection mortality in the NW and S subpopulations,
selection for early maturing genotypes appears to
be the most parsimonious explanation for the temporal changes
in maturation probability. Recent debate on fisheries-induced
evolution has focused on the apparent rate of evolution estimated
from PMRN studies and the lower rates expected from the estimation
of selection differentials (Andersen and Brander, 2009).
The results of the present study indicate that the combined
effects of phenotypic response to temperature and genetic selection
for earlier and smaller size at maturation could be additive,
leading to bias in the estimate of evolutionary rates based on
PMRN alone. Given that warming trends are evident in many of
the regions where changes in fish maturation schedules have
been reported, there is a need to revisit the potential contribution
of temperature on the apparent rate of evolution inferred from the
demographic PMRN approach.</t>
  </si>
  <si>
    <t>SW5_0389</t>
  </si>
  <si>
    <t>NSEA82</t>
  </si>
  <si>
    <t>Barbut, L; Crego, CG; Delerue-Ricard, S; Vandamme, S; Volckaert, FAM; Lacroix, G</t>
  </si>
  <si>
    <t>How larval traits of six flatfish species impact connectivity</t>
  </si>
  <si>
    <t>LIMNOLOGY AND OCEANOGRAPHY</t>
  </si>
  <si>
    <t>1150</t>
  </si>
  <si>
    <t>1171</t>
  </si>
  <si>
    <t>10.1002/lno.11104</t>
  </si>
  <si>
    <t>Connectivity and dispersal are important factors for ecosystem dynamics, conservation, and resource management. Dispersal and recruitment success are determined in early life for many marine species. For those larvae that are pelagic, transport from spawning to nursery grounds is driven by hydrodynamic processes. Other environmental factors such as temperature and biological factors such as ecophysiology, behavior, and reproductive strategy (spawning period and spawning grounds) influence the final dispersal pattern and larval survival. We utilized a Lagrangian particle tracking model coupled with a three-dimensional hydrodynamic model (Larvae&amp;Co) to assess the connectivity patterns between spawning and nursery grounds of six commercially exploited flatfish species in the North Sea over a 10-yr period (1997-2006). Standardized analyses have highlighted how spawning and nursery grounds are connected under the combined pressure of environment and life-history traits. Results showed that the six flatfishes can be divided in two groups, each with their specific connectivity patterns. Turbot, common sole, and brill live in two subpopulations in the North Sea; common dab, European flounder, and European plaice represent a single mixed population. In general, the modeled and genetic patterns match, hence showing the strong impact of larval connectivity. The large overlap in connectivity for species that spawn during the same period and the seasonal change in hydrodynamics highlight the strong impact of a summer front in larval dispersal. Our results prove that individual-based modeling is a powerful tool to guide resource management, even in cases of limited biological information.</t>
  </si>
  <si>
    <t>hybrid, Green Published</t>
  </si>
  <si>
    <t>Standardized analyses have
highlighted how spawning and nursery grounds are connected under the combined pressure of environment
and life-history traits.Results showed that the six flatfishes can be divided in two groups, each with their specific connectivity patterns. Turbot, common sole, and brill live in two subpopulations in the North Sea; common dab, European flounder, and European plaice represent a single mixed population. In general, the modeled and genetic patterns match, hence showing the strong impact of larval connectivity. The large overlap in connectivity for species that spawn during the same period and the seasonal change in hydrodynamics highlight the strong impact of a summer front in larval dispersal. Our results prove that individual-based modeling is a powerful tool to guide resource management, even in cases of limited biological information.</t>
  </si>
  <si>
    <t>other (egg, larval densities)</t>
  </si>
  <si>
    <t>change in proportion of arrivals (larvae)</t>
  </si>
  <si>
    <t>The main objective of this study is to compare the impact of
life history traits on dispersal during early life in six flatfish species.
This contributes to an assessment of spatial variation in
connectivity, and to an estimate of the interannual variability
of connectivity over a 10-yr period. We answer the following
questions: (1) How do life-history traits influence the dispersal
pattern at the early life stage? (2) How does the seasonality of
the North Sea impact connectivity? (3) What is the impact of
life-history traits on population structure? The aim is to investigate
how a distinct pattern of larval spatial structure might be
linked to regional hydrodynamics and life-history traits.</t>
  </si>
  <si>
    <t>SW5_0289</t>
  </si>
  <si>
    <t>WW24</t>
  </si>
  <si>
    <t>Merillet, L; Kopp, D; Robert, M; Mouchet, M; Pavoine, S</t>
  </si>
  <si>
    <t>Environment outweighs the effects of fishing in regulating demersal community structure in an exploited marine ecosystem</t>
  </si>
  <si>
    <t>2106</t>
  </si>
  <si>
    <t>2119</t>
  </si>
  <si>
    <t>10.1111/gcb.14969</t>
  </si>
  <si>
    <t>Global climate change has already caused bottom temperatures of coastal marine ecosystems to increase worldwide. These ecosystems face many pressures, of which fishing is one of the most important. While consequences of global warming on commercial species are studied extensively, the importance of the increase in bottom temperature and of variation in fishing effort is more rarely considered together in these exploited ecosystems. Using a 17 year time series from an international bottom trawl survey, we investigated covariations of an entire demersal ecosystem (101 taxa) with the environment in the Celtic Sea. Our results showed that over the past two decades, biotic communities in the Celtic Sea were likely controlled more by environmental variables than fisheries, probably due to its long history of exploitation. At the scale of the entire zone, relations between taxa and the environment remained stable over the years, but at a local scale, in the center of the Celtic Sea, dynamics were probably driven by interannual variation in temperature. Fishing was an important factor structuring species assemblages at the beginning of the time series (2000) but decreased in importance after 2009. This was most likely caused by a change in spatial distribution of fishing effort, following a change in targeted taxa from nephrops to deeper water anglerfish that did not covary with fishing effort. Increasing bottom temperatures could induce additional changes in the coming years, notably in the cold-water commercial species cod, hake, nephrops, and American plaice. We showed that analyzing covariation is an effective way to screen a large number of taxa and highlight those that may be most susceptible to future simultaneous increases in temperature and changes in exploitation pattern by fisheries. This information can be particularly relevant for ecosystem assessments.</t>
  </si>
  <si>
    <t>STATICO multivariate analysis</t>
  </si>
  <si>
    <t>results showed
that over the past two decades, biotic communities in the Celtic Sea were likely
controlled more by environmental variables than fisheries, probably due to its long
history of exploitation. At the scale of the entire zone, relations between taxa and
the environment remained stable over the years, but at a local scale, in the center
of the Celtic Sea, dynamics were probably driven by interannual variation in temperature.
Fishing was an important factor structuring species assemblages at the
beginning of the time series (2000) but decreased in importance after 2009. This
was most likely caused by a change in spatial distribution of fishing effort, following
a change in targeted taxa from nephrops to deeper water anglerfish that did
not covary with fishing effort. Increasing bottom temperatures could induce additional
changes in the coming years, notably in the cold-water commercial species
cod, hake, nephrops, and American plaice. We showed that analyzing covariation is
an effective way to screen a large number of taxa and highlight those that may be
most susceptible to future simultaneous increases in temperature and changes in
exploitation pattern by fisheries. This information can be particularly relevant for
ecosystem assessments.</t>
  </si>
  <si>
    <t>This study
also provided information about the relative importance of fishing
effort to the macro bentho-demersal diversity of an exploited
fishing ground. Slight changes in the spatial distribution of fishing
effort and the taxa targeted are thus likely to reduce the structuring
effect of fishing effort on the entire ecosystem. Increased
bottom temperature in the Celtic Sea has not yet changed assemblages
of taxa but is likely to trigger substantial changes in their
distributions in the coming years, especially cold-water commercial
taxa such as hake, cod, nephrops, and American plaice</t>
  </si>
  <si>
    <t>SW5_0524</t>
  </si>
  <si>
    <t>BALTIC9</t>
  </si>
  <si>
    <t>Kallasvuo, M; Vanhatalo, J; Veneranta, L</t>
  </si>
  <si>
    <t>Modeling the spatial distribution of larval fish abundance provides essential information for management</t>
  </si>
  <si>
    <t>636</t>
  </si>
  <si>
    <t>10.1139/cjfas-2016-0008</t>
  </si>
  <si>
    <t>Productive fisheries are strongly linked to the ecological state of the essential habitats. In this study, we developed a methodology to assess the most important reproduction habitats of fish by using larval survey data and Bayesian species distribution models that predict the spatial distribution and abundance of fish larvae. Our case study with four commercially and ecologically important fish species in the coastal zone of the northern Baltic Sea demonstrated that the production of fish stocks can be concentrated to an extremely limited area compared with the entire suitable production area. The area suitable for larval production varied from 3.7% to 99.8% among species, but the smallest area responsible for 80% of the cumulative larval production was two to five times more limited, varying from 1.4% to 52.9% among species. Hence, instead of the traditional approach of modeling only habitat suitability for fish production, marine spatial planning and management should take into account the areal production potential. Moreover, the developed methodology enables linking of the total production potential across the whole distribution area to fisheries stock assessment and management.</t>
  </si>
  <si>
    <t>Bayesian species distribution models</t>
  </si>
  <si>
    <t>The area suitable for larval production varied from 3.7% to 99.8% among species, but the smallest area responsible for 80% of the cumulative larval
production was two to five times more limited, varying from 1.4% to 52.9% among species. Hence, instead of the traditional
approach of modeling only habitat suitability for fish production, marine spatial planning and management should take into
account the areal production potential. Moreover, the developed methodology enables linking of the total production potential
across the whole distribution area to fisheries stock assessment and management.</t>
  </si>
  <si>
    <t>SW5_0116</t>
  </si>
  <si>
    <t>NSEA309</t>
  </si>
  <si>
    <t>Peck, MA; Hufnagl, M</t>
  </si>
  <si>
    <t>Can IBMs tell us why most larvae die in the sea? Model sensitivities and scenarios reveal research needs</t>
  </si>
  <si>
    <t>10.1016/j.jmarsys.2011.08.005</t>
  </si>
  <si>
    <t>Biophysical individual-based models (IBMs) are the only tools that can provide estimates of spatial and temporal changes in mortality rates of marine fish early life stages as well as the various processes that contribute to those changes. Given the increasing use of these models, one must ask the question: How much faith can we have in their estimates? We briefly review mortality processes acting on marine fish early life stages and how IBMs have been used to estimate those processes. Next, we provide a summary of the sensitivity analyses and scenario results conducted in 50 studies that provided estimates of: 1) advection-based losses from drift modeling, 2) mortality due to starvation from foraging and growth modeling, and/or 3) modeled mortality due to predators. We illustrate how IBM estimates of larval distribution and survival can be sensitive to assumptions regarding the magnitude and timing of mortality by performing drift model simulations for Atlantic herring (Clupea harengus) larvae in the North Sea. Despite the growing number of studies applying IBMs, less than 25% reviewed here included formal sensitivity analyses of parameters. Our literature review indicated a need for biological research on 1) larval swimming behavior including cues for movements, 2) foraging parameters such as larval visual field estimates, and 3) parameters associated with growth physiology including assimilation efficiency and energy losses due to active metabolism. Ontogenetic changes in those factors are particularly relevant to examine for modeling activities. Methods also need to be developed for depicting predator encounter in a dynamic way (e.g., based upon predator-prey overlap). High priority should be given to developing (and funding) research programs that not only construct and apply IBMs but also that measure the aspects of larval behavior and physiology as well as aspects of the larval environment needed to parameterize them. Coupling these research activities will strengthen our confidence in IBM-derived estimates of mortality and the processes responsible for death of larvae in the sea. (C) 2011 Elsevier B.V. All rights reserved.</t>
  </si>
  <si>
    <t>individual-based models</t>
  </si>
  <si>
    <t>Our simple scenarios highlighted how a priori assumptions regarding
the selectivity of the environment (mortality rates) can
have large consequences for spatiotemporal estimates of larval herring
survival derived from drift modeling. It is important to note
that the magnitude and range of different mortality rates applied
here were realistic (e.g., scenarios 5 and 8 were based upon published
reviews of the literature including field mortality estimates for larval
herring cohorts).</t>
  </si>
  <si>
    <t>This study is a review providing information about IBMs briefly summarizing the principal mortality agents acting during the early life stages of fishes (and invertebrates) and reviewhowsimulations using 0-D IBMs or coupled 3-D biophysical IBMs have explored those sources of mortality. The primary objective was to discuss the results of sensitivity analyses and model scenarios
in an attempt to identify common sources of uncertainty (key parameters and formulations). To this end,  new simulations were also performed using a simple drift and growth model for Atlantic herring (Clupea harengus) larvae in the North Sea. These new simulations attempted to illustrate how seemingly subtle differences in assumptions regarding how mortality rates change during the larval period may have large consequences for model estimates.   In this line the review part is extracted</t>
  </si>
  <si>
    <t>mortality rate</t>
  </si>
  <si>
    <t>A number of excellent reviews have been published revealing the
rapid increase in the utilization of coupled biophysical IBMs to study various
factors and processes affecting early life history stages of marine fish
and invertebrate species (Hinrichsen, 2009; Miller, 2007; North et al.,
2009; Pineda et al., 2007; Werner et al., 2001a, b; Werner et al., 2007).
In light of these modeling activities,we provided a brief reviewof the literature
examining agents of mortality acting during early life, separating
1) advection-based, 2) starvation-based, and 3) predation-basedmortalities.
Our primary emphasis was to illustrate how mortality has been estimated
using (or appliedwithin) biophysical larval IBMs and comparing
model sensitivity analyses and mortality estimates from various model
scenarios. Note, a large number of IBMs have been constructed and utilized
for copepods (e.g., see Gentleman et al., 2008) which was not included
here. Also, we are not addressing any improvements that may
be needed in the physical models (e.g., correctly representing hydrodynamic
features at different (micro to meso) scales) (Gallego, 2011;
North et al., 2009). Our review on larval IBMs was conducted to reveal
caveats that might exist in some biological aspects/parameterizations
in the hope of recommending future (biological) research needed to advance
biophysical models. A summary list of biological recommendations
includes:1) Better understand the behavior of early life stages, 2) Increase knowledge on growth physiology of target species/life
stages, 3) Examine prey fields and the sensitivity of coupled models,4) Recognize the assumptions of applying mortality functions, 5) Develop approaches to estimate prey–predator overlap</t>
  </si>
  <si>
    <t>This study is a review providing information about IBMs briefly summarizing the principal mortality agents acting during the early life stages of fishes (and invertebrates) and reviewhowsimulations using 0-D IBMs or coupled 3-D biophysical IBMs have explored those sources of mortality. The primary objective was to discuss the results of sensitivity analyses and model scenarios
in an attempt to identify common sources of uncertainty (key parameters and formulations). To this end,  new simulations were also performed using a simple drift and growth model for Atlantic herring (Clupea harengus) larvae in the North Sea. These new simulations attempted to illustrate how seemingly subtle differences in assumptions regarding how mortality rates change during the larval period may have large consequences for model estimates.   In this line the new simulation is extracted</t>
  </si>
  <si>
    <t>SW5_0840</t>
  </si>
  <si>
    <t>NSEA473</t>
  </si>
  <si>
    <t>Svedang, H</t>
  </si>
  <si>
    <t>The inshore demersal fish community on the Swedish Skagerrak coast: regulation by recruitment from offshore sources</t>
  </si>
  <si>
    <t>31</t>
  </si>
  <si>
    <t>10.1006/jmsc.2002.1329</t>
  </si>
  <si>
    <t>To elucidate the species composition, size structure and abundance of inshore demersal fish community on the Swedish Skagerrak coast relative to the offshore community, a series of seven trawl surveys have been made in 2000-2001 and the results have been compared with scattered information from historic sources. The results show that abundance of fish &gt;30 cm is presently extremely low for most long-lived species compared to historical records from the 1920s to 1970s. Cod, haddock, whiting, plaice. dab, long rough dab all showed a marked shift of the size spectra to the smaller sizes. Flounder was a notable exception: the size distribution had even widened and included more smaller as well as larger fish than in the historical records. Because flounder is the only long-lived species that is coast-bound and stationary, local fishing activity is apparently not responsible for the observed shift in the less stationary species. Also, fishing in the coastal zone has presumably been reduced because of the absence of the size range suitable for consumption, Overall. the demersal fish catches ere dominated by immature fish that disappear when they, grow, older and most likely migrate offshore, The persistently high abundance of juvenile fish and the absence of adult fish suggest that the inshore demersal fish Populations are presently regulated by recruitment from offshore sources. while historical information indicate that spawning aggregations of several of these species were common in these areas. It was hence hypothesized that a major change of the inshore demersal community has taken place during the last twenty years: local (sub-)populations of demersal fish have been eradicated. and the inshore area has become more and more dependent on transport of recruits from offshore spawning areas. (C) 2003 International Council for the Exploration of the Sea, Published by Elsevier Science Ltd. All rights reserved.</t>
  </si>
  <si>
    <t>Mann–Whitney tests
and two-sample Kolmogorov–Smirnov tests</t>
  </si>
  <si>
    <t>The results show that
abundance of fish &gt;30 cm is presently extremely low for most long-lived species
compared to historical records from the 1920s to 1970s. Cod, haddock, whiting, plaice,
dab, long rough dab all showed a marked shift of the size spectra to the smaller sizes.
Flounder was a notable exception: the size distribution had even widened and included
more smaller as well as larger fish than in the historical records.</t>
  </si>
  <si>
    <t>Although the study compares offshore and inshore abundances, it is generally not considering the spatial context. I propose to exclude due to lack of spatial context</t>
  </si>
  <si>
    <t>change in CPUE (weight)</t>
  </si>
  <si>
    <t>SW5_0034</t>
  </si>
  <si>
    <t>NSEA152</t>
  </si>
  <si>
    <t>Sys, K; Van Meensel, J; Polet, H; Buysse, J</t>
  </si>
  <si>
    <t>A temporal race-for-fish: The interplay between local hotspots of flatfish and exploitation competition between beam trawlers after a seasonal spawning closure</t>
  </si>
  <si>
    <t>193</t>
  </si>
  <si>
    <t>32</t>
  </si>
  <si>
    <t>10.1016/j.fishres.2017.03.018</t>
  </si>
  <si>
    <t>In this paper we examine the response of the Belgian beam trawl fishery after the implementation of a spawning closure in the Celtic Sea. It was observed that fishing effort was mainly reallocated in time, resulting in a short-term race for fish immediately after re-opening of the fishery. The rationale of this behavior was examined by analyzing the landing rate of the target species (sole) in a generalized additive mixed model. Results showed that daily sole landings were up to twice as high just after re-opening of the fishery and dropped within 3 weeks to a reference level. This pattern of landing rate per unit (lpue) of sole was strongly related to the spatial distribution of fishing effort in the closed area during the month of re-opening. During the first week, fishing effort was very patchy, with increasing dispersal toward the end of the month. These results give indirect evidence for the occurrence of high local concentration of sole as a result of the closure, and the occurrence of exploitation competition when the fishery restarted. (C) 2017 Elsevier B.V. All rights reserved.</t>
  </si>
  <si>
    <t>Green</t>
  </si>
  <si>
    <t>generalized additivemixed model</t>
  </si>
  <si>
    <t>Results showed that daily sole landings were up to twice as high just after re-opening ofthe fishery and dropped within 3 weeks to a reference level. This pattern of landing rate per unit (lpue) ofsole was strongly related to the spatial distribution of fishing effort in the closed area during the month of re-opening. During the first week, fishing effort was very patchy, with increasing dispersal toward theend of the month. These results give indirect evidence for the occurrence of high local concentration ofsole as a result of the closure, and the occurrence of exploitation competition when the fishery restarted.</t>
  </si>
  <si>
    <t>Useful study for T5.3 and possibly for T5.5</t>
  </si>
  <si>
    <t>multiple (landings, fishing effort)</t>
  </si>
  <si>
    <t>Multiple( Positive )</t>
  </si>
  <si>
    <t>The objective of this paper is to assess how a reallocation of fish-ing effort in time influences the relationship between fishers andtheir resource, and thus affects the link between catch and effort(cpue) and fisher behavior. Therefore, we use the Belgian beamtrawl fishery in the Celtic Sea, in which a remarkable short-termrace for fish after re-opening of the fishery in the Trevose Box inApril was observed. First, we explain the rationale of this shortterm race for fish through analysis of cpue of the target speciessole (Solea solea). In addition, we explore the underlying mecha-nisms of this distortion through analysis of the micro distributionof fishing effort, as this may reflect the small scale dynamics of thefish resource (Rijnsdorp et al., 1998). The objective of this paper isto increase knowledge about the interaction and feedback mech-anisms between beam trawling and the flatfish resource at a hightemporal resolution, with the aim of improving fisheries manage-ment outcomes.</t>
  </si>
  <si>
    <t>Maina</t>
  </si>
  <si>
    <t>SW5_0002</t>
  </si>
  <si>
    <t>Maeda, EE; Mantyniemi, S; Despoti, S; Musumeci, C; Vassilopoulou, V; Stergiou, KI; Giannoulaki, M; Ligas, A; Kuikka, S</t>
  </si>
  <si>
    <t>A Bayesian model of fisheries discards with flexible structure and priors defined by experts</t>
  </si>
  <si>
    <t>10.1016/j.ecolmodel.2017.10.007</t>
  </si>
  <si>
    <t>Minimizing the probability of discards is an important step in mitigating environmental impacts of fishing activities and maximizing economic gains from fish stocks. Although several discard models have been recently developed, current approaches are still unable to robustly adjust to different circumstances (e.g. fishery target species, geographical location), and lack a closer interaction with stakeholders. Here, we present a novel approach consisting of a modular Bayesian model, which can incorporate any relevant explanatory variable, independently of data availability. The relationships between the variables and discard rates are initially delineated by stakeholders through surveys, and included to the model as priors. The priors are then used together with observed data for estimating posterior distributions of discard probability. We test this approach in two study areas at the Mediterranean Sea: the Ligurian and Tyrrhenian Seas in Italy, and the Greek part of the Aegean Sea. For each site, we evaluated the model for estimating discards from bottom trawl fishery associated with European minimum conservation reference size regulations, as well as discards caused by the low economic value of catches. (C) 2017 The Authors. Published by Elsevier B.V.</t>
  </si>
  <si>
    <t>linear regression (polynomials)</t>
  </si>
  <si>
    <t>Bycatch modelling (not a species per se)</t>
  </si>
  <si>
    <t>other (log discards)</t>
  </si>
  <si>
    <t>This article models bycatch distribution, not an specific species.</t>
  </si>
  <si>
    <t>SW5_0265</t>
  </si>
  <si>
    <t>Tuset, VM; Farre, M; Fernandez-Arcaya, U; Balcells, M; Lombarte, A; Recasens, L</t>
  </si>
  <si>
    <t>Effects of a fishing closure area on the structure and diversity of a continental shelf fish assemblage in the NW Mediterranean Sea</t>
  </si>
  <si>
    <t>43</t>
  </si>
  <si>
    <t>10.1016/j.rsma.2021.101700</t>
  </si>
  <si>
    <t>Bottom trawling is the most extensive fishing activity affecting the continental shelf in Mediterranean waters. This gear has caused negative effects on the communities and topography of the seafloor. Temporal or spatial fishing closures have been proposed as strategies to reduce the disturbances caused by overfishing and for biodiversity recovery and restoration of ecosystems. The present study used various indicators to analyze and compare the differences between the demersal fish assemblages in a fishing closure area (FCA) established by the fishers of the Roses port (NW Mediterranean) and those on a fishing ground (FG) to assess the efficiency of this strategy two years after the cessation of fishing. Our findings demonstrated a noticeable increase in the abundance and biomass of all species in the FCA, especially species of small and medium size. Thus, our findings demonstrated that there were detectable shifts in the community (composition, rank abundance plots, ABC curves and diversity metrics) in a short time, evidencing slight disturbance effects on ecosystems. The present study also showed positive effects on the population structure, which had an increase in larger individuals, although the pattern varied between species. In particular, the European hake stock showed an increase in recruits, and the presence of large adults supported the suitability of this protection measure. Consequently, long time periods are not necessary to perceive noticeable benefits in terms of biodiversity recovery and ecosystem restoration in some deep marine ecosystems, and monitoring from the first year of fishing cessation is very important. (C) 2021 Elsevier B.V. All rights reserved.</t>
  </si>
  <si>
    <t>Multivariate methods</t>
  </si>
  <si>
    <t>SW5_0452</t>
  </si>
  <si>
    <t>Gloaguen, P; Woillez, M; Mahevas, S; Vermard, Y; Rivot, E</t>
  </si>
  <si>
    <t>Is speed through water a better proxy for fishing activities than speed over ground?</t>
  </si>
  <si>
    <t>10.1051/alr/2016023</t>
  </si>
  <si>
    <t>Understanding fishing vessel dynamics at a fine spatial scale is of great interest for defining appropriate spatial management plans. Different models have been developed to detect fishing activity from Vessel Monitoring System (VMS) data. While mathematical and statistical methods differ, all rely on the idea that vessel speed over ground provides information on fishing vessel activity. However, trawling with constant speed relative to the water mass may as well prove a winning strategy for both technical (to ensure sufficient trawl opening) and biological (to limit escapement of fish) reasons. Therefore, considering speed through water instead of speed over ground might provide insights into fishing activities. We developed a method combining surface currents derived from ocean circulation models with VMS data to estimate vessel speed through water. We then used vessel speed through water as input to two previously published segmentation methods to infer fishing activity during a fishing trip. We illustrate the approach by analysing trajectories of trawlers operating in the Eastern English Channel. All vessels were equipped with VMS and part of the Obsmer national discard sampling programme. Overall, results showed that surface currents influenced fishing behaviour, and trawling preferentially occured parallel to surface currents. Speed over ground associated with trawling behaviour was much more variable than speed through water, suggesting that trawling occured at constant engine regimes. However, for both segmentation methods using speed through water instead of speed over ground did not improve our capacity to identify trawling sequences. In both cases the amount of time spent trawling during a trip was overestimated.</t>
  </si>
  <si>
    <t>This paper proves that speed through water is a better predictor than speed over ground to identify fishing activities</t>
  </si>
  <si>
    <t>Does not provide any map or driver of the fishing activities</t>
  </si>
  <si>
    <t>SW5_0279</t>
  </si>
  <si>
    <t>ENVIRONMENTAL CONSERVATION</t>
  </si>
  <si>
    <t>42</t>
  </si>
  <si>
    <t>227</t>
  </si>
  <si>
    <t>Green Submitted, hybrid</t>
  </si>
  <si>
    <t>This study provides strong evidence that the large fish indicator for the North Sea is directly responsive to trawling This study provides strong evidence that the large fish pressure.</t>
  </si>
  <si>
    <t>change in Long Fish Index</t>
  </si>
  <si>
    <t>Fishing pressure has a negative impact on LFI</t>
  </si>
  <si>
    <t>SW5_0431</t>
  </si>
  <si>
    <t>Stelzenmuller, V; Schulze, T; Fock, HO; Berkenhagen, J</t>
  </si>
  <si>
    <t>Integrated modelling tools to support risk-based decision-making in marine spatial management</t>
  </si>
  <si>
    <t>441</t>
  </si>
  <si>
    <t>10.3354/meps09354</t>
  </si>
  <si>
    <t>The implementation of an ecosystem approach to marine spatial management requires practical tools to support risk-based decision-making. We combined a Bayesian Belief Network with a Geographical Information System (GIS) for the spatially explicit quantification of the ecological and economic risks of spatial management options. As an example we assessed the German exclusive economic zone (EEZ) in the North Sea to determine the potential effects of 2 scenarios on the vulnerability of plaice Pleuronectes platessa to fishing, fishing fleets and their revenues. In the first scenario we simulated a shift in plaice distribution due to changes in bottom temperatures to assess spatial management options. Then we imitated an expansion of offshore wind energy development with an associated reallocation of international fishing effort to assess the ecological and economic consequences. We predicted that an increase of 0.5 degrees C in the average bottom temperature would require a significant reduction in fishing effort to maintain the current relative level of the vulnerability of plaice to fishing. The likely consequences of the second scenario were a homogenous increase in plaice catches around the areas closed for fishing, together with a decrease in the vulnerability of plaice to fishing within 17% of the study area. Our results showed the great potential of this framework to integrate the spatially explicit assessment of the economic and ecological risks of spatial management options. We conclude that this modelling framework can support the implementation of an ecosystem approach to marine spatial management, as it enables the derivation of probabilistic estimates which can be used directly in risk-based decision-making.</t>
  </si>
  <si>
    <t>Bayesian Belief Networks</t>
  </si>
  <si>
    <t>other (species vulnerability and fisheries' economic viability)</t>
  </si>
  <si>
    <t>change in vulnerability driven by climate change or fishery effort displacement</t>
  </si>
  <si>
    <t>Plaice is affected by sea bottom temperature and sea bottom salinity</t>
  </si>
  <si>
    <t>SW5_0613</t>
  </si>
  <si>
    <t>Wise, L; Galego, C; Katara, I; Marcalo, A; Meirinho, A; Monteiro, SS; Oliveira, N; Santos, J; Rodrigues, P; Araujo, H; Vingada, J; Silva, A</t>
  </si>
  <si>
    <t>Portuguese purse seine fishery spatial and resource overlap with top predators</t>
  </si>
  <si>
    <t>617</t>
  </si>
  <si>
    <t>198</t>
  </si>
  <si>
    <t>10.3354/meps12656</t>
  </si>
  <si>
    <t>The Portuguese purse seine fishery, with average annual catches of 70 000 tonnes, operates mainly in coastal areas and targets small pelagic fish (SPF). Potential competition for resources may occur between the fishery and some species of marine mammals and seabirds, as suggested by observed incidental catches. For those species directly affected by the fishery, the spatial distribution of marine taxa and the fishing fleet are key pieces of information for spatial planning and management. We analysed the spatial and resource overlap between the fishery's distribution and effort, and the distribution and abundance of 6 species of top predators -seabirds (n = 4) and marine mammals (n = 2) between 2010 and 2014. Estimates of annual consumption by top predators and the fishery catch within the distributional range of one of their main prey species (sardine Sardina pilchardus) were also determined. Spatial overlap between all considered species and the fishery was low (&lt;0.221), and only 2 species (common dolphins Delphinus delphis and Cory's shearwaters Calonectris borealis) showed high resource overlap with the fishery (&gt;0.7). Overall, values of consumption of SPF by the top predators were of the same order of magnitude as mean annual purse seine landings for the studied area. Our results can be used for marine spatial planning, including designation of Marine Protected Areas and the development of an ecosystem-based model for the effective management of the Portuguese purse seine fishery that takes into account the consumption of natural predators.</t>
  </si>
  <si>
    <t>distant sampling</t>
  </si>
  <si>
    <t>only 2 species (common dolphins and Cory’s shearwaters) showed a high resource overlap with the fishery (&gt;0.7). Results showed that the group of top predators consumed similar quantities of pelagic fish species as the purse seine fishery.</t>
  </si>
  <si>
    <t>The article looks at the impact of  marine mammals and seabirds on small pelagic stocks (purse seine fishery)</t>
  </si>
  <si>
    <t>Im not sure whther this is of interest to SeaWise</t>
  </si>
  <si>
    <t>Common dolphin and Cory's shearwaters distributions show high overlap with purse seine effort distribution. Top predators fish consumption may be as high as that of the purse seine fishery</t>
  </si>
  <si>
    <t>SW5_0475</t>
  </si>
  <si>
    <t>Svedang, H; Barth, JMI; Svenson, A; Jonsson, P; Jentoft, S; Knutsen, H; Andre, C</t>
  </si>
  <si>
    <t>Local cod (Gadus morhua) revealed by egg surveys and population genetic analysis after longstanding depletion on the Swedish Skagerrak coast</t>
  </si>
  <si>
    <t>418</t>
  </si>
  <si>
    <t>429</t>
  </si>
  <si>
    <t>10.1093/icesjms/fsy166</t>
  </si>
  <si>
    <t>Dramatic and persistent reductions in Atlantic cod (Gadus morhua) are common in many coastal areas. While offshore cod stocks still were abundant and productive, the Swedish west coast showed signs of diminishing adult cod abundance at the beginning of the 1980s, where the local cod component was considered to be extirpated. To survey the present cod spawning activity and stock composition, we initiated egg trawling over two consecutive years (203 hauls in total) in combination with population genetic analyses (425 individually genotyped eggs). Here, we provide evidence of cod spawning at the Swedish Skagerrak coast, suggesting recolonization or that local cod has recovered from a nearly depleted state. Early stage eggs were found inside fjords too far to have been transported by oceanic drift from offshore spawning areas. The cod eggs were genetically similar in early to late life-stages and cluster mainly with the local adult cod, indicating that eggs and adults belong to the same genetic unit. The cod eggs were genetically differentiated from adult North Sea cod, and, to a lesser degree, also from the Kattegat and oresund cod, i.e. indicating a possible recovery of local coastal stock. The patterns of the genetic structure in the inshore areas are, however, difficult to fully disentangle, as Atlantic cod in the North Sea-Skagerrak area seem to be a mixture of co-existing forms: local cod completing their entire life cycle in fjords and sheltered areas, and oceanic populations showing homing behaviours. The egg abundances are considerably lower compared with what is found in similar studies along the Norwegian Skagerrak coast. Nevertheless, the discovery of locally spawning cod along the Swedish west coastalthough at low biomassesis an encouraging finding that highlights the needs for endurance in protective measures and of detailed surveys to secure intraspecific biodiversity and ecosystem services.</t>
  </si>
  <si>
    <t>PCA</t>
  </si>
  <si>
    <t>The occurrence of locally spawned cod eggs suggests that spawning on the Swedish Skagerrak coast, in fact, takes place. The higher degree of genetic similarity between coastal cod eggs and the Kattegat/O¨ resund cod compared with the North Sea cod further suggests close connectivity between different populations in the region.</t>
  </si>
  <si>
    <t>This paper basically demosntartes the presence of cod eggs in swedish coastal waters and higher genetic similarity to kattegak populations than NS ones.</t>
  </si>
  <si>
    <t>This paper basically demonstrates the presence of cod eggs in swedish coastal waters and higher genetic similarity to kattegak populations than NS ones.</t>
  </si>
  <si>
    <t>SW5_0228</t>
  </si>
  <si>
    <t>Sanchez, F; Perez, N; Landa, J</t>
  </si>
  <si>
    <t>Distribution and abundance of megrim (Lepidorhombus boscii and Lepidorhombus whiffiagonis) on the northern Spanish shelf</t>
  </si>
  <si>
    <t>494</t>
  </si>
  <si>
    <t>10.1006/jmsc.1997.0279</t>
  </si>
  <si>
    <t>The distribution and abundance patterns of the two species of megrim. LL Lepidorhombus whiffiagonis and L.. boscii, in ICES Divisions VIIIc and IXa, were analysed using the data provided by bottom-trawl surveys and the Spanish fishing fleet in European Atlantic waters. The consistency of year-class strengths estimated over time from these surveys was taken as an indication of the reliability of the survey data to monitor megrim population abundance. Recruitment strength was, to a large extent, the main factor governing abundance found in successive years. This is due to the fact that the greater percentage of accessible biomass comprises 1. 2 and 3-year-old individuals. Four spot megrim (L. boscii) is currently the most abundant species in this zone due to the weak recruitment of L.. ir pp in recent years. As a consequence of these species' sexual differences in growth. there is a predominance of females in the larger-sized individuals of the population. From 4 years onwards, males show a higher mortality rate than females. No evidence of geographical migrations was found, although a bathymetric expansion occurs with age: juveniles are more stenobathic than adults are. A degree of specialization can be observed in the two species' habitats, probably due to their different feeding systems, with L. whiffiagonis occupying shallower waters. Production statistics from the Spanish fishing fleet in the north-east Atlantic show a far wider distribution of L. boscii than was indicated by data available previously. (C) 1998 International Council for the Exploration of the Sea.</t>
  </si>
  <si>
    <t>It’s an article that visualizes the data rather than analyse it.</t>
  </si>
  <si>
    <t>change in bathymetric distribution</t>
  </si>
  <si>
    <t>No modelling, visualization of the data.</t>
  </si>
  <si>
    <t>Bathymetric niche of lepidorhombus spp change with age. I.e., Juveniles in deeper waters.  Also sex ratio, the older/bigger the more skewed towards female individuals.</t>
  </si>
  <si>
    <t>SW5_0838</t>
  </si>
  <si>
    <t>Beraud, C; van der Molen, J; Armstrong, M; Hunter, E; Fonseca, L; Hyder, K</t>
  </si>
  <si>
    <t>The influence of oceanographic conditions and larval behaviour on settlement success-the European sea bass Dicentrarchus labrax (L.)</t>
  </si>
  <si>
    <t>75</t>
  </si>
  <si>
    <t>455</t>
  </si>
  <si>
    <t>10.1093/icesjms/fsx195</t>
  </si>
  <si>
    <t>The European Seabass (Dicentrarchus labrax) is a slow-growing late maturing fish. The northern stock has been declining since 2010 and is thought to be caused by a combination of fishing and weak year classes. Large inter-annual variation in settlement has been observed, so a better understanding of the mechanisms driving settlement success will aid interpretation of the variation between years, and help to improve the stock assessment models and management strategies. In this study, an individual-based model (IBM) was developed to investigate the factors affecting sea bass settlement on nursery grounds of the northern sea bass stock. The IBM was coupled with hydrodynamics to track particles, whereas egg and larval development, and vertical migration behaviour are fully incorporated. The IBM successfully predicted inter-annual differences in settlement regardless of larval behaviour. The highest settlement success was predicted with neutrally buoyant eggs, hatchlings, and larval stages, in combination with tidal migration at the final larval stage. Dispersal was driven mainly by the influence of wind on residual currents and water temperature, with warmer temperatures reducing the duration of the pelagic phase and stronger current increasing the potential to drift further. Eggs spawned in the central western English Channel settled in both England and France, with movement from the central to the eastern English Channel occurring only in warm years. Larval duration was driven by water temperature and showed an increase in duration from the southwest to northeast areas of the northern stock. The results are discussed in the context of sea bass management and conservation strategies.</t>
  </si>
  <si>
    <t>General Individuals Transport Model (GITM)</t>
  </si>
  <si>
    <t>This article simulates sea bass larval transport under different SST scenarios</t>
  </si>
  <si>
    <t>Deterministric oceanographic model. Larvae are treated as particles in the model. The simulated number of eggs spawned varied with the sea water temperature. Larvae growth was also dependent on temperature. Therefore, the simulation assess' the pelagic migration from spawning to nursery area dependent on temperature and dominant winds.</t>
  </si>
  <si>
    <t>SW5_0627</t>
  </si>
  <si>
    <t>Casini, M; Blenckner, T; Mollmann, C; Gardmark, A; Lindegren, M; Llope, M; Kornilovs, G; Plikshs, M; Stenseth, NC</t>
  </si>
  <si>
    <t>Predator transitory spillover induces trophic cascades in ecological sinks</t>
  </si>
  <si>
    <t>8185</t>
  </si>
  <si>
    <t>8189</t>
  </si>
  <si>
    <t>10.1073/pnas.1113286109</t>
  </si>
  <si>
    <t>Understanding the effects of cross-system fluxes is fundamental in ecosystem ecology and biological conservation. Source-sink dynamics and spillover processes may link adjacent ecosystems by movement of organisms across system boundaries. However, effects of temporal variability in these cross-system fluxes on a whole marine ecosystem structure have not yet been presented. Here we show, using 35 y of multitrophic data series from the Baltic Sea, that transitory spillover of the top-predator cod from its main distribution area produces cascading effects in the whole food web of an adjacent and semi-isolated ecosystem. At varying population size, cod expand/contract their distribution range and invade/retreat from the neighboring Gulf of Riga, thereby affecting the local prey population of herring and, indirectly, zooplankton and phytoplankton via top-down control. The Gulf of Riga can be considered for cod a true sink habitat, where in the absence of immigration from the source areas of the central Baltic Sea the cod population goes extinct due to the absence of suitable spawning grounds. Our results add a metaecosystem perspective to the ongoing intense scientific debate on the key role of top predators in structuring natural systems. The integration of regional and local processes is central to predict species and ecosystem responses to future climate changes and ongoing anthropogenic disturbances.</t>
  </si>
  <si>
    <t>We have drivers for cod, herring, copepods and cladoreans</t>
  </si>
  <si>
    <t>the article identifies various drivers for cod and herring distribution</t>
  </si>
  <si>
    <t>Chust</t>
  </si>
  <si>
    <t>SW5_0847</t>
  </si>
  <si>
    <t>Merigot, B; Bertrand, JA; Gaertner, JC; Durbec, JP; Mazouni, N; Mante, C</t>
  </si>
  <si>
    <t>The multi-component structuration of the species diversity of groundfish assemblages of the east coast of Corsica (Mediterranean Sea): Variation according to the bathymetric strata</t>
  </si>
  <si>
    <t>120</t>
  </si>
  <si>
    <t>10.1016/j.fishres.2007.08.003</t>
  </si>
  <si>
    <t>The multi-component aspect of species diversity of groundfish assemblages was examined on the basis of a set of experimental trawl surveys conducted on the east coast of Corsica. We analysed and compared the structuration of diversity within three different bathymetric strata: the continental shelf (60-120 m depth), the upper slope (250-400 m) and the lower slope (450-570 m). For each of these three bathymetric strata, we simultaneously analysed 12 indices that are theoretically complementary and relate to 4 diversity components: (1) the number of species, (2) rarity, (3) evenness and (4) taxonomic diversity. Principal component analysis based on Spearman's correlation coefficients was carried out to investigate empirical relationships between the selected indices. Our results showed not only that a single diversity index cannot provide a complete view of the groundfish diversity along the east coast of Corsica, but also that-in some cases-one index cannot even encapsulate a complete description of a specific diversity component. We also found that the nature and the number of independent diversity components slightly varied from one bathymetric stratum to another. The main differences-which mainly occurred in the deepest bathymetric stratum-might be associated with lower density of individuals and lower dominance of some species at deeper depths. Finally, this study is the first dealing with groundfish diversity in this area, which is currently characterized by one of the lowest fishing intensity rates in the northern Mediterranean Sea. It might be considered as a first '' reference state '' with a view to monitoring the spatio-temporal changes in species diversity patterns along the east coast of Corsica in the future. (C) 2007 Elsevier B.V. All rights reserved.</t>
  </si>
  <si>
    <t>The questions addressed in this study are: (i) What are the components of diversity which provide a complementary view of the species diversity of groundfish assemblages? Are there some redundant indices between and within the different components? (ii) Does the multi-component structure of species diversity vary according to the bathymetric strata?</t>
  </si>
  <si>
    <t>SW5_0599</t>
  </si>
  <si>
    <t>Garofalo, G; Fortibuoni, T; Gristina, M; Sinopoli, M; Fiorentino, F</t>
  </si>
  <si>
    <t>Persistence and co-occurrence of demersal nurseries in the Strait of Sicily (central Mediterranean): Implications for fishery management</t>
  </si>
  <si>
    <t>10.1016/j.seares.2011.04.008</t>
  </si>
  <si>
    <t>This study investigated the nurseries of seven commercially important demersal species of the northern sector of the Strait of Sicily (central Mediterranean): red mullet. European hake, horned octopus, deep-water rose shrimp, greater forkbeard. Norway lobster and giant red shrimp. An eleven-year series of data collected through experimental trawling in the Strait of Sicily during spring and autumn was analyzed. The spatio-temporal persistence of the high-density aggregations (hot spots) of juvenile individuals in their first year of life was investigated to identify habitats that serve as nurseries. The density of recruits within the persistent nurseries was used as a proxy of the unit area contribution of individuals which recruit to the adult population. The spatial distribution patterns of the recruits of most the species were well defined and very stable in the long term. Persistent and potentially highly productive nurseries of European hake, deep-water rose shrimp and greater forkbeard were identified off the southern coast of Sicily. Persistent areas of recruits concentration were also observed for the other species investigated, but their specific potential contribution of individuals to the adult population was not substantial compared to adjacent grounds. The close or overlapped localization of sites which regularly host vulnerable life stages of different exploited species, revealed an area of great ecological significance which probably plays a major role in the dynamics of the fishery resources in the Strait of Sicily. Appropriate spatial protection measures of this area, including marine protected area designation, could complement conventional management approach for ensuring the long-term sustainability of these fisheries and stocks conservation. (C) 2011 Elsevier B.V. All rights reserved.</t>
  </si>
  <si>
    <t>Geostatistics</t>
  </si>
  <si>
    <t>geostatistics + persistence index to identify nursery areas</t>
  </si>
  <si>
    <t>provides nursery area maps in the straight of Sicily</t>
  </si>
  <si>
    <t>SW5_0797</t>
  </si>
  <si>
    <t>Evagelopoulos, A; Batjakas, IE; Koutsoubas, D</t>
  </si>
  <si>
    <t>Structure and Diversity of the Demersal Fish Assemblages off Psara Island (Central Aegean Sea) Caught by Experimental Bottom Trawling</t>
  </si>
  <si>
    <t>THALASSAS</t>
  </si>
  <si>
    <t>37</t>
  </si>
  <si>
    <t>379</t>
  </si>
  <si>
    <t>391</t>
  </si>
  <si>
    <t>10.1007/s41208-020-00277-x</t>
  </si>
  <si>
    <t>Data with high spatial resolution on the structure and diversity of marine assemblages are valuable for fisheries management and conservation planning but are seldom available. This study provides fisheries-independent, baseline information on the structure and diversity of the demersal fish assemblages of the continental shelf and upper slope off the island of Psara (Central Aegean Sea). Experimental bottom trawl hauls were conducted during 2009-2010, using identically designed trawls. All the fish in the catches were identified onboard, enumerated, and weighted to the nearest g. Species abundance and biomass were transformed to CPUE. Forty-seven taxa were identified in the catches. For 18 of the species caught no other fisheries-independent information on their abundances and distributions is available for the wider area. Among the Elasmobranchii species collected, Squalus acanthias, Dipturus oxyrinchus, and Raja clavata are species of conservation concern. Species composition was generally more similar to that reported for assemblages of the Cretan Sea and the South Aegean Sea than for assemblages of the North Aegean. The assemblages were structured with depth, a pattern that may be driven in part by the differences in benthic habitat between depth zones. No trends by depth in total numerical abundance and species diversity were identified, whereas the bathymetric change in taxonomic diversity was attributed to the depth distributions of certain species-rich orders and families. The frequency distribution of the trophic level of the species followed the broad-scale pattern that applies in the Mediterranean Sea.</t>
  </si>
  <si>
    <t>cluster</t>
  </si>
  <si>
    <t>As found in other studies in the Aegean Sea and elsewhere, the structure of the demersal fish assemblages showed a pattern with depth: Three different assemblages were distinguished, corresponding to the upper shelf, the lower shelf and the upper slope, respectively. Species</t>
  </si>
  <si>
    <t>small sample size (5 hauls)</t>
  </si>
  <si>
    <t>cluster analysis over fish assamblage</t>
  </si>
  <si>
    <t>this paper discusses the change of fish assamblages with depth</t>
  </si>
  <si>
    <t>SW5_0831</t>
  </si>
  <si>
    <t>Romagnoni, G; Mackinson, S; Hong, J; Eikeset, AM</t>
  </si>
  <si>
    <t>The Ecospace model applied to the North Sea: Evaluating spatial predictions with fish biomass and fishing effort data</t>
  </si>
  <si>
    <t>50</t>
  </si>
  <si>
    <t>10.1016/j.ecolmodel.2014.12.016</t>
  </si>
  <si>
    <t>The Ecospace model has been developed from the Ecopath with Ecosim food web model to add a spatial dimension for investigating marine ecosystems. In this study, we evaluated the sensitivity of an Ecospace model developed for the North Sea ecosystem to some of its key parameters, and we examined this model's capability to reproduce trends in spatial time-series of fish biomass and fishing effort. We measured the fit between the spatiotemporal model predictions and the corresponding data of biomass for 12 species and effort for three fishing fleets. Our results suggest that the Ecospace model for the North Sea can predict quite successfully the species distribution, but not the distribution of fishing effort. We hypothesise that the reason might be that Ecospace assumes spatial effort distribution to be driven mainly by profit, while other factors might be more important in our system at the spatiotemporal scale explored. The model might thus fail to capture fisher's behaviour accurately for this system. Despite the limitations of our ad hoc approach for sensitivity analysis, these results hint that some problems exist in our model, which might extend to other Ecospace models and perhaps to the framework in general. This study highlights the importance of validating Ecospace models with data if their results are used for management advice. We suggest that, in order to make of Ecospace a more robust tool for management advice, some critical improvements are needed: the development of an algorithm for parameter optimisation through fitting the model predictions to data, and advancement of the effort distribution model. (C) 2015 Elsevier B.V. All rights reserved.</t>
  </si>
  <si>
    <t>EwE</t>
  </si>
  <si>
    <t>In no Ecospace study so far, to the best of our knowledge, such prediction capability hasbeen quantified with data. In our North Sea Ecospace model, theprediction capability for fleet effort was found to be relatively poor.</t>
  </si>
  <si>
    <t>low predictive capacity for the fleet distribution</t>
  </si>
  <si>
    <t>North Sea EwE parameters</t>
  </si>
  <si>
    <t>SW5_0295</t>
  </si>
  <si>
    <t>Poos, JJ; Aarts, G; Vandemaele, S; Willems, W; Bolle, LJ; van Helmond, ATM</t>
  </si>
  <si>
    <t>Estimating spatial and temporal variability of juvenile North Sea plaice from opportunistic data</t>
  </si>
  <si>
    <t>118</t>
  </si>
  <si>
    <t>10.1016/j.seares.2012.05.014</t>
  </si>
  <si>
    <t>Surveys are often insufficient to accurately capture the distribution of a species in both space and time. Complementary to the use of research vessel data, platforms of opportunity can be a powerful strategy to monitor species distributions at high temporal and spatial resolution. In this study we use data from commercial fishing vessels, collecting - under the European Union data collection framework - biological data on all species that are caught and subsequently discarded. Using such discard data in combination with a systematic trawl survey, we model the spatial and temporal distribution of juvenile plaice (Pleuronectes platessa) in the central North Sea. There is a clear age-dependent difference between the commercial fishing vessel data and the research vessel data, with age 1 being the dominating age in the survey catches, while age 2 is the dominating age in the discards. The results show how immature plaice, slowly migrate from the nursery areas, westwards into the deeper regions of the North Sea. Also, the results show that during the study period, juvenile plaice gradually moved to deeper waters at an earlier age. Finally we discuss how the framework can be applied to similar opportunistic data to monitor seasonal and inter-annual migration of marine organisms, and to quantify how they may be influenced by biotic and abiotic gradients, such as temperature. (C) 2012 Elsevier B.V. All rights reserved.</t>
  </si>
  <si>
    <t>The North Sea plaice discard data from commercial fishing vessels combined with the annual beam trawl survey reveals the gradual movement of juvenile plaice from the nursery areas towards deeper waters and we show this pattern has changed in the last decade: in recent years, juvenile plaice are more abundant in deep, offshore waters.</t>
  </si>
  <si>
    <t>I am unsure aboout the approach used to combine data. GAM modeling seems appropriate</t>
  </si>
  <si>
    <t>SW5_0608</t>
  </si>
  <si>
    <t>Delaval, A; Frost, M; Bendall, V; Hetherington, SJ; Stirling, D; Hoarau, G; Jones, CS; Noble, LR</t>
  </si>
  <si>
    <t>Population and seascape genomics of a critically endangered benthic elasmobranch, the blue skate Dipturus batis</t>
  </si>
  <si>
    <t>10.1111/eva.13327</t>
  </si>
  <si>
    <t>The blue skate (Dipturus batis) has a patchy distribution across the North-East Atlantic Ocean, largely restricted to occidental seas around the British Isles following fisheries-induced population declines and extirpations. The viability of remnant populations remains uncertain and could be impacted by continued fishing and by-catch pressure, and the projected impacts of climate change. We genotyped 503 samples of D. batis, obtained opportunistically from the widest available geographic range, across 6 350 single nucleotide polymorphisms (SNPs) using a reduced-representation sequencing approach. Genotypes were used to assess the species' contemporary population structure, estimate effective population sizes and identify putative signals of selection in relation to environmental variables using a seascape genomics approach. We identified genetic discontinuities between inshore (British Isles) and offshore (Rockall and Faroe Island) populations, with differentiation most pronounced across the deep waters of the Rockall Trough. Effective population sizes were largest in the Celtic Sea and Rockall, but low enough to be of potential conservation concern among Scottish and Faroese sites. Among the 21 candidate SNPs under positive selection was one significantly correlated with environmental variables predicted to be affected by climate change, including bottom temperature, salinity and pH. The paucity of well-annotated elasmobranch genomes precluded us from identifying a putative function for this SNP. Nevertheless, our findings suggest that climate change could inflict a strong selective force upon remnant populations of D. batis, further constraining its already-restricted habitat. Furthermore, the results provide fundamental insights on the distribution, behaviour and evolutionary biology of D. batis in the North-East Atlantic that will be useful for the establishment of conservation actions for this and other critically endangered elasmobranchs.</t>
  </si>
  <si>
    <t>clustering</t>
  </si>
  <si>
    <t>The clustering clearly separated Rockall skates from the rest (Figure 2). When visualizing the output of K = 3, which had only a slightly lower mean log probability than K = 2 (Figure S7), a third cluster consisting of Faroese skates was identified, with some proportion of assignment to the British cluster</t>
  </si>
  <si>
    <t>This paper suggests 2-3 different Dipturus batis populations based on genomic analysis</t>
  </si>
  <si>
    <t>SW5_0118</t>
  </si>
  <si>
    <t>Hamre, J</t>
  </si>
  <si>
    <t>Capelin and herring as key species for the yield of north-east Arctic cod. Results from multispecies model runs</t>
  </si>
  <si>
    <t>323</t>
  </si>
  <si>
    <t>10.3989/scimar.2003.67s1315</t>
  </si>
  <si>
    <t>A conceptual temperature dependent multispecies model for stock interactions and harvesting of herring, capelin and cod in the Norwegian Sea-Barents Sea region has been developed. The concept presupposes that good recruitment of herring and cod is linked to warm ocean climate, which may occur with a frequency of 8 to 10 years. Strong herring year classes overlap the distribution of capelin larvae in 3-4 years causing mass mortality of the capelin fry, and depletion of the capelin stock. At the same time the herring is about to leave the Barents Sea, and lack of food in,subsequent years reduces the potential yield of cod. Immature cod is the main predator on mature capelin and cannibalism is an important factor in reducing the abundance of juvenile cod when the capelin stock is rebuilding. The model is used in a study of the effects of different fishery management strategies on stocks and yield. Results show that optimum yield of cod is obtained by high fishing mortality on immature cod from the end of a warm period until the spawning stock of capelin is rebuilt. This fishing strategy will result in large fluctuation in the yearly cod catches but yield an optimum average biomass production of capelin and an optimum potential catch of cod. These results are in accordance with the catch history of cod. Prior to the 1970s, the effort of the fishery in the Barents Sea followed to a large extent the abundance of immature cod, resulting in large catches when the stock was abundant. The yearly catches varied from 0.4 to 1.3 million tonnes, but the average catch obtained in the two periods 1950-1958 and 1959-1969 are the highest on record. Moreover, the trawlers fished with small meshes in the cod end, discarding considerable quantities of the smallest fish. It is concluded that the interaction between climate and fish stocks, and fish stock interactions in the north east Atlantic region, are of fundamental importance to the dynamic of the processes which govern the fish production of the region.</t>
  </si>
  <si>
    <t>Green Submitted, gold</t>
  </si>
  <si>
    <t>The present study indicates that the biomass production of capelin is the driving force behind the obtainable yield of cod, the former being governed by the recruitment and life pattern of the herring</t>
  </si>
  <si>
    <t>SW5_0768</t>
  </si>
  <si>
    <t>Thorburn, J; Jones, R; Neat, F; Pinto, C; Bendall, V; Hetherington, S; Bailey, DM; Leslie, N; Jones, C</t>
  </si>
  <si>
    <t>Spatial versus temporal structure: Implications of inter-haul variation and relatedness in the North-east Atlantic spurdog Squalus acanthias</t>
  </si>
  <si>
    <t>1167</t>
  </si>
  <si>
    <t>1180</t>
  </si>
  <si>
    <t>10.1002/aqc.2922</t>
  </si>
  <si>
    <t>1. Micropopulation processes, such as gene flow, operating within geographic regions are often poorly understood, despite their potential to affect stock structure and sustainability. This is especially true for highly mobile species, such as elasmobranchs, where the potential for spatial overlap of regional populations is increased as a result of greater movement capabilities. A lack of information on these processes means that management plans rarely consider spatio-temporal structure. 2. Spurdog (Squalus acanthias) are globally distributed throughout temperate regions yet there is an apparent lack of gene flow between ocean basins. In the North-east Atlantic there is little work on gene flow within the region, which is currently managed as a single stock that is estimated to be at 19% compared with 1905. Some evidence from this region suggests population processes that have the potential to cause structuring. 3. The population structure of the North-east Atlantic spurdog was investigated using an 828-bp fragment of the mitochondrial DNA control region and seven focal polymorphic microsatellite markers. Samples from 295 individuals from eight locations throughout UK waters were used in this study. 4. Overall, mitochondrial sequences suggest some regional differentiation. Genetic diversity was comparable with that reported in previous studies of spurdog. Haplotype diversity (0.782-1.000) is amongst the highest observed for an elasmobranch. Microsatellite markers suggest that a high level of relatedness was responsible for regional population structuring. There was no apparent spatial structure after removal of ` full sibling' relationships. 5. Inter-haul variation from Celtic Sea samples is suggestive of subpopulations and aggregation events, which may have important implications for fisheries conservation of this and other elasmobranch species.</t>
  </si>
  <si>
    <t>Green Accepted, Green Submitted</t>
  </si>
  <si>
    <t>haploypes neighbour‐
joining network</t>
  </si>
  <si>
    <t>We suggest that there is genetic mixing of spurdog in UK waters, supporting the notion that for management purposes spurdog should be treated as a single large stock unit; however, we suggest that this assumption is treated with some caution as, although unambiguous spatial evidence to the contrary is unavailable, there are indications of population processes at a temporal and a regional level that cause some smaller genetically distinct groups. This suggests that local management may be additionally beneficial to the population rather than a single blanket management strategy.</t>
  </si>
  <si>
    <t>Unsure whether this article is relevant to SeaWise</t>
  </si>
  <si>
    <t>Paradinas</t>
  </si>
  <si>
    <t>SW5_0917</t>
  </si>
  <si>
    <t>Matetski, L; Rohtla, M; Svirgsden, R; Kesler, M; Saks, L; Taal, I; Hommik, K; Paiste, P; Kielman-Schmitt, M; Kooijman, E; Birzaks, J; Saura, A; Zingis, M; Vaittinen, M; Vetemaa, M</t>
  </si>
  <si>
    <t>Variability in stream water chemistry and brown trout (Salmo trutta L.) parr otolith microchemistry on different spatial scales</t>
  </si>
  <si>
    <t>ECOLOGY OF FRESHWATER FISH</t>
  </si>
  <si>
    <t>10.1111/eff.12642</t>
  </si>
  <si>
    <t>https://onlinelibrary.wiley.com/doi/abs/10.1111/eff.12642</t>
  </si>
  <si>
    <t>Mixed-stock fishery of sea trout (Salmo trutta L.) in the Baltic Sea targets wild and stocked individuals, which could lead to over-exploitation of wild stocks. Studying the contribution of different spawning streams and hatcheries to the fishery would aid in more effective management and conservation of S. trutta. The aim of the present study was to explore whether and to what extent parr from different S. trutta spawning streams and hatcheries can be differentiated, using water chemistry and otolith microchemistry. Water chemistry samples demonstrated significant spatial variation between different study regions (Estonia and Finland); Sr, Mg, Fe, Zn, Ca and Cu contributed most to the separation. Parr collected from different sites showed a significant difference in otolith element:Ca and Sr-87:Sr-86 ratios on a smaller scale, including only Estonian samples (n = 361), and on a larger scale incorporating parr from Estonia, Latvia and Finland (n = 564). The reclassification rate of S. trutta parr was on average 73%, being highest in Finnish streams and hatcheries, followed by Latvia and Estonia. Otolith Sr-87:Sr-86 and Sr:Ca ratios were the most important in discriminating fish from different sampling sites. The present study demonstrates the potential of separating S. trutta on various spatial scales including different countries and neighbouring streams, making this the most extensive otolith microchemistry study to date in terms of streams and regions studied. The established reclassification rules form a basis for future work investigating the natal origin of adult S. trutta caught in the mixed-stock fishery in the sea.</t>
  </si>
  <si>
    <t>PCA _ nonparametric Kruskal–Wallis
and Mann–Whitney
U test _ canonical discriminant analysis _ quadratic discriminant function analysis</t>
  </si>
  <si>
    <t>chemistry</t>
  </si>
  <si>
    <t>The paper shows how it is possible to distinguish individual fish with different origins over variable spatial scales, encompassing different Baltic Sea regions, catchment areas and neighbouring streams</t>
  </si>
  <si>
    <t>SW5_0167</t>
  </si>
  <si>
    <t>Bastardie, F; Nielsen, JR; Eigaard, OR; Fock, HO; Jonsson, P; Bartolino, V</t>
  </si>
  <si>
    <t>Competition for marine space: modelling the Baltic Sea fisheries and effort displacement under spatial restrictions</t>
  </si>
  <si>
    <t>72</t>
  </si>
  <si>
    <t>824</t>
  </si>
  <si>
    <t>840</t>
  </si>
  <si>
    <t>10.1093/icesjms/fsu215</t>
  </si>
  <si>
    <t>https://academic.oup.com/icesjms/article/72/3/824/701817</t>
  </si>
  <si>
    <t>Maritime spatial planning (MSP) and fishery management may generate extra costs for fisheries by constraining fishers activity with conservation areas and new utilizations of the sea. More energy-efficient fisheries are also likely to alter existing fishing patterns, which already vary from fishery to fishery and from vessel to vessel. The impact assessment of new spatial plans involving fisheries should be based on quantitative bioeconomic analyses that take into account individual vessel decisions, and trade-offs in cross-sector conflicting interests. We use a vessel-oriented decision-support tool (the DISPLACE model) to combine stochastic variations in spatial fishing activities with harvested resource dynamics in scenario projections. The assessment computes economic and stock status indicators by modelling the activity of Danish, Swedish, and German vessels (&gt; 12 m) in the international western Baltic Sea commercial fishery, together with the underlying size-based distribution dynamics of the main fishery resources of sprat, herring, and cod. The outcomes of alternative scenarios for spatial effort displacement are exemplified by evaluating the fishers's abilities to adapt to spatial plans under various constraints. Interlinked spatial, technical, and biological dynamics of vessels and stocks in the scenarios result in stable profits, which compensate for the additional costs from effort displacement and release pressure on the fish stocks. The effort is further redirected away from sensitive benthic habitats, enhancing the ecological positive effects. The energy efficiency of some of the vessels, however, is strongly reduced with the new zonation, and some of the vessels suffer decreased profits. The DISPLACE model serves as a spatially explicit bioeconomic benchmark tool for management strategy evaluations for capturing tactical decision-making in reaction to MSP.</t>
  </si>
  <si>
    <t>DISPLACE dynamic evaluation</t>
  </si>
  <si>
    <t>DISPLACE model</t>
  </si>
  <si>
    <t>spatially explicit bioeconomic
benchmark tool for management strategy evaluations for capturing tactical decision-making in reaction to maritime spatial planning,</t>
  </si>
  <si>
    <t>SW5_0935</t>
  </si>
  <si>
    <t>I. Maina, S. Kavadas, S. Katsanevakis, S. Somarakis, G. Tserpes, S. Georgakarakos,</t>
  </si>
  <si>
    <t>A methodological approach to identify fishing grounds: A case study on Greek trawlers,</t>
  </si>
  <si>
    <t>326</t>
  </si>
  <si>
    <t>10.1016/j.fishres.2016.06.021</t>
  </si>
  <si>
    <t>https://www.sciencedirect.com/science/article/abs/pii/S0165783616302107</t>
  </si>
  <si>
    <t>Identification of fishing grounds is crucial for a good understanding of fisheries practices and for proposing effective management measures. A methodology to map fishing grounds and analyze their spatial patterns was developed. The proposed approach combines VMS (Vessel Monitoring System) data, used for estimation of fishing effort, and catch data, used for modelling species presence. The methodology is based on the assessment of the probability of species presence using generalized additive models, the estimation of a presence threshold for binary classification of presence/absence, the spatial overlay between the probability of species presence and fishing effort to identify fishing grounds, and finally the analysis of spatial patterns to identify hot (clusters of high fishing effort and high probability of presence) and cold (clusters of low fishing effort and low probability of presence) spots. The methodology was applied in Greek waters to identify bottom trawl fishing grounds. Survey and commercial fishing data, collected from 1985 to 2008, were analysed. Fifteen demersal species were studied; all considered important target-species for bottom trawlers in the Mediterranean. The main fishing grounds in Greek waters for the fifteen studied species, as well as aggregated hot and cold spots, were identified and analyzed.</t>
  </si>
  <si>
    <t>The results of thecurrent work can be extremely useful to ecosystem-based marinespatial management, an approach that recognizes the full array ofinteractions within an ecosystem, including human uses, ratherthan considering single issues, species, or ecosystem services in iso-lation.</t>
  </si>
  <si>
    <t>SW5_0502</t>
  </si>
  <si>
    <t>Despoti, S; Milisenda, G; Ligas, A; Bentes, L; Maynou, F; Vitale, S; Garofalo, G; Sbrana, M; Erzini, K; Tserpes, G; Tsagarakis, K; Maina, I; Pyrounaki, MM; Papadopoulou, N; Machias, A; Colloca, F; Fiorentino, F; Stergiou, KI; Giannoulaki, M</t>
  </si>
  <si>
    <t>Marine spatial closures as a supplementary tool to reduce discards in bottom trawl fisheries: Examples from southern European waters</t>
  </si>
  <si>
    <t>232</t>
  </si>
  <si>
    <t>10.1016/j.fishres.2020.105714</t>
  </si>
  <si>
    <t>https://www.sciencedirect.com/science/article/abs/pii/S0165783620302319</t>
  </si>
  <si>
    <t>Discards is an important issue in fisheries around the world. The spatial management of discards has attracted interest as a potential tool for minimizing the unwanted catch. The aim of the present work was to identify areas with high quantities of bottom trawl discarded catch regarding species subjected to MCRS, in six areas of southern European waters (southern Portuguese waters, Catalan Sea, Ligurian and northern Tyrrhenian Seas, Strait of Sicily, eastern Ionian Sea, and Aegean Sea). Analyses were based on two types of data: (a) the undersized catch of species subjected to MCRS from bottom trawl surveys and (b) the actual discarded catch (including undersized and non-undersized individuals) of species subjected to MCRS from commercial bottom trawling. Geostatistical analysis techniques were applied to the first type of data and Generalized Additive Models using environmental variables were applied to the second one. Subsequently, areas that persistently presented high quantities of discarded catch (i.e., iDC grounds) or undersized catch (i.e., iUC grounds) were identified and mapped. The iDC grounds/iUC grounds were located either over the slope or within the continental shelf and over marine plateaus, largely depending on the main target species of each fishery. Next, the overlap of iDC grounds/iUC grounds with the existing Fisheries Restricted Areas (FRAs) and the proposed Marine Protected Areas (MPAs) was estimated aiming to explore how spatial closures could contribute to the reduction of bottom trawl discarded catch/undersized catch. Certain spatial closures were more effective in the Central Mediterranean and others to the Eastern Mediterranean. The overlapping of existing FRAs with iDC grounds/`iUC grounds did not exceed 24 % in any study area, whereas proposed MPAs, like the CIESM Marine Peace Parks, reached up to 90 % for the same study area.</t>
  </si>
  <si>
    <t>change in discards</t>
  </si>
  <si>
    <t>The paper filled a knowledge
gap on the spatial distribution of DC/UC across the southern European waters and
presented a potential tool to complement effective spatial management measures and the
fishers themselves. It provided seasonal maps with the distribution of DC/UC hot spots,
enabling the selectivity of commercial fishing before the catch is actually brought onboard,
making the industry more sustainable.</t>
  </si>
  <si>
    <t>SW5_0103</t>
  </si>
  <si>
    <t>Martins, MR; Assis, J; Abecasis, D</t>
  </si>
  <si>
    <t>Biologically meaningful distribution models highlight the benefits of the Paris Agreement for demersal fishing targets in the North Atlantic Ocean</t>
  </si>
  <si>
    <t>GLOBAL ECOLOGY AND BIOGEOGRAPHY</t>
  </si>
  <si>
    <t>30</t>
  </si>
  <si>
    <t>1643</t>
  </si>
  <si>
    <t>1656</t>
  </si>
  <si>
    <t>10.1111/geb.13327</t>
  </si>
  <si>
    <t>https://onlinelibrary.wiley.com/doi/10.1111/geb.13327</t>
  </si>
  <si>
    <t>Aim With climate change challenging marine biodiversity and resource management, it is crucial to anticipate future latitudinal and depth shifts under contrasting global change scenarios to support policy-relevant biodiversity impact assessments [e.g., Intergovernmental Panel on Climate Change (IPCC)]. We aim to demonstrate the benefits of complying with the Paris Agreement (United Nations Framework Convention on Climate Change) and limiting environmental changes, by assessing future distributional shifts of 10 commercially important demersal fish species. Location Northern Atlantic Ocean. Time period Analyses of distributional shifts compared near present-day conditions (2000-2017) with two Representative Concentration Pathway (RCP) scenarios of future climate changes (2090-2100): one following the Paris Agreement climate forcing (RCP2.6) and another without stringent mitigation measures (RCP8.5). Major taxa studied Demersal fish. Methods We use machine learning distribution models coupled with biologically meaningful predictors to project future latitudinal and depth shifts. Structuring projections with information beyond temperature-based predictors allowed us to encompass the physiological limitations of species better. Results Our models highlighted the additional roles of temperature, primary productivity and dissolved oxygen in shaping fish distributions (average relative contribution to the models of 32.12 +/- 10.24, 15.6 +/- 7.5 and 12.1 +/- 6.1%, respectively). We anticipated a generalized trend of poleward shifts in both future scenarios, with aggravated changes in suitable area with RCP8.5 (average area loss with RCP2.6 = 13.3 +/- 4.1%; RCP8.5 = 40.9 +/- 13.3%). Shifts to deeper waters were also predicted to be of greater magnitude with RCP8.5 (average depth gain = 25.4 +/- 21.5 m) than with RCP2.6 (average depth gain = 10.4 +/- 7.9 m). Habitat losses were projected mostly in the Mediterranean, Celtic and Irish Seas, the southern areas of the North Sea and along the NE coast of North America. Main conclusions Inclusion of biologically meaningful predictors beyond temperature in species distribution modelling can improve predictive performances. Limiting future climate changes by complying with the Paris Agreement can translate into reduced distributional shifts, supporting biodiversity conservation and resource management.</t>
  </si>
  <si>
    <t>machine learning distribution models _ boosted regression trees _ AdaBoost models</t>
  </si>
  <si>
    <t>Occurrence records for each species were obtained from two species
occurrence data repositories, GBIF (https://www.gbif.org/) and
OBIS (https://www.obis.org/)</t>
  </si>
  <si>
    <t>The paper shows the important of the inclusion of biologically meaningful predictors beyond temperature
in species distribution modelling can improve predictive performances. Limiting
future climate changes by complying with the Paris Agreement can translate into reduced distributional shifts, supporting biodiversity conservation and resource
management.</t>
  </si>
  <si>
    <t>SW5_0647</t>
  </si>
  <si>
    <t>Le Pape, O; Delavenne, J; Vaz, S</t>
  </si>
  <si>
    <t>Quantitative mapping of fish habitat: A useful tool to design spatialised management measures and marine protected area with fishery objectives</t>
  </si>
  <si>
    <t>10.1016/j.ocecoaman.2013.10.018</t>
  </si>
  <si>
    <t>The delineation of essential fish habitats is necessary to identify, design and prioritize efficient marine protected area (MPA) networks with fishery objectives, capable, in addition to other possible objectives and functions of MPAs, of sustaining the renewal of marine living resources. Both the methods available to map essential fish habitats and the usefulness of these maps are discussed in this paper. Generally, the first step to obtain maps of essential fish habitats consists in choosing one of the numerous existing statistical approaches to build robust habitat suitability models linking relevant descriptors of the marine environment to the spatial distribution of fish presence or density. When these descriptors are exhaustively known, i.e. maps are available for each of them, geo-referenced predictions from these models and their related uncertainty may be imported into Geographic Information Systems for the quantitative identification and characterization of key sites for the marine living resources. The second part of this paper deals with the usefulness of such quantitative maps for management purposes. These maps allow for the quantitative identification of the different habitats that are required for these marine resources to complete their life cycles and enable to measure their respective importance for population renewal and conservation. The consequences of anthropogenic pressures not only fishing but also land reclamation, aggregate extractions or degradation of habitat quality (e.g. nutrient excess or xenobiotics loadings, invasive species or global change) on living resources, may also be simulated from such habitat models. These quantitative maps may serve as input in specific conservation planning software based on the systematic conservation approach. Fish habitat maps thus may help decision makers to select relevant protection areas and design coherent MPA networks which objectives are to sustain fishing resources and fisheries. (C) 2013 Elsevier Ltd. All rights reserved.</t>
  </si>
  <si>
    <t>SW5_0301</t>
  </si>
  <si>
    <t>de Castro, C; Wright, PJ; Millar, CP; Holmes, SJ</t>
  </si>
  <si>
    <t>Evidence for substock dynamics within whiting (Merlangius merlangus) management regions</t>
  </si>
  <si>
    <t>1118</t>
  </si>
  <si>
    <t>1127</t>
  </si>
  <si>
    <t>10.1093/icesjms/fst027</t>
  </si>
  <si>
    <t>https://academic.oup.com/icesjms/article/70/6/1118/633552</t>
  </si>
  <si>
    <t>Whiting in the North Sea and Eastern Channel is currently assessed as a single management unit. However, several studies suggest that this stock may be comprised of more than one subpopulation within a larger metapopulation. A key characteristic of metapopulations is asynchrony in the dynamics of component subpopulations. In this study, indices of recruitment and spawning-stock biomass (SSB) were developed to test for asynchrony across putative subpopulations in the North Sea and west of Scotland. Differences in SSB and recruitment trends were detected, consistent with expectations from metapopulation dynamics. At least three different subpopulation components (southern and northern North Sea, and west of Scotland) were indicated on the basis of differing trends. Analysis of spatial distribution suggested that the boundary between the northern and southern North Sea subpopulations was associated with the change in bathymetry that extended from the coast of Norfolk in England to the southern tip of Norway. The current management system for whiting in the North Sea assumes a unit stock, which is contrary to current sources of biological evidence and seems inappropriate. Consideration of a north-south split along the boundary detected should be beneficial for both assessment and management of the resource.</t>
  </si>
  <si>
    <t>geospatial smoothing technique</t>
  </si>
  <si>
    <t>It is important to consider a north and south splitted stock along the boundary detected that should be beneficial for both assessment and management of the whiting resource.</t>
  </si>
  <si>
    <t>SW5_0715</t>
  </si>
  <si>
    <t>Andersen, BS; Ulrich, C; Eigaard, OR; Christensen, AS</t>
  </si>
  <si>
    <t>Short-term choice behaviour in a mixed fishery: investigating metier selection in the Danish gillnet fishery</t>
  </si>
  <si>
    <t>131</t>
  </si>
  <si>
    <t>10.1093/icesjms/fsr181</t>
  </si>
  <si>
    <t>https://academic.oup.com/icesjms/article/69/1/131/673193</t>
  </si>
  <si>
    <t>The study presents a short-term effort allocation modelling approach based on a discrete choice random utility model combined with a survey questionnaire to examine the selection of metiers (a combination of fishing area and target species) in the Danish North Sea gillnet fishery. Key decision variables were identified from the survey questionnaire, and relevant proxies for the decision function were identified based on available landings and effort information. Additional variables from the survey questionnaire were further used to validate and verify the outcome of the choice model. Commercial fishers in a mixed fishery make use of a number of decision variables used previously in the literature, but also a number of decision parameters rarely explicitly accounted for, such as price, weather, and management regulation. The seasonal availability of individual target species and within-year changes in monthly catch ration were the main explanatory drivers, but gillnetters were also responsive to information on the whole fishery, fish prices, and distance travelled to fishing grounds. Heterogeneous responses were evident from geographic differences in home harbour, which underpins the need to understand alternative fishing strategies among individual gillnetters better.</t>
  </si>
  <si>
    <t>discrete choice random utility models</t>
  </si>
  <si>
    <t>A combination of information directly learned from fishers
(survey questionnaire) and empirical modelling of
catch-and-effort data could be a useful way to improve the predictability of how fishers react to changes in management policy or other external factors.</t>
  </si>
  <si>
    <t>SW5_0539</t>
  </si>
  <si>
    <t>Maxwell, DL; Stelzenmuller, V; Eastwood, PD; Rogers, SI</t>
  </si>
  <si>
    <t>Modelling the spatial distribution of plaice (Pleuronectes platessa), sole (Solea solea) and thornback ray (Raja clavata) in UK waters for marine management and planning</t>
  </si>
  <si>
    <t>258</t>
  </si>
  <si>
    <t>267</t>
  </si>
  <si>
    <t>10.1016/j.seares.2008.11.008</t>
  </si>
  <si>
    <t>https://www.sciencedirect.com/science/article/abs/pii/S1385110108001317</t>
  </si>
  <si>
    <t>Species distribution maps are needed for ecosystem-based marine management including the development of marine spatial plans. If such maps are based on predictive models then modelling procedures should aim to maximise validation success, and any uncertainty in the predictions needs to be made explicit, We developed a predictive modelling approach to produce robust maps of the distributions of selected marine species at a regional scale. We used 14 years of survey data to map the distributions of plaice, sole and thornback ray in three hydrographic regions comprising parts of the Irish Sea. Celtic Sea and the English Channel with the help of the hybrid technique regression kriging. which combines regression models with geostatistical tools. For each species-region combination we constructed logistic Generalized Linear Models (GLMs) based on presence-absence data using the environmental variables: depth, bottom temperature, bed shear stress and sediment type, as predictors. We selected GLMs using the mean squared error of prediction (MSEP) estimated by cross-validation then conducted a geostatistical analysis of the residuals to incorporate spatial structure in the predictions. In general, we found that species occurrence was positively related to shallow areas, a bed shear stress of between 0 and 1.5 N/m(2), and the presence of sandy sediment. Predicted species occurrence probabilities were in good agreement with survey observations. This modelling framework selects environmental models based on predictive ability and considers the effect of spatial autocorrelation on predictions, together with the simultaneous presentation of observations. associated uncertainties, and predictions. The potential benefit of these distribution maps to marine management and planning is discussed. (C) 2008 Published by Elsevier B.V.</t>
  </si>
  <si>
    <t>GLM _ mean squared error of prediction</t>
  </si>
  <si>
    <t>The paper shows as a modelling
framework selects environmental models based on predictive ability and considers the effect of spatial
autocorrelation on predictions, together with the simultaneous presentation of observations, associated
uncertainties, and predictions. It is also discussed  potential benefit of these distribution maps to marine management and
planning.</t>
  </si>
  <si>
    <t>Raja clavata</t>
  </si>
  <si>
    <t>SW5_0093</t>
  </si>
  <si>
    <t>Dannheim, J; Bergstrom, L; Birchenough, SNR; Brzana, R; Boon, AR; Coolen, JWP; Dauvin, JC; De Mesel, I; Derweduwen, J; Gill, AB; Hutchison, ZL; Jackson, AC; Janas, U; Martin, G; Raoux, A; Reubens, J; Rostin, L; Vanaverbeke, J; Wilding, TA; Wilhelmsson, D; Degraer, S</t>
  </si>
  <si>
    <t>Benthic effects of offshore renewables: identification of knowledge gaps and urgently needed research</t>
  </si>
  <si>
    <t>1092</t>
  </si>
  <si>
    <t>1108</t>
  </si>
  <si>
    <t>10.1093/icesjms/fsz018</t>
  </si>
  <si>
    <t>As the EU's commitment to renewable energy is projected to grow to 20% of energy generation by 2020, the use of marine renewable energy from wind, wave and tidal resources is increasing. This literature review (233 studies) (i) summarizes knowledge on how marine renewable energy devices affect benthic environments, (ii) explains how these effects could alter ecosystem processes that support major ecosystem services and (iii) provides an approach to determine urgent research needs. Conceptual diagrams were set up to structure hypothesized cause-effect relationships (i.e. paths). Paths were scored for (i) temporal and spatial scale of the effect, (ii) benthic sensitivity to these effects, (iii) the effect consistency and iv) scoring confidence, and consecutively ranked. This approach identified prominent knowledge gaps and research needs about (a) hydrodynamic changes possibly resulting in altered primary production with potential consequences for filter feeders, (b) the introduction and range expansion of non-native species (through stepping stone effects) and, (c) noise and vibration effects on benthic organisms. Our results further provide evidence that benthic sensitivity to offshore renewable effects is higher than previously indicated. Knowledge on changes of ecological functioning through cascading effects is limited and requires distinct hypothesis-driven research combined with integrative ecological modelling.</t>
  </si>
  <si>
    <t>SW5_0087</t>
  </si>
  <si>
    <t>Trifonova, NI; Scott, BE; De Dominicis, M; Waggitt, JJ; Wolf, J</t>
  </si>
  <si>
    <t>Bayesian network modelling provides spatial and temporal understanding of ecosystem dynamics within shallow shelf seas</t>
  </si>
  <si>
    <t>129</t>
  </si>
  <si>
    <t>10.1016/j.ecolind.2021.107997</t>
  </si>
  <si>
    <t>https://www.sciencedirect.com/science/article/pii/S1470160X21006622</t>
  </si>
  <si>
    <t>Understanding ecosystem dynamics within shallow shelf seas is of great importance to support marine spatial management of natural populations and activities such as fishing and offshore renewable energy production to combat climate change. Given the possibility of future changes, a baseline is needed to predict ecosystems responses to such changes. This study uses Bayesian techniques to find the data-driven estimates of interactions among a set of physical and biological variables and a human pressure within the last 30 years in a well-studied shallow sea (North Sea, UK) with four contrasting regions and their associated ecosystems. A hidden variable is incorporated to model functional ecosystem change, where the underlying interactions dramatically change, following natural or anthropogenic disturbance. Data-driven estimates of interactions were identified, highlighting physical (e.g. bottom temperature, potential energy anomaly) and biological variables (e.g. sandeel larvae, net primary production) to be strong indicators of ecosystem change. There was consistency in the physical and biological variables, identified as good indicators in three of the regions, however the shallower region (with depths &lt; 50 m, that is targeted for static offshore wind developments) was the most dissimilar. The use of contrasting regions provided useful insights on responses linked to ecosystem disturbances and identified the top predators as better indicators for each region, with the harbour porpoise being a particularly valuable indicator of ecosystem change across most regions. Another important finding was the dramatic changes in the strength of many interactions over time. This suggests that physical and biological indicators should only be used with additional temporal information, as changes in strength led to the identification of two potentially significant periods of ecosystem change (after 2005 and after 2010), linked to physical pressures (e.g. cold-water anomalies, seen in bottom temperatures; salinity changes, seen in the potential energy anomaly) and primary production changes. The hidden variable also modelled a change in the early 2000s for all the regions and identified maximum chlorophyll-a and sea surface temperature as some of the better indicators of these ecosystem changes.</t>
  </si>
  <si>
    <t>Bayesian model _ hidden markov models</t>
  </si>
  <si>
    <t>the paper shows that the strength of such indicators ( physical and biological) may also vary over time, thus the need to consider both spatial and temporal variability of the indicators throughout the trophic chain, is critical to insuring that the strongest and most consistent, highly predictable indicators, of ecosystem change are used.</t>
  </si>
  <si>
    <t>SW5_0391</t>
  </si>
  <si>
    <t>Eastwood, PD; Mills, CM; Aldridge, JN; Houghton, CA; Rogers, SI</t>
  </si>
  <si>
    <t>Human activities in UK offshore waters: an assessment of direct, physical pressure on the seabed</t>
  </si>
  <si>
    <t>453</t>
  </si>
  <si>
    <t>463</t>
  </si>
  <si>
    <t>10.1093/icesjms/fsm001</t>
  </si>
  <si>
    <t>https://academic.oup.com/icesjms/article/64/3/453/815129?login=true</t>
  </si>
  <si>
    <t>Integrated assessments (IA) and marine spatial planning (MSP) are becoming major drivers for the assessment and management of human activities at sea. To be successful, both require an understanding of the distribution of the pressures caused by human activities. We used spatial data for the major human activities operating in the England and Wales sector of UK waters in 2004 to provide an assessment of direct, physical pressure on the seabed from multiple human activities. Pressure was estimated as the spatial extent of each of the activities; the intensity, longevity, and impacts arising from the pressures were not considered. Estimates of spatial extent were assigned to three pressure categories, subdivided into six pressure types. We estimated that four of the six pressure types affected &lt;1% of the seabed of England and Wales in 2004, whereas selective extraction caused by demersal trawling affected a minimum of 5.4%, rising to a possible maximum of 21.4%, of the total area of the seabed. This was a greater area than all other pressure types combined. The assessment process described here can be used as the framework for reporting human pressures at regular time intervals and feed into both IA and MSP for regional seas.</t>
  </si>
  <si>
    <t>VMS _ ArcGIS</t>
  </si>
  <si>
    <t>The assessment process described in the paper (six pressure type impacts) can be used as the framework for reporting human pressures at regular time intervals
and feed into both IA and MSP for regional seas.</t>
  </si>
  <si>
    <t>SW5_0243</t>
  </si>
  <si>
    <t>Blanchard, JL; Dulvy, NK; Jennings, S; Ellis, JR; Pinnegar, JK; Tidd, A; Kell, LT</t>
  </si>
  <si>
    <t>Do climate and fishing influence size-based indicators of Celtic Sea fish community structure?</t>
  </si>
  <si>
    <t>405</t>
  </si>
  <si>
    <t>411</t>
  </si>
  <si>
    <t>10.1016/j.icesjms.2005.01.006</t>
  </si>
  <si>
    <t>https://academic.oup.com/icesjms/article/62/3/405/661410?login=true</t>
  </si>
  <si>
    <t>Ecosystem-based management requires the development of indicators that allow anthropogenic impacts to be detected against the background of natural variation. Size-based community metrics are potentially useful indicators because of their theoretical foundation and practical utility. Temporal and spatial patterns in size-based community metrics for Celtic Sea fish are described and calculated using data from the English groundfish survey of the area (1987-2003). The results reveal that the size structure of the community has changed over time, and that a decrease in the relative abundance of larger fish was accompanied by an increase in smaller fish (4-25 g). Temporal analyses of the effects of fishing and climate variation suggest that fishing generally has had a stronger effect on size structure than changes in temperature. Therefore, size-based metrics respond clearly to the effects of fishing even in variable environments, reflecting the ubiquity of size-based processes in defining community structure and responses to mortality. Spatial analyses were inconclusive, probably owing to the limited area for which fishing effort, temperature, and survey data were all available. Crown Copyright (c) 2005 Published by Elsevier Ltd on behalf of International Council for the Exploration of the Sea. All rights reserved.</t>
  </si>
  <si>
    <t xml:space="preserve">LM _ ANOVA _ Variance inflation factor </t>
  </si>
  <si>
    <t>Temporal and spatial patterns in size-based community
metrics for Celtic Sea fish are described and calculated using data from the English
groundfish survey of the area. The results reveal that the size structure of the
community has changed over time, and that a decrease in the relative abundance of larger
fish was accompanied by an increase in smaller fish.</t>
  </si>
  <si>
    <t>Pierucci</t>
  </si>
  <si>
    <t>SW5_0787</t>
  </si>
  <si>
    <t>NSEA144</t>
  </si>
  <si>
    <t>Spawning grounds of whiting (Merlangius merlangus)</t>
  </si>
  <si>
    <t>10.1016/j.fishres.2017.07.005</t>
  </si>
  <si>
    <r>
      <t>Targeted fishing and marine developments can alter the suitability of essential habitat such as spawning areas. Past studies of North Sea whiting (</t>
    </r>
    <r>
      <rPr>
        <i/>
        <sz val="11"/>
        <color theme="1"/>
        <rFont val="Calibri"/>
        <family val="2"/>
        <scheme val="minor"/>
      </rPr>
      <t>Merlangius merlangus</t>
    </r>
    <r>
      <rPr>
        <sz val="11"/>
        <color theme="1"/>
        <rFont val="Calibri"/>
        <family val="2"/>
        <scheme val="minor"/>
      </rPr>
      <t>) distribution have led to differing views about the comparative importance of extrinsic and intrinsic constraints on adult distribution in the North Sea. In this study the importance of environmental influences on spawning distribution was examined using GAMs in a two steps approach, after demonstrating from geospatial analyses that there were no confounding density dependent effects on distribution during the period of low stock size investigated. The binomial model (probability of presence) showed a lower predictive power than the negative binomial model (abundance) although the final model (delta model) showed similar performance to previous studies. Whiting showed high plasticity in spawning ground selection with extensive areas of the North Sea appearing suitable across the study period. Nevertheless, a divide between two centres of persistent spawning aggregation was found consistent with the boundary previously suggested from parasite, genetic, otolith chemistry and demographic trends. In addition to aggregations suggested by past egg surveys, another spawning area off the north east Scottish coast was identified. The study identified springtide as a key physical determinant of whiting spawning distribution, which may be linked to the need for larvae to be advected offshore. Contrary to past studies, peak abundance was found around 125 m bottom depth, although there may have been differences in physical preferences related to the region of the North Sea studied. The persistence of some spawning aggregations of whiting indicates the need for marine spatial planning to consider the potential impact of marine developments in these areas.</t>
    </r>
  </si>
  <si>
    <t>The persistence of some spawning aggregations of whiting indicates the need for marine spatial planning to consider the potential impact of marine developments in these areas.</t>
  </si>
  <si>
    <t xml:space="preserve">Distribution of spawning aggregations of North Sea whiting between 2009 and 2015 </t>
  </si>
  <si>
    <t>species distribution model based on GAM</t>
  </si>
  <si>
    <t xml:space="preserve">The paper analysis distribution of spawning whiting in he North Sea. Though spanwing aggreegatrions appear to be variable between years, there are consistent areas in the south-western North Sea. Main environmental drivers for distribution of spawning aggregations were spatial effects (lon, lat), bottom temperature, springtide, sediment type and depth.  </t>
  </si>
  <si>
    <t>SW5_0130</t>
  </si>
  <si>
    <t>WW102</t>
  </si>
  <si>
    <t>Bergeron, JP; Masse, J</t>
  </si>
  <si>
    <t>Change in the shoaling behaviour and nutritional condition of anchovies (Engraulis encrasicolus L.) during a wind-induced water column disturbance: a natural event test of a general hypothesis</t>
  </si>
  <si>
    <t>10.1080/10236244.2011.568600</t>
  </si>
  <si>
    <t>Fishermen have long observed the sudden change of shoaling behaviour ofsmall pelagic fish following a strong wind event. The phenomenon wasthereafter confirmed by fisheries scientists using acoustic tools. In thisstudy, we report our observations made with acoustics to measuredisorganization of the previously observed spatial distribution and shapeof shoals that occurred after a wind event. The measurements were madeduring a fisheries research cruise in the Bay of Biscay (NE Atlantic) aimedat determining (1) small pelagic fish species abundance and (2) theindividual nutritional state of anchovies (Engraulis encrasicolusL.) viaevaluation of their RNA/DNA ratio. A spatial fine-scale study wasconducted in two of the main breeding areas for anchovy, one located nearthe plume of a large river (haline stratification) and the other in an open sealocation over the continental shelf break (thermal stratification). After astrong wind event, a change of the spatial and bathymetric distribution ofthe fish community, including anchovy, was observed in the open sea area,whereas no effect was detected in the near shore area. The RNA/DNAratios determined in anchovy white muscles were quite similar in both areasbefore the wind event. Afterwards, they remained unchanged near the shorebut were significantly reduced in the open sea location. This difference canbe explained by the disparity in the strength of the stratification (i.e. halineversus thermal), but a change in the species composition of the fishcommunity may also have played a role.</t>
  </si>
  <si>
    <t>After a strong wind event, a change of the spatial and bathymetric distribution of the fish community, including anchovy, was observed in the open sea area, whereas no effect was detected in the near shore area.</t>
  </si>
  <si>
    <t xml:space="preserve">Changes in shoaling behaviour of anchovies after torm event </t>
  </si>
  <si>
    <t>The reallocation of shaoling anchovies due to a storm event in the Bay of Biscay is shown. After the storm Anchovies reminaed closer to the bottom, but this effect was not pronounced in inshore waters, but only in oceanic conditions, where also influence on their physiology became evident (mRNA/DANN ratios). Authurs conclude that the stratificatoin of the water column was distrubred by the stortm only in oceanic study site, but not in the coastal study site where freshwater inflow stabilised the water column.</t>
  </si>
  <si>
    <t>SW5_0092</t>
  </si>
  <si>
    <t>NSEA83</t>
  </si>
  <si>
    <t>Rouse, S; Lacey, NC; Hayes, P; Wilding, TA</t>
  </si>
  <si>
    <t>Benthic Conservation Features and Species Associated With Subsea Pipelines: Considerations for Decommissioning</t>
  </si>
  <si>
    <t>10.3389/fmars.2019.00200</t>
  </si>
  <si>
    <t>Oil and gas pipelines that lie exposed on the seabed can function as “artificial reefs” providing habitat for fish and benthic species, including some that are listed under conservation designations. As the offshore hydrocarbon industry matures, operators and national governments must decide whether decommissioned pipelines should be left in situ or removed for onshore disposal. In most jurisdictions, there is a requirement to evaluate the environmental consequences of different pipeline decommissioning options in a comparative assessment. To do this effectively requires an understanding of the associations between pipelines and fauna. Pipeline operators routinely collect video footage for inspection and maintenance purposes using remotely operated vehicles (ROV). This footage has the potential to provide insight into interactions between the marine environment and offshore pipelines. This study uses inspection footage from eight pipelines to quantify the presence and abundance of species and features listed under a number of EU and United Kingdom conservation designations; 12 such features and species were observed on the pipelines or neighboring sediments. The soft coral Alcyonium digitatum was present in the highest densities on pipelines located on mud, while Sabellaria sp. and Echinus esculentus were more common on pipelines in sand. Gadoids, anemones and hermit crabs were also frequently observed around pipelines. The study identifies the limitations to the use of industry ROV footage for ecological purposes, but shows that with consideration of taxon size, image resolution, ROV speed and altitude, this can be a valuable approach to gain additional insights into environment-infrastructure interactions. The results suggest that removal of pipelines will remove established colonies of epibenthic species, some of which have conservation value. The ecological significance of this loss, however, must be weighed against the broader considerations during pipeline decommissioning including cost, technical feasibility and impacts to other marine users.</t>
  </si>
  <si>
    <t>The results suggest that removal of pipelines will remove established colonies of epibenthic species, some of which have conservation value.</t>
  </si>
  <si>
    <t xml:space="preserve">Maintainance videos were used to estimate densities of benthic taxa. The video footage indicates that pipelines can harbour high densities of sensitve benthic invertabrates and demeral fish. </t>
  </si>
  <si>
    <t>Pearson correlation between density and depth, latitude and fishing intensity</t>
  </si>
  <si>
    <t xml:space="preserve">Pipelines host benthic hard substrate communities. Their removal after decomissiong may pose a threat to benthic species of conservation concern. </t>
  </si>
  <si>
    <t>SW5_0297</t>
  </si>
  <si>
    <t>MED162</t>
  </si>
  <si>
    <t>Clavel-Henry, M; North, EW; Sole, J; Bahamon, N; Carreton, M; Company, JB</t>
  </si>
  <si>
    <t>Estimating the spawning locations of the deep-sea red and blue shrimp Aristeus antennatus (Crustacea: Decapoda) in the northwestern Mediterranean Sea with a backtracking larval transport model</t>
  </si>
  <si>
    <t>DEEP-SEA RESEARCH PART I</t>
  </si>
  <si>
    <t>10.1016/j.dsr.2021.103558</t>
  </si>
  <si>
    <t xml:space="preserve">The deep-sea red and blue shrimp Aristeus antennatus is a commercially valuable species that occurs in the northwestern Mediterranean Sea where ripe females have been found in fishing areas. In the Palam´os harbor, alocal management plan restricts fishing in certain locations to sustain the resource. However, little is known about the dispersal of larvae; specifically, it is not known how far larvae are transported from spawning locations and if there could be mixing of larvae between different fishing areas. The objective of this study was to estimate the spawning sites of larvae collected at 35 sampling stations, evaluate uncertainty in the estimates, and determine if larvae could be exchanged between fishing areas. The spawning sites of larvae were estimated by backward simulation of larval trajectories using a 3-dimensional coupled hydrodynamic and Lagrangian transport model. The backtracked larvae were assigned temperature-dependent stage durations based on a literature review of similar species. Results of model simulations indicated that the median distances from sampling to spawning locations were 11 and 38 km when shortest and longest pelagic durations (PD) were implemented, respectively. Sensitivity studies of backward trajectories showed that distance estimates could vary by as much as 27, 3, and 8 km due to differences in simulated PD, sub-grid-scale turbulence, and advection, respectively. Larvae from 13 of the 35 sampling stations were tracked back to multiple fishing grounds, suggesting that mixing of larvae from different fishing areas could occur. For example, for the sampling stations within the restricted area of Palam´os, 35% of simulated larvae came from the restricted area itself, and 0.9% and 10% of larvae came from neighboring areas to the north and south, respectively. These results suggest that larval transport may connect subpopulations of A. antennatus across different fishing areas, an idea that may help inform regional management plans.   </t>
  </si>
  <si>
    <t>Hydrodanamic tranport model</t>
  </si>
  <si>
    <t>Larval transport may connect subpopulations of A. antennatus across different fishing areas, an idea that may help inform regional management plans.</t>
  </si>
  <si>
    <t xml:space="preserve">The origin of shrimp larvae was modelled using a hydrodynamic model </t>
  </si>
  <si>
    <t>Hydrodynamic model to simulate the dispersal of shrimp larvae</t>
  </si>
  <si>
    <t>The study backtracks the origin of shrimp larvae from a survey along the Catalanien coast. There seems to be connectivty of larval transport between different fishing grounds highlighting the relevance of understanding these connections to effectivlty protect sensitive life stages of epxloited populations.</t>
  </si>
  <si>
    <t>SW5_0397</t>
  </si>
  <si>
    <t>NSEA20</t>
  </si>
  <si>
    <t>Probst, WN; Stelzenmuller, V; Rambo, H; Moriarty, M; Greenstreet, SPR</t>
  </si>
  <si>
    <t>Identifying core areas for mobile species in space and time: A case study of the demersal fish community in the North Sea</t>
  </si>
  <si>
    <t>10.1016/j.biocon.2020.108946</t>
  </si>
  <si>
    <t>Identifying well suited sites for spatial conservation measures to protect mobile species is a challenging task. Intra- and interannual movements of individuals due to foraging, reproduction and environmental change make it difficult to identify the best placed locations. This study presents a generic approach for determining a species' consistent core areas in space and time by using point abundance data from annual surveys. For this approach no statistical modelling is required and thereby it is well suited to obtain distribution maps for all surveyed species without knowledge on environmental predictors, thereby ignoring any issues related to data availability, quality and model confidence. Generating distribution maps for a suite of demersal fish species by using data from a scientific fisheries survey allowed to identify consistent core areas for 53 species in winter and summer over a period of 21 years (1998–2018). By overlaying single species' distribution maps, hotspots of fish diversity could be compared to designated sites of marine protected areas (MPA) within the European Natura 2000 network. A majority of the identified diversity hotspots as well as the core areas of threatened and endangered species are currently not overlapping with the designated Natura 2000 MPAs. These MPAs might therefore not contribute sufficiently to the protection of marine demersal fish as an important component of marine ecosystems. Alternative spatial management options and tools implemented through other marine policies are needed to amend the Natura 2000 MPA network for the effective conservation of demersal fish in the North Sea.</t>
  </si>
  <si>
    <t>Spatial smoothing</t>
  </si>
  <si>
    <t>A majority of the identified diversity hotspots as well as the core areas of threatened and endangered demersal fish species are currently not overlapping with the designated Natura 2000 MPAs.</t>
  </si>
  <si>
    <t>Seasonal distributions of 53 demersal fish species from 21 years indicate hotspots of diversity in thenorthern North Sea, the Kattegatt and along the Britishc coast.</t>
  </si>
  <si>
    <t>Smoothing of abundance across stations within a 65 km radius. Designation of core areas based on cumulative abundance i.e. grid cells containing 50 % of total estimated  biomass</t>
  </si>
  <si>
    <t>The paper identifies core areas of demersal fish species in the North Sea. Overlaying these core areas allowed to identity hotspots of demersal fish diversity and to overlay these distributions with overlap of marine protected areas.</t>
  </si>
  <si>
    <t>SW5_0264</t>
  </si>
  <si>
    <t>MED140</t>
  </si>
  <si>
    <t>Felix-Hackradt, FC; Hackradt, CW; Trevino-Oton, J; Perez-Ruzafa, A; Garcia-Charton, JA</t>
  </si>
  <si>
    <t>Effect of marine protected areas on distinct fish life-history stages</t>
  </si>
  <si>
    <t>10.1016/j.marenvres.2018.06.012</t>
  </si>
  <si>
    <t xml:space="preserve">The role of Marine Protected Areas on distinct life stages of Mediterranean reef fish species (classified on the basis of their economic value and mobility categories) was assessed in a network of marine reserves in SE Spain. Only abundance and biomass of adult of both commercial and demersal species were positively affected by protection. Gradients across reserve boundaries (as a clue to the occurrence of spillover) were observed for fish abundance but not for biomass, indicating a protected fish assemblage with a predominance of small-sized individuals. Also, post-larvae of commercial species were negatively related to protected zones. Active selection of settlement preferred habitats, larval accumulation favoured by the geomorphological configuration of the coast or mixed effects has been proposed as possible explanations. Juveniles showed high spatial variability resulting in a lack of response to fishing protection measures. We highlight the need of including early life stages and overall suitable habitats for them when designing MPA networks due to the crucial importance of these stages to successful fulfillment of MPA objectives. </t>
  </si>
  <si>
    <t>Only abundance and biomass of adult fish species were positively affected by protection. No effect of protrection was observed for demersla species.</t>
  </si>
  <si>
    <t>The authors found mixed effects of fisheries closures on the abundance of juvenile fishes.</t>
  </si>
  <si>
    <t>GAM to model spatial gradients of abundance</t>
  </si>
  <si>
    <t>The paper finds that no-take zones increase the abundance of adult demersal fish species. Howver, increases in abundance of juveniles could not be observed.</t>
  </si>
  <si>
    <t>SW5_0260</t>
  </si>
  <si>
    <t>NSEA393</t>
  </si>
  <si>
    <t>Wieland, K; Pedersen, EMF; Olesen, HJ; Beyer, JE</t>
  </si>
  <si>
    <t>Effect of bottom type on catch rates of North Sea cod (Gadus morhua) in surveys with commercial fishing vessels</t>
  </si>
  <si>
    <t>10.1016/j.fishres.2008.11.010</t>
  </si>
  <si>
    <t>Seven surveys with commercial fishing vessels were conducted during a collaborative fishermen–scientist project on the distribution of cod in the north-eastern North Sea between June 2006 and June 2008. A flyshooter, a trawler and a gillnetter participated in this study. In general, catch rates were substantially higher on gravel or stone bottomand at ship wrecks than on sand bottom. The difference in the catch rates between the two bottom categories at paired stations within a short distance was highly significant for
all the three fishing methods. Similarly, average CPUE for most surveyswas several times higher on rough than on smooth bottom. These differences were highly significant for early autumn surveys conducted with the flyshooter and trawler and all gillnet surveys, the summer surveys for the flyshooter and the gillnetter, but not for the winter surveys with the trawler and the flyshooter. The latter suggest that bottom type preference may change with season, e.g. with respect to spawning migrations in winter and in relation with changes in the availability of food during spring and summer.</t>
  </si>
  <si>
    <t>In general, catch rates of cod were substantially higher on gravel or stone bottomand at ship wrecks than on sand bottom.</t>
  </si>
  <si>
    <t xml:space="preserve">North Sea cod appear to prefer gravel and rocky substrates over sand, especially in summer. </t>
  </si>
  <si>
    <t>Pairwise comparisons of CPUE between gears and substrates</t>
  </si>
  <si>
    <t xml:space="preserve">Cod prefer rocky and coarse gravel over sandy bottom substrate. This effect, however, is more pronounced in summer and less evident in winter. Hence abunance indices from IBTS Q3 surveys could be confounded. </t>
  </si>
  <si>
    <t>SW5_0806</t>
  </si>
  <si>
    <t>NSEA226</t>
  </si>
  <si>
    <t>Hiddink, JG; Burrows, MT; Molinos, JG</t>
  </si>
  <si>
    <t>Temperature tracking by North Sea benthic invertebrates in response to climate change</t>
  </si>
  <si>
    <t>10.1111/gcb.12726</t>
  </si>
  <si>
    <t xml:space="preserve">Climate change is a major threat to biodiversity and distributions shifts are one of the most significant threats to global warming, but the extent to which these shifts keep pace with a changing climate is yet uncertain. Understanding the factors governing range shifts is crucial for conservation management to anticipate patterns of biodiversity distribution under future anthropogenic climate change. Soft-sediment invertebrates are a key faunal group because of their role in marine biogeochemistry and as a food source for commercial fish species. However, little information exists on their response to climate change. Here, we evaluate changes in the distribution of 65 North Sea benthic invertebrate species between 1986 and 2000 by examining their geographic, bathymetric and thermal niche shifts and test whether species are tracking their thermal niche as defined by minimum, mean or maximum sea bottom (SBT) and surface (SST) temperatures. Temperatures increased in the whole North Sea with many benthic invertebrates showing north-westerly range shifts (leading/trailing edges as well as distribution centroids) and deepening. Nevertheless, distribution shifts for most species (3.8–7.3 km yr _x0001_1 interquantile range) lagged behind shifts in both SBT and SST (mean 8.1 km yr _x0001_1), resulting in many species experiencing increasing temperatures. The velocity of climate change (VoCC) of mean SST accurately predicted both the direction and magnitude of distribution centroid shifts, while maximum SST did the same for contraction of the trailing edge. The VoCC of SBT was not a good predictor of
range shifts. No good predictor of expansions of the leading edge was found. Our results show that invertebrates need to shift at different rates and directions to track the climate velocities of different temperature measures, and are therefore lagging behind most temperature measures. If these species cannot withstand a change in thermal habitat,
this could ultimately lead to a drop in benthic biodiversity. </t>
  </si>
  <si>
    <t>Distribution shifts for most benthic species lagged behind shifts in both sea bottom temperature and sea surface temperature resulting in many species experiencing increasing temperatures.</t>
  </si>
  <si>
    <t>Comprehensive analysis of benthic invertebrate data set covering 186 until 2000</t>
  </si>
  <si>
    <t>Analysis of centres of gravity for distribution, leading edge expansion and trailing edge contractoin</t>
  </si>
  <si>
    <t xml:space="preserve">Many benthic invertebrates shifted their distribution towards the North West, however, most species could not compenstate for increasing tmeperautres by range shifts and thus expcerienced higher temperatures. </t>
  </si>
  <si>
    <t>Probst</t>
  </si>
  <si>
    <t>SW5_0413</t>
  </si>
  <si>
    <t>BALTIC55</t>
  </si>
  <si>
    <t>Rakauskas, V; Putys, Z; Dainys, J; Lesutiene, J; Lozys, L; Arbaciauskas, K</t>
  </si>
  <si>
    <t>INCREASING POPULATION OF THE INVADER ROUND GOBY, NEOGOBIUS MELANOSTOMUS (ACTINOPTERYGII: PERCIFORMES: GOBIIDAE), AND ITS TROPHIC ROLE IN THE CURONIAN LAGOON, SE BALTIC SEA</t>
  </si>
  <si>
    <t>10.3750/AIP2013.43.2.02</t>
  </si>
  <si>
    <t>Background. The round goby, Neogobius melanostomus (Pallas, 1814), is a recent invader in the Curonian Lagoon, SE Baltic Sea. As invasive species are among the most severe threats for biodiversity loss and can induce food web alterations, the development of round goby population in the Curonian Lagoon and its possible impacts on fish community and the entire ecosystem are of great scientific interest. This research reports on the expansion and trophic role of round goby in the Curonian Lagoon. Materials and methods. Occurrence and abundance of round goby was investigated using a beach seine and gill nets at the northern and central parts of the Curonian Lagoon during a six-year period from 2007 to 2012. The trophic niche of the newcomer was revealed by applying gut content and stable isotope analyses (SIA). A total of 61 samples of other fish species were taken for SIA in order to reveal with which resident fish species the exploitative competition could be expected. Stable isotope mixing models were used to evaluate the contribution of round goby to the nutrition of top predators of the Curonian Lagoon: European perch, Perca fluviatilis Linnaeus, 1758; pike-perch, Sander lucioperca (Linnaeus, 1758); great cormorant, Phalacrocorax carbo; and grey heron, Ardea cinerea. Results. The survey showed that round goby expanded its distribution area and recently occurs in the entire Lithuanian part of the Curonian Lagoon. Variation in the density of round goby suggests that the invader's abundance may be stabilised in the northern part of the lagoon. Gut content and stable isotope analyses showed round goby being mainly benthivorous. The largest trophic overlap with respect to SIA was detected between the invader and ruffe, Gymnocephalus cernua (Linnaeus, 1758), the fish which presumably exploits the same habitat type. According to stable isotope mixing models round goby was included with considerable shares into the diet of top predators. Conclusion. The further expansion of round goby inside the Curonian Lagoon is ongoing. However, there is evidence on population density stabilisation in the northern part of the lagoon. Native benthivorous fish, especially ruffe, may be affected through competition for food resources in habitats where the newcomer is numerous. Round goby significantly contributes to the diet of piscivorous fish and birds. That may promote the regulation of invader population abundance in the lagoon.</t>
  </si>
  <si>
    <t>SW5_0305</t>
  </si>
  <si>
    <t>NSEA116</t>
  </si>
  <si>
    <t>Frank, KT; Petrie, B; Leggett, WC; Boyce, DG</t>
  </si>
  <si>
    <t>Exploitation drives an ontogenetic-like deepening in marine fish</t>
  </si>
  <si>
    <t>6422</t>
  </si>
  <si>
    <t>6427</t>
  </si>
  <si>
    <t>10.1073/pnas.1802096115</t>
  </si>
  <si>
    <t>Virtually all studies reporting deepening with increasing size or age by fishes involve commercially harvested species. Studies of North Sea plaice in the early 1900s first documented this phenomenon (named Heincke's law); it occurred at a time of intensive harvesting and rapid technological changes in fishing methods. The possibility that this deepening might be the result of harvesting has never been evaluated. Instead, age-or size-related deepening have been credited to interactions between density-dependent food resources and density-independent environmental factors. Recently, time-dependent depth variations have been ascribed to ocean warming. We use a model, initialized from observations of Atlantic cod (Gadus morhua) on the eastern Scotian Shelf, where an age-dependent deepening of similar to 60 m was observed, to assess the effect of size-and depth-selective exploitation on fish distribution. Exploitation restricted to the upper 80 m can account for similar to 72% of the observed deepening; by extending exploitation to 120 m, all of the deepening can be accounted for. In the absence of fishing, the model indicated no age-related deepening. Observations of depth distributions of older cod during a moratorium on fishing supported this prediction; however, younger cod exhibited low-amplitude deepening (10-15 m) suggestive of an ontogenetic response. The implications of these findings are manifold, particularly as they relate to hypotheses advanced to explain the ecological and evolutionary basis for ontogenetic deepening and to recent calls for the adoption of evidence of species deepening as a biotic indicator or footprint of warming seas.</t>
  </si>
  <si>
    <t xml:space="preserve">Various regions including North East Atlantic, and species in a litt review, but main case study in the paper is cod from eastern scotia </t>
  </si>
  <si>
    <t xml:space="preserve">1D analysis : center of mass of the depth distribution by age through time </t>
  </si>
  <si>
    <t>SW5_0818</t>
  </si>
  <si>
    <t>NSEA30</t>
  </si>
  <si>
    <t>Hernvann, PY; Gascuel, D; Gruss, A; Druon, JN; Kopp, D; Perez, I; Piroddi, C; Robert, M</t>
  </si>
  <si>
    <t>The Celtic Sea Through Time and Space: Ecosystem Modeling to Unravel Fishing and Climate Change Impacts on Food-Web Structure and Dynamics</t>
  </si>
  <si>
    <t>10.3389/fmars.2020.578717</t>
  </si>
  <si>
    <t>Both trophic structure and biomass flow within marine food webs are influenced by the abiotic environment and anthropogenic stressors such as fishing. The abiotic environment has a large effect on species spatial distribution patterns and productivity and, consequently, spatial co-occurrence between predators and prey, while fishing alters species abundances and food-web structure. In order to disentangle the impacts of the abiotic environment and fishing in the Celtic Sea ecosystem, we developed a spatio-temporal trophic model, specifically an Ecopath with Ecosim with Ecospace model, for the period 1985-2016. In this model, particular attention was paid to the parameterization of the responses of all trophic levels to abiotic environmental changes. Satellite remote sensing data were employed to determine the spatial distribution and annual fluctuations of primary production (PP). Spatial and temporal changes in the habitat favorable for zooplankton were predicted with a novel ecological-niche approach using daily detection of productivity fronts from satellite ocean color. Finally, functional responses characterizing the effect of several abiotic environmental variables (including, among others, temperature, salinity and dissolved oxygen concentration, both at the surface and at the bottom) on fish species groups' habitat suitability were produced from the predictions of statistical habitat models fitted to presence-absence data collected by multiple fisheries-independent surveys. The dynamic component of our model (Ecosim) was driven by time-series of fishing effort, PP, zooplankton habitat suitability and abiotic environmental variables, and was fitted to abundance and fisheries catch data. The spatial component of our model (Ecospace) was constructed, for specific years of the period 1985-2016 with contrasted abiotic environmental conditions, to predict the variable distribution of the biomass of all functional groups. We found that fishing was the main driver of observed ecosystem changes in the Celtic Sea over the period 1985-2016. However, the integration of the environmental variability into the model and the subsequent improvement of the fit of the dynamic Ecosim component highlighted (i) the control of the overall pelagic production by PP and (ii) the influence of temperature on the productivity of several trophic levels in the Celtic Sea, especially on trophic groups with warm and cold water affinities. In addition, Ecospace predictions indicated that the spatial distributions of commercial fish species may have substantially changed over the studied period. These spatial changes mainly appeared to be driven by temperature and may, therefore, largely impact future fisheries given the continuity of climatic changes.</t>
  </si>
  <si>
    <t>Green Submitted, gold, Green Published</t>
  </si>
  <si>
    <t>Ecospace</t>
  </si>
  <si>
    <t>Rolland</t>
  </si>
  <si>
    <t>SW5_0769</t>
  </si>
  <si>
    <t>NSEA451</t>
  </si>
  <si>
    <t>Pelletier, D; Mahevas, S</t>
  </si>
  <si>
    <t>Spatially explicit fisheries simulation models for policy evaluation</t>
  </si>
  <si>
    <t>10.1111/J.1467-2979.2005.00199.X</t>
  </si>
  <si>
    <t xml:space="preserve"> https://doi.org/10.1111/j.1467-2979.2005.00199.x</t>
  </si>
  <si>
    <t>This paper deals with the design of modelling tools suitable for investigating the consequences of alternative policies on the dynamics of resources and fisheries, such as the evaluation of marine protected areas (MPA). We first review the numerous models that have been developed for this purpose, and compare them from several standpoints: population modelling, exploitation modelling and management measure modelling. We then present a generic fisheries simulation model, Integration of Spatial Information for FISHeries simulation (ISIS-Fish). This spatially explicit model allows quantitative policy screening for fisheries with mixed-species harvests. It may be used to investigate the effects of combined management scenarios including a variety of policies: total allowable catch (TAC), licenses, gear restrictions, MPA, etc. Fisher's response to management may be accounted for by means of decision rules conditioned on population and exploitation parameters. An application to a simple example illustrates the relevance of this kind of tool for policy screening, particularly in the case of mixed fisheries. Finally, the reviewed models and ISIS-Fish are discussed and confronted in the light of the underlying assumptions and model objectives. In the light of this discussion, we identify desirable features for fisheries simulation models aimed at policy evaluation, and particularly MPA evaluation.</t>
  </si>
  <si>
    <t>population modelling _ exploitation modelling _ management measure modelling</t>
  </si>
  <si>
    <t>This paper reviews simulation models for investigating fisheries dynamics. It focus on models aimed at policy evaluation. Models are compared in terms of their respective suitabilities to evaluating the impact of MPAs on fisheries dynamics.</t>
  </si>
  <si>
    <t>the paper is based on a review of several models and on a theoretical case study using ISIS-Fish</t>
  </si>
  <si>
    <t>the paper concludes advocating the development and use of models that (i) achieve a trade-off between parsimony and complexity; (ii) are parameterized from and confronted to real data. In addition, we recommend that policy evaluation (including MPAs) relies on several modelling tools used sequentially or iteratively, because not all consequences may be investigated through a single tool.</t>
  </si>
  <si>
    <t>SW5_0421</t>
  </si>
  <si>
    <t>BALTIC144</t>
  </si>
  <si>
    <t>https://doi.org/10.1111/faf.12182</t>
  </si>
  <si>
    <t>average Pearson correlation coefficient of synchrony _ Mantel correlation coefficient of the spatial decay _ PopDist (radius from the spatial distance decay in growth rate synchrony) _ non-metric multidimensional scaling _ hierarchical clustering</t>
  </si>
  <si>
    <t>Regression between management scale demographic synchrony (km) and management scale genetics (km). Population genetic structure and synchrony in abundance should be used as complementary information as they reflect different spatial processes. Management actions should differ with respect to scale depending on the management targets applied.</t>
  </si>
  <si>
    <t>genetic data from literature _ correlation coefficient (rG) and slope (log bG) of the isolation-by-distance (IBD) relationship _  Moran’s I correlogram _ Average global FST _GenDist _ non-metric multidimensional scaling _ hierarchical clustering</t>
  </si>
  <si>
    <t xml:space="preserve">offshore species (cod, sprat and offshore flounder) showed as strong IBD (isolation by distance) as some coastal species but at a larger spatial scale; whereas an IBD
pattern was absent within subareas for cod. </t>
  </si>
  <si>
    <t>SW5_0155</t>
  </si>
  <si>
    <t>NSEA241</t>
  </si>
  <si>
    <t>Heath, MR; Culling, MA; Crozier, WW; Fox, CJ; Gurney, WSC; Hutchinson, WF; Nielsen, EE; O'Sullivan, M; Preedy, KF; Righton, DA; Speirs, DC; Taylor, MI; Wright, PJ; Carvalho, GR</t>
  </si>
  <si>
    <t>Combination of genetics and spatial modelling highlights the sensitivity of cod (Gadus morhua) population diversity in the North Sea to distributions of fishing</t>
  </si>
  <si>
    <t>10.1093/icesjms/fst185</t>
  </si>
  <si>
    <t>https://doi.org/10.1093/icesjms/fst185</t>
  </si>
  <si>
    <t>Conserving genetic diversity in animal populations is important for sustaining their ability to respond to environmental change. However, the between-population component of genetic diversity (biocomplexity) is threatened in many exploited populations, particularly marine fish, where harvest management regions may be larger than the spatial extent of genetically distinct subpopulations. Using single-nucleotide polymorphism data, we delineated the geographic limits of three population units of Atlantic cod (Gadus morhua) in northwest European waters. Two of the populations cohabit the North Sea, and trawl survey data showed differing trends in their abundances. We developed a spatial model of these units to simulate population dynamics under spatial patterns of harvesting. Competition between units during the pelagic juvenile stages in the model led to suppression of the more localized northern North Sea (Viking) unit by the more widespread (Dogger) unit, and its premature extinction under some spatial patterns of fishing. Fishery catch limits for cod are set at the scale of the whole North Sea without regard to such subpopulation dynamics. Our model offers a method to quantify adjustments to regional fishing mortality rates to strike a balance between maximizing sustainable yield and conserving vulnerable populations.</t>
  </si>
  <si>
    <t>Analysis of molecular variance (AMOVA) on SNPs _ spatial population abundance, biomass and structure from surveys _ ocean circulation model _ spatial population model simulations _ sensitivity to spatial patterns of fishing mortality</t>
  </si>
  <si>
    <t>a key issue with which spatial models can help is the situation which occurs in the North Sea, where multiple genetic units are contained within the same management region (Viking and Dogger units). the challenge is to conserve the population diversity by managing the overall and/or spatial distribution of harvesting to protect the least productive genetic units (avoiding population diversity erosion).</t>
  </si>
  <si>
    <t>the paper uses genetic data from SNPs and a population model built from  fishery  independent and fishery dependent data to infer a population spatial structure, which is different from the current ICES subdivisions used in the assessment. SNPs clearly differentiated the Celtic, Dogger, and Viking population units in the North Sea, indicating a high degree of natal fidelity at these geographic scales.</t>
  </si>
  <si>
    <t>other (spatial pattern of harvesting)</t>
  </si>
  <si>
    <t>combined genetic and spatial population model tuned to minimize the residual between modelled and survey estimates of immature and mature population unit abundances and regional landings and discards</t>
  </si>
  <si>
    <t>from a management perspective, there are clearly strong reasons for setting TACs at smaller spatial scales which resemble the underlying geopolitical
and economic structures in the fishing industry.</t>
  </si>
  <si>
    <t>Analysis of molecular variance (AMOVA) on SNPs _ spatial population abundance, biomass and structure from surveys _ ocean circulation model _ spatial population model simulations _ sensitivity to spatial patterns of fishing mortality _ population model tuned to minimize the residual between modelled and survey estimates of immature and mature population unit abundances and regional landings and discards</t>
  </si>
  <si>
    <t>the paper uses genetic data from SNPs and a population model built from  fishery  independent and fishery dependent information to infer a population spatial structure, which is different from the current ICES subdivisions used in the assessment</t>
  </si>
  <si>
    <t>SW5_0629</t>
  </si>
  <si>
    <t>MED13</t>
  </si>
  <si>
    <t>Coll, M; Pennino, MG; Steenbeek, J; Sole, J; Bellido, JM</t>
  </si>
  <si>
    <t>Predicting marine species distributions: Complementarity of food-web and Bayesian hierarchical modelling approaches</t>
  </si>
  <si>
    <t>10.1016/j.ecolmodel.2019.05.005</t>
  </si>
  <si>
    <t>https://doi.org/10.1016/j.ecolmodel.2019.05.005</t>
  </si>
  <si>
    <t>The spatial prediction of species distributions from survey data is a significant component of spatial planning and the ecosystem-based management approach to marine resources. Statistical analysis of species occurrences and their relationships with associated environmental factors is used to predict how likely a species is to occur in unsampled locations as well as future conditions. However, it is known that environmental factors alone may not be sufficient to account for species distribution. Other ecological processes including species interactions (such as competition and predation), and the impact of human activities, may affect the spatial arrangement of a species. Novel techniques have been developed to take a more holistic approach to estimating species distributions, such as Bayesian Hierarchical Species Distribution model (B-HSD model) and mechanistic food-web models using the new Ecospace Habitat Foraging Capacity model (E-HFC model). Here we used both species distribution and spatial food-web models to predict the distribution of European hake (Merluccius merluccius), anglerfishes (Lophius piscatorius and L. budegassa) and red mullets (Mullus barbatus and M. surmuletus) in an exploited marine ecosystem of the Northwestern Mediterranean Sea. We explored the complementarity of both approaches, comparing results of food-web models previously informed with species distribution modelling results, aside from their applicability as independent techniques. The study shows that both modelling results are positively and significantly correlated with observational data. Predicted spatial patterns of biomasses show positive and significant correlations between modelling approaches and are more similar when using both methodologies in a complementary way: when using the E-HFC model previously informed with the environmental envelopes obtained from the B-HSD model outputs, or directly using niche calculations from B-HSD models to drive the niche priors of E-HFC. We discuss advantages, limitations and future developments of both modelling techniques.</t>
  </si>
  <si>
    <t>ROMS model _ NEMO model _ EMODnet substrate _ Bayesian hierarchical species distribution models (B-HSD) _ Ecospace with Habitat Foraging Capacity model (E-HFC) _ E-HFC FR  (E-HFC with functional responses from B-HSD) _  E-HFC Niche _ Spearman’s spatial correlations for model's comparisons _ Root Mean Square Error (RMSE) results between observed biomass from survey and the four different models</t>
  </si>
  <si>
    <t>there was more hake in warmer and less saltier waters</t>
  </si>
  <si>
    <t xml:space="preserve">the paper intends to compare basically 2 methods: a bayesan approach and ecospace for predicting spatial species distribution (occurrence and biomass). </t>
  </si>
  <si>
    <t>other (sea bottom temperature)</t>
  </si>
  <si>
    <t>environmental variables modelling, Bayesian hierarchical species distribution models, Ecospace with Habitat Foraging Capacity model</t>
  </si>
  <si>
    <t xml:space="preserve">In terms of absolute predictions, results from the modelling techniques showed larger divergences,  when compared to observational data. For the mean values
modelling results of E-HFC yielded closest values compared to observational data for European hake and anglerfish, and B-HSD models were closer to red mullets. Results from the Bayesian models predicted larger values of biomass than the food-web models for European hake and anglerfish, and lower for red mullets. Spatial random effects of B-HSD model were relevant (processes not captured). Better to use the modelling tools in a complementary way: projected species distributions are more similar to observations when the food-web model technique is informed with results from the species distribution modelling technique (combining statistical and mechanistics approaches). </t>
  </si>
  <si>
    <t>other (sea surface salinity)</t>
  </si>
  <si>
    <t>other (sea bottom salinity)</t>
  </si>
  <si>
    <t>more red mullet close to Ebro productive area</t>
  </si>
  <si>
    <t xml:space="preserve">here red mullet is meant Mullus sp. the paper intends to compare basically 2 methods: a bayesan approach and ecospace for predicting spatial species distribution (occurrence and biomass). </t>
  </si>
  <si>
    <t>other (primary production)</t>
  </si>
  <si>
    <t>SW5_0537</t>
  </si>
  <si>
    <t>NSEA137</t>
  </si>
  <si>
    <t>Maar, M; Larsen, J; Dahl, K; Riemann, B</t>
  </si>
  <si>
    <t>Modelling the environmental impacts of future offshore fish farms in the inner Danish waters</t>
  </si>
  <si>
    <t>AQUACULTURE ENVIRONMENT INTERACTIONS</t>
  </si>
  <si>
    <t>10.3354/aei00259</t>
  </si>
  <si>
    <t>https://doi.org/10.3354/aei00259</t>
  </si>
  <si>
    <t>There are plans to increase offshore aquaculture production of rainbow trout in the inner Danish waters, with an expected annual release into the environment of 100 t N and 12.8 t P per farm. We applied 3D modelling to estimate the spatial and temporal effects of 2 hypothetical offshore fish farms on water quality, sediment fluxes and nutrient transports in the Samso Belt area. The model results showed that water quality (mainly dissolved inorganic N and primary production) was affected in open waters during the production period, leaving no traces 1 mo after the production period. Changes in bottom water oxygen levels and Secchi depths were not considered important for the system. Sediment organic content and nutrient fluxes increased from reference conditions locally below the fish cages. The sediment did not recover from the impact between the production periods, especially at the site with lowest resuspension. There was a gross transport of nutrients into the coastal water areas corresponding to 21% N and 16% P of the farm inputs, but this only resulted in minor changes in water quality. However, the additional nutrients from the fish farms counteract implemented nutrient reductions from other sources which aim to improve the ecological status, and the excessive nutrients were shown to reach several protected Natura 2000 sites. Future implementation of fish farms in the area requires detailed spatial planning, optimisation of farm design and nutrient compensation by marine measures, e.g. blue mussel farming.</t>
  </si>
  <si>
    <t>ecological model coupled to a 3D offline advection module</t>
  </si>
  <si>
    <t>other (dissolved inorganic nitrogen)</t>
  </si>
  <si>
    <t>the highest</t>
  </si>
  <si>
    <t>Ecological Regional Model (ERGOM)</t>
  </si>
  <si>
    <t>The seasonal variations in water quality follow the seasonal pattern of the feed provided to fish, with the highest impact in June and July. Surface DIN concentrations showed the highest responses in magnitude, with a gradual dilution up to 30 km from the farm. The impact of phosphates concentrations was lower than for DIN. Low Chl a  responses to nutrients input from farms could be attributed to their rapid dilution by currents and by zooplankton grazing. No  changes in bottom oxygen concentration due to the bottom currents and bottom mixing. Nutrients load produce low increases in DIN, chl a, primary and secondary productions in the coastal areas. Currents speed is important to reduce benthic impact below the cages by mean of resuspension, mantaining a well-functioning macrofauna community.</t>
  </si>
  <si>
    <t>other (phosphate)</t>
  </si>
  <si>
    <t>other (chlorophyll a)</t>
  </si>
  <si>
    <t>other (Secchi depth)</t>
  </si>
  <si>
    <t>other (Bottom oxygen)</t>
  </si>
  <si>
    <t>other (zooplankton biomass)</t>
  </si>
  <si>
    <t>other (zooplankton production)</t>
  </si>
  <si>
    <t>SW5_0173</t>
  </si>
  <si>
    <t>NSEA138</t>
  </si>
  <si>
    <t>Solmundsson, J; Jonsdottir, IG; Ragnarsson, SA; Bjornsson, B</t>
  </si>
  <si>
    <t>Connectivity among offshore feeding areas and nearshore spawning grounds; implications for management of migratory fish</t>
  </si>
  <si>
    <t>10.1093/icesjms/fsx103</t>
  </si>
  <si>
    <t>https://doi.org/10.1093/icesjms/fsx103</t>
  </si>
  <si>
    <t>Knowing movement and structure of fish populations is a prerequisite for effective spatial fisheries management. The study evaluates migration patterns and connectivity of two groups of cod (Gadus morhua) associated with offshore feeding and nursery grounds. This was achieved by investigating (i) migration pathways of cod tagged at the feeding areas, (ii) immigration of cod to the areas based on mark-recapture data covering a period of two decades, and (iii) depth and temperature data from data storage tags (DSTs). Despite undertaking long-distance migrations after attaining sexual maturity, the cod aggregations in the two study areas appear to be largely separated from each other. This conclusion is supported by DSTs, indicating that mature fish associated with the two areas occupy different thermal-bathymetric niches. Low levels of connectivity suggest that effective spatial management in the two study areas would preserve fish of different origin. For the highly migratory adults, however, spatial management would need to focus on migration pathways and the areas where the fish are particularly vulnerable to fishing.</t>
  </si>
  <si>
    <t>Chi-squares test</t>
  </si>
  <si>
    <t>Northwest and Nowrtheast tagging locations</t>
  </si>
  <si>
    <t>smooth trend line estimated with ggplot2 R package</t>
  </si>
  <si>
    <t>The article studies two groups of cods highlighting distinct migration patterns. The groups are characterized by low connectivity, exploring different spawning grounds with different environmental attributes. The group tagged in the Northwest area occurrs in the spawning ground Nortwest of Iceland, while the group tagged in the Northeast area is connected to different spawning areas around Iceland. During the spawning season, DTS data show different thermal-bathymetric preferences in the two goups of fish recapured in the Northwest and the Northeast areas: NW-R group is mainly associated with bottom temperatures of
4–7 °C and depths around 100 m, while NE-R cod are found at
1–4  °C in shallower waters. During the feeding period the two groups lives in similar ranges of temperature and depth. The low connectivity between the MPAs in the two feeding and nursery areas supports the management choises.</t>
  </si>
  <si>
    <t>spawning and feeding period</t>
  </si>
  <si>
    <t>bivariate kernel density distribution</t>
  </si>
  <si>
    <t>Depth and Temperature kernel density estimates</t>
  </si>
  <si>
    <t>SW5_0384</t>
  </si>
  <si>
    <t>NSEA47</t>
  </si>
  <si>
    <t>https://doi.org/10.1016/j.marpol.2019.103511</t>
  </si>
  <si>
    <t>mean</t>
  </si>
  <si>
    <t>Bottom trawl - Danish seine</t>
  </si>
  <si>
    <t>weight proportion above the MCRS</t>
  </si>
  <si>
    <t>The article provides hotspot maps of catches proportion and CPUE for two fractions of catches: above and below the MCRS. The maps could be visualized in a shiny app available online (https://shiny.marine.ie/discardless/), combining them to support the optimization of fishing activities: to better target certain species whilst avoiding unwanted and quota restricted catches (TAC species), aiming at reducing the discard ratio. The analysis were provided for two segments of the trawlers fleet: mesh size &gt; 100 mm (TR1) and between 70 and 100 mm (TR2), and results were reported with two different temporal resolution: annually and quarterly. The hotspot maps created from TR1 and TR2 vessels highlight differences in the catch profiles, even if some overall species distribution patterns can be observed in both maps. Comparing maps for &gt;MCRS and &lt;MCRS could be useful to identify areas to target large, marketable fish whilst reducing the chances of catching the smaller fish.</t>
  </si>
  <si>
    <t>CPUE above the MCRS</t>
  </si>
  <si>
    <t>SW5_0190</t>
  </si>
  <si>
    <t>MED59</t>
  </si>
  <si>
    <t>Vilas, D; Coll, M; Corrales, X; Steenbeek, J; Piroddi, C; Macias, D; Ligas, A; Sartor, P; Claudet, J</t>
  </si>
  <si>
    <t>Current and potential contributions of the Gulf of Lion Fisheries Restricted Area to fisheries sustainability in the NW Mediterranean Sea</t>
  </si>
  <si>
    <t>10.1016/j.marpol.2020.104296</t>
  </si>
  <si>
    <t>https://doi.org/10.1016/j.marpol.2020.104296</t>
  </si>
  <si>
    <t>Among FAO's Major Fishing Areas, the Mediterranean and the Black Sea had the highest percentage (62.5%) of stocks fished at unsustainable levels, especially demersal stocks. Spatial-temporal restrictions of fishing activities are important measures used for the management of marine stocks. However, sometimes these regulations are not fully implemented due to a lack of effectiveness and compliance, which contributes to their failure. Here, we developed a food-web model approach using the Ecopath with Ecosim (EwE) model representing the Fisheries Restricted Area (FRA) of the Gulf of Lion ecosystem (CoSEGoL model) prior to the establishment of the fisheries restrictions (2006-2008). We characterized the structure and functioning of the ecosystem before and after its establishment. The constructed food-web model was then fitted to the available time series of data from 2008 to 2016 to verify whether this FRA has contributed to the recovery of target demersal species and the demersal community. The fitted model was used to explore alternative future management scenarios to explore feasible management options in order to ensure a full ecosystem recovery under climate change conditions. Our results suggest a failure in the recovery of target species in the restricted area under the current management scenario, potentially revealing a lack of protection efficiency and/or enforcement. Scenarios of management options under plausible climate futures revealed possible recovery of targeted species, especially European hake. The study highlighted the importance of considering trophic interactions between predators and prey to identify trade-offs and synergies in fisheries management outcomes and the need to consider both fishing and climate dynamics.</t>
  </si>
  <si>
    <t>SW5_0272</t>
  </si>
  <si>
    <t>NSEA488</t>
  </si>
  <si>
    <t>Bergstad, OA; Hoines, AS</t>
  </si>
  <si>
    <t>Effects of exploitation on age and size structure of sandeel, Ammodytes marinus, populations in the North Sea</t>
  </si>
  <si>
    <t>ARCHIVE OF FISHERY AND MARINE RESEARCH</t>
  </si>
  <si>
    <t>https://www.researchgate.net/publication/258237993_Effects_of_exploitation_on_age_and_size_structure_of_sandeel_Ammodytes_marinus_populations_in_the_North_Sea</t>
  </si>
  <si>
    <t>Seasonal and annual variation in the age and size distributions of lesser sandeel, Ammodytes marinus, populations in unexploited and exploited areas of the North Sea were compared using data from a Field study carried out between 1997 and 1999. On the comparatively heavily fished east central North Sea grounds (ECG), age and size distributions from Norwegian commercial landings were comparable to those obtained by research vessel samplers. Both showed that one or two age-groups dominated the catches and that the proportion of older and larger fish was low. The age distributions observed in 1999 were exceptional, since the very strong 1996 yearclass contributed significantly to the catches as age-group 3. In the unexploited coastal reference area off southwest Norway, more age groups made a significant contribution to the age distributions, and length ranges were wider than on exploited grounds. Some synoptic data from the coastal area, the 'ECG', the Viking Bank and Dogger Bank indicated that adult mortality rates were higher and life-span shorter in the exploited than in the unexploited areas. The spatial patterns observed suggest that exploitation is an important force structuring the age and length composition of sandeel stocks on the heavily Fished North Sea sandeel grounds. A comparison of recent length distribution values from the main North Sea grounds with values from the 1950s and '60s, suggested significant changes corresponding to the differences currently observed between unexploited and exploited sandeel areas.</t>
  </si>
  <si>
    <t xml:space="preserve">mean _ VPA </t>
  </si>
  <si>
    <t>quite short time series and missing some monthly data</t>
  </si>
  <si>
    <t>The paper shows that adult mortality rates were higher and life-span shorter in the exploited than in the unexploited areas</t>
  </si>
  <si>
    <t>SW5_0734</t>
  </si>
  <si>
    <t>BALTIC57</t>
  </si>
  <si>
    <t>https://onlinelibrary.wiley.com/doi/abs/10.1111/j.1439-0426.2012.01937.x</t>
  </si>
  <si>
    <t>Pollack adult biomass was significatly lower for elevated temperature than haddock. Both species show a landing erosion of adults biomass.</t>
  </si>
  <si>
    <t>SW5_0775</t>
  </si>
  <si>
    <t>NSEA74</t>
  </si>
  <si>
    <t>Akimova, A; Hufnagl, M; Peck, MA</t>
  </si>
  <si>
    <t>Spatiotemporal dynamics of predators and survival of marine fish early life stages: Atlantic cod (Gadus morhua) in the North Sea</t>
  </si>
  <si>
    <t>10.1016/j.pocean.2019.102121</t>
  </si>
  <si>
    <t>https://www.sciencedirect.com/science/article/abs/pii/S0079661118302490</t>
  </si>
  <si>
    <t>Predation is one of the principle factors regulating the survival of early-life stages and recruitment success of marine fishes. Although challenging, it is important to understand how predation mortality varies in space and how this spatial variability affects the temporal dynamics of fish recruitment. We investigated the spatiotemporal variability in the magnitude of predation mortality and survival of Atlantic cod (Gadus morhua) in the North Sea by combining a Lagrangian individual-based model of cod early-life stages (eggs, larvae and age-0 juveniles) with an Eulerian representation of its fish predators based on field data collected quarterly from 1991 to 1997. The mean and variance (spatial and inter-annual) in survival of cod were different between simulations using homogeneous and heterogeneous spatial distributions of predators. Survival of cod through its early-life period was 1 order of magnitude higher in simulations using heterogeneous versus homogenous predator distributions, mainly due to reduced mortality of eggs and larvae in the former simulation. Our model predicted markedly different year-to-year changes in cod survival, when heterogeneous predator fields were implemented. In the heterogeneous simulation, Atlantic herring (Clupea harengus) and grey gurnard (Eutrigla gurnadus) emerged as the most important predators comprising, respectively, 68% and 13% of the predation mortality caused by 7 predators included in our study. A low (&lt; 0.1%) survival was predicted for cod progeny originating from known spawning grounds in the central and south-eastern North Sea while considerably higher survival (between 0.8 and 1%) was predicted for northern spawning areas and in the Southern Bight. Numerical sensitivity experiments indicated that seasonal and annual changes in the spatial distribution of predators were more important to the inter-annual variability in the modelled cod survival (52% of the mean survival) than annual changes in the biomass of predators (23%) and the variability of the North Sea hydrography (19%) with the relative importance of these factors depending on the life stage of cod. We argue that including spatial dynamics of predators will advance the predictive capacity of fish early-life stage models enabling more robust, science based advice for spatially-explicit fishery management and marine spatial planning.</t>
  </si>
  <si>
    <t>Biophysical model</t>
  </si>
  <si>
    <t>other (survival)</t>
  </si>
  <si>
    <t>Lagrangian individual-based model combined with an Eulerian representation of predators</t>
  </si>
  <si>
    <t xml:space="preserve">The paper shows the importance of abundance and distributions of the early life stage predators of Gadus morhua that should be taken into account in fishery management and Marine Spatial Planning. Spatial variability in the distribution of predators may influence the magnitude and the spatiotemporal variability of the survival of fish early life stages at the individual and population levels. An homogeneous predator distribution shows that the spatial differences in the survival of cod super-individuals were driven by temperature-dependent differences in stage duration. The spatial variability of survival was substantially stronger in the simulation with the heterogeneous compared to the homogeneous predator distributions. </t>
  </si>
  <si>
    <t>other source: stock assessment data</t>
  </si>
  <si>
    <t>other means: literature data</t>
  </si>
  <si>
    <t>SW5_0913</t>
  </si>
  <si>
    <t>NSEA399</t>
  </si>
  <si>
    <t>Greenstreet, SPR; Fraser, HM; Piet, GJ</t>
  </si>
  <si>
    <t>Using MPAs to address regional-scale ecological objectives in the North Sea: modelling the effects of fishing effort displacement</t>
  </si>
  <si>
    <t>10.1093/icesjms/fsn214</t>
  </si>
  <si>
    <t>https://doi.org/10.1093/icesjms/fsn214</t>
  </si>
  <si>
    <t>The use of Marine Protected Areas (MPAs) to address regional-scale objectives as part of an ecosystem approach to management in the North Sea is examined. Ensuring that displacement of fishing activity does not negate the ecological benefits gained from MPAs is a major concern. Two scenarios are considered: using MPAs to safeguard important areas for ground fish species diversity and using them to reduce fishing impacts on benthic invertebrates. Appropriate MPAs were identified using benthic invertebrate and fish abundance data. Fishing effort redistribution was modelled using international landings and fishing effort data. Closing 7.7% of the North Sea to protect ground fish species diversity increased the fishing impact on benthic invertebrates. Closing 7.3% of the North Sea specifically to protect benthic invertebrates reduced fishing mortality by just 1.7-3.8%, but when combined with appropriate reductions in total allowable catch (TAC), 16.2-17.4% reductions in fishing mortality were achieved. MPAs on their own are unlikely to achieve significant regional-scale ecosystem benefits, because local gains are largely negated by fishing effort displacement into the remainder of the North Sea. However, in combination with appropriate TAC reductions, the effectiveness of MPAs may be enhanced.</t>
  </si>
  <si>
    <t>Effort displacement model</t>
  </si>
  <si>
    <t>MPAs on their own are unlikely to achieve significant regional-scale ecosystem benefits, because local gains are largely negated by fishing effort displacement into the remainder of the North Sea. However, in combination with appropriate TAC reductions, the effectiveness of MPAs may be enhanced.</t>
  </si>
  <si>
    <t>scenario of MPAs to safeguard groundfish biodiversity</t>
  </si>
  <si>
    <t>effort displacement model</t>
  </si>
  <si>
    <t>In the absence of measures to restrict the displacement of fishing effort, closing areas with MPAs to safeguard groundfish biodiversity resulted in an overall increase in the impact of fishing on benthic invertebrate communities at the North Sea regional scale. The MPA strategy for reducing the benthic invertebrate fishing mortality provided some benefit to benthic invertebrate communities, even if the actual  proportional reduction in North Sea benthic invertebrate fishing mortality was smaller than the proportional reduction in fishable area. The introduction of MPAs combined with a simultaneous reduction in TACs resulted in reductions of benthic invertebrate fishing mortality in the North Sea, representing a marked improvement in the ecological benefit gained from the introduction of MPAs alone.</t>
  </si>
  <si>
    <t>scenario of MPAs to reduce benthic fishing mortality</t>
  </si>
  <si>
    <t>SW5_0278</t>
  </si>
  <si>
    <t>NSEA403</t>
  </si>
  <si>
    <t>Kjaersgaard, J; Frost, H</t>
  </si>
  <si>
    <t>Effort allocation and marine protected areas: is the North Sea Plaice Box a management compromise?</t>
  </si>
  <si>
    <t>10.1093/icesjms/fsn088</t>
  </si>
  <si>
    <t>https://doi.org/10.1093/icesjms/fsn088</t>
  </si>
  <si>
    <t>A complex bioeconomic model is used to study the economic and biological consequences of establishing a marine protected area (MPA). The model is a multispecies age-structured bioeconomic model that treats days at sea and number of vessels, for different fleets fishing inside and outside the protected area, as endogenous variables. A simulation applies an adaptive investment rule that determines fleet size from year to year, and an optimization procedure provides a benchmark for a profit-maximizing solution over time. In contrast to most conventional studies on MPAs, fishing within the protected area is possible. Moreover, the stock is not divided between inside and outside the protected area, although the abundance of different age classes in each area differs. Therefore, the economic and biological impacts of fishing inside or outside are different. The North Sea flatfish fishery is used as a case study, so the analysis is particularly relevant because North Sea flatfish regulation is currently under revision.</t>
  </si>
  <si>
    <t>bioeconomic model</t>
  </si>
  <si>
    <t>Otter trawl _ Gillnet _ Demersal seine _ Beam trawl</t>
  </si>
  <si>
    <t>multi-fleet, multi-species age-structured bioeconomic model</t>
  </si>
  <si>
    <t>A necessary condition for achieving a profitable fishery with biomasses above the reference point is to reduce the fishing pressure from that in 1990, otherwise fishing would not be profitable. To maximize overall profit, the flatfish fishery should be conducted by a limited number of large beam trawlers fishing outside the plaice box. Fishing outside the plaice box would be profitable and the stocks would be above the reference point.</t>
  </si>
  <si>
    <t>other (profit)</t>
  </si>
  <si>
    <r>
      <t xml:space="preserve">offshore species </t>
    </r>
    <r>
      <rPr>
        <sz val="11"/>
        <color theme="1"/>
        <rFont val="Calibri"/>
        <family val="2"/>
        <scheme val="minor"/>
      </rPr>
      <t xml:space="preserve">(cod, herring and offshore flounder) show strong spatial structure of syncrony in abundance; coastal species showed a congruence in spatial structure (continuity). </t>
    </r>
  </si>
  <si>
    <t>Spedicato</t>
  </si>
  <si>
    <t>SW5_0536</t>
  </si>
  <si>
    <t>NSEA377</t>
  </si>
  <si>
    <t>Piet, GJ; van Hal, R; Greenstreet, SPR</t>
  </si>
  <si>
    <t>Modelling the direct impact of bottom trawling on the North Sea fish community to derive estimates of fishing mortality for non-target fish species</t>
  </si>
  <si>
    <t>doi:10.1093/icesjms/fsp162</t>
  </si>
  <si>
    <t>This study introduces a spatially explicit model that combines abundance data for all the main fish species in the demersal North Sea fish community with international effort data and estimates of gear-, species-, and size-dependent catch efficiency to determine the mortality of non-target fish species caused by bottom trawl fisheries and its spatial variation. Where necessary information was lacking, assumptions were made, and a sensitivity analysis performed to examine the impact of these issues on model results. Model outcomes were validated using international landings and discard data for five target species: cod, haddock, whiting, sole, and plaice. This showed that depending on its configuration, the model could reproduce recorded landings and discards of these species reasonably well. This suggests that the model could be used to simulate rates of fishing mortality for non-target fish species, for which few data are currently available. Sensitivity analyses revealed that model outcomes were most strongly influenced by the estimates of gear catch efficiency and the extent to which the distributions of fishing effort and each species overlapped. Better data for these processes would enhance the contribution that this type of model could make in supporting an ecosystem approach to fisheries management.</t>
  </si>
  <si>
    <t>Spatial estimates of mortality rates of non- target species with abundance data</t>
  </si>
  <si>
    <t xml:space="preserve">Our model provides actual estimates of annual fishing mortality for many demersal fish species in the North Sea. </t>
  </si>
  <si>
    <t>Spatial predictions of mortality rates with abundnance data</t>
  </si>
  <si>
    <t>Spatial predictions of mortality rates with abundance data</t>
  </si>
  <si>
    <t>When the modelling framework will be combined with information on life-history traits data that are becoming increasingly available for many non-target species, this opens up the possibilities of modelling the population dynamics of many more species in the North Sea than just the commercially important assessed stocks</t>
  </si>
  <si>
    <t>SW5_0316</t>
  </si>
  <si>
    <t>MED178</t>
  </si>
  <si>
    <t>Vacquier, C; Marobin-Louche, D; Hemery, G; Letourneur, Y</t>
  </si>
  <si>
    <t>First investigations on the spatial and seasonal structure of fish assemblages on soft bottoms of the Gulf of Beauduc (Camargue, France)</t>
  </si>
  <si>
    <t>CYBIUM</t>
  </si>
  <si>
    <t>French</t>
  </si>
  <si>
    <t>SW5_0132</t>
  </si>
  <si>
    <t>WW120</t>
  </si>
  <si>
    <t>Dominguez-Petit, R; Korta, M; Saborido-Rey, F; Murua, H; Sainza, M; Pineiro, C</t>
  </si>
  <si>
    <t>Changes in size at maturity of European hake Atlantic populations in relation with stock structure and environmental regimes</t>
  </si>
  <si>
    <t>doi:10.1016/j.jmarsys.2007.04.004</t>
  </si>
  <si>
    <t>European hake (Merluccius merluccius) female size at maturity is estimated on an annual basis for Bay of Biscay and Galician coast, which are parts of the distribution of the Northern and Southern stocks, respectively. Clear trends in this reproductive parameter are observed along the time series and the potential factors affecting these trends have been investigated. Total biomass, different indexes of SSB, age diversity index, fishing mortality at age, NAO winter index, upwelling index and temperature were included in multiple regressions models to assess the relative importance of each of them on shifts in size at maturity. Bay of Biscay and Galician coast hake have followed different evolution in patterns of changes in size at maturity. In Bay of Biscay, a steadily decline of 15 cm has been observed from 1987 to 2004, which is well predicted by fishing mortality and age diversity, but also the environment may have played an important role. However, on the Galician coast a drastic decline of 16 cm from 1980 to 1988 was followed by a rapid increase in size at maturity during the next 10 years to original values and a stable period in the last 6 years. Decreasing biomass may explain the decline in size at maturity in the first period. However, total biomass and spawning biomass declined even during the period when size at maturity increased, which is contrary to compensatory theory. Shifts in environmental regime, NAO and upwelling, may have contributed to a decelerated growth during this period that might explain the later maturation. (c) 2007 Elsevier B.V. All rights reserved.</t>
  </si>
  <si>
    <t>Bay of Biscay and Galician coast hake have followed different evolution in patterns of changes in size at maturity.</t>
  </si>
  <si>
    <t>surveys, landings, observers onboard</t>
  </si>
  <si>
    <t>SW5_0232</t>
  </si>
  <si>
    <t>NSEA178</t>
  </si>
  <si>
    <t>Bergstrom, L; Karlsson, M; Bergstrom, U; Pihl, L; Kraufvelin, P</t>
  </si>
  <si>
    <t>Distribution of mesopredatory fish determined by habitat variables in a predator-depleted coastal system</t>
  </si>
  <si>
    <t>MARINE BIOLOGY</t>
  </si>
  <si>
    <t>DOI 10.1007/s00227-016-2977-9</t>
  </si>
  <si>
    <t>Shallow nearshore habitats are highly valued for supporting marine ecosystems, but are subject to intense human-induced pressures. Mesopredatory fish are key components in coastal food webs, and alterations in their abundance may have evident effects also on other parts of the ecosystem. The aim of this study was to clarify the relationship between the abundance of coastal mesopredatory fish, defined as mid-trophic level demersal and benthic species with a diet consisting predominantly of invertebrates, and ambient environmental variables in a fjord system influenced by both eutrophication and overfishing. A field survey was conducted over a coastal gradient comprising 300 data points sampled consistently for fish community and environmental data. Results from multivariate and univariate analyses supported each other, demonstrating that mesopredatory fish abundance at species and functional group level was positively related to the cover of structurally complex vegetation and negatively related to eutrophication, as measured by water transparency. Contrary to other studies showing an inverse relationship to piscivore abundance over time, the spatial distribution of mesopredatory fish was not locally regulated by the abundance of piscivorous fish, probably attributed to piscivores being at historically low levels due to previous overfishing. Mesopredatory fish abundance was highest in areas with high habitat quality and positively related to the abundance of piscivores, suggesting a predominance of bottom-up processes. We conclude that, in parallel with ongoing regulations of fishing pressure, measures to restore habitat function and food web productivity are important for the recovery of coastal fish communities in the area.</t>
  </si>
  <si>
    <t>EXCLUDE on Region (only Skagerrak)</t>
  </si>
  <si>
    <t>SW5_0528</t>
  </si>
  <si>
    <t>NSEA315</t>
  </si>
  <si>
    <t>Jones, MC; Dye, SR; Pinnegar, JK; Warren, R; Cheung, WWL</t>
  </si>
  <si>
    <t>Modelling commercial fish distributions: Prediction and assessment using different approaches</t>
  </si>
  <si>
    <t>doi.org/10.1016/j.ecolmodel.2011.11.003</t>
  </si>
  <si>
    <t>Species distribution models are important tools to explore the effects of future global change on biodiversity. Specifically, AquaMaps, Maxent and the Sea Around Us Project algorithm are three approaches that have been applied to predict distributions of marine fishes and invertebrates. They were designed to cope with issues of data quality and quantity common in species distribution modelling, and especially pertinent to the marine environment. However, the characteristics of model projections for marine species from these different approaches have rarely been compared. Such comparisons provide information about the robustness and uncertainty of the projections, and are thus important for spatial planning and developing management and conservation strategies. Here we apply the three commonly used species distribution modelling methods for commercial fish in the North Sea and North Atlantic, with the aim of drawing comparisons between the approaches. The effect of different assumptions within each approach on the predicted current relative habitat suitability was assessed. Predicted current distributions were tested following data partitioning and selection of pseudoabsences from within a specified distance of occurrence data. As indicated by the test statistics, each modelling method produced plausible predictions of relative habitat suitability for each species, with subsequent incorporation of expert knowledge generally improving predictions. However, because of the differences between modelling algorithms, methodologies and patterns of relative suitability, comparing models using test statistics and selecting a 'best' model are not recommended. We propose that a multi-model approach should be preferred and a suite of possible predictions considered if biases due to uncertainty in data and model formulation are to be minimised. (C) 2011 Elsevier B.V. All rights reserved.</t>
  </si>
  <si>
    <t>Maxent, SeaAroundUs, Aquamaps</t>
  </si>
  <si>
    <t>Specifically, AquaMaps, Maxent and the Sea Around Us project algorithm are three approaches that have been applied to predict distributions of marine fishes and invertebrates.</t>
  </si>
  <si>
    <t>Comparison of SDMs</t>
  </si>
  <si>
    <t>Comparing models using test statistics and selecting a ‘best’ model are not recommended. A multi-model approach should be preferred and a suite of possible predictions considered if biases due to uncertainty in data and model formulation are to be minimised.</t>
  </si>
  <si>
    <t>SW5_0150</t>
  </si>
  <si>
    <t>BALTIC51</t>
  </si>
  <si>
    <t>doi.org/10.1007/s11852-019-00711-0</t>
  </si>
  <si>
    <t>GAM for habitat suitability modelling</t>
  </si>
  <si>
    <t>Environmental changes were linked to the socio-economic component of cod fishery.</t>
  </si>
  <si>
    <t xml:space="preserve">DPSIR for systems approach and GAM </t>
  </si>
  <si>
    <t xml:space="preserve">GAM with DST data and bottom temperature to model suitable cod habitats </t>
  </si>
  <si>
    <t>General additive modelling significantly showed the largest proportion of catches took place in the potentially suitable habitat whereas catches were lower in the episodic habitat and rare in the unsuitable habitat</t>
  </si>
  <si>
    <t>SW5_0625</t>
  </si>
  <si>
    <t>BALTIC114</t>
  </si>
  <si>
    <t>Kotterba, P; Moll, D; von Nordheim, L; Peck, MA; Oesterwind, D; Polte, P</t>
  </si>
  <si>
    <t>Predation on larval Atlantic herring (Clupea harengus) in inshore waters of the Baltic Sea</t>
  </si>
  <si>
    <t>dx.doi.org/10.1016/j.ecss.2017.08.017</t>
  </si>
  <si>
    <t>In fishery science, early life-stage survival and development are regarded as major factors driving the population dynamics of marine fishes. During the last century, the main research focus has been on the spatio-temporal match of larval fish and appropriate food (bottom-up processes). However, these field studies are often criticised for their limited capability to disentangle their results from mortality caused by predation since these top-down mechanisms are rarely studied. We examined the predation on herring (Clupea harengus) larvae in a Baltic inshore lagoon by investigating the spatio-temporal overlap of larval herring and their potential predators such as the dominant threespine stickleback (Gasterosteus aculeatus) in distinct habitats (sublittoral and littoral areas) using a set of different gears and sampling techniques. Despite significant spatial and temporal predator-prey overlap, stomach analyses suggested that very few larvae were consumed by sticklebacks, even if projected to the entire study area and season. Other well-known predators of clupeid larvae such as gelatinous plankton occur later in the year after young herring have migrated out of the system. The observed predation on herring larvae was much less than expected and appears being a minor factor in determining herring reproduction success in our study area, particularly if compared to other causes of mortality such as egg predation. Providing a relatively good shelter from predation might be a key element making transitional waters valuable nursery grounds for the offspring of migrating marine fish species. (C) 2017 Elsevier Ltd. All rights reserved.</t>
  </si>
  <si>
    <t>Fager's index I and the overlap index O.</t>
  </si>
  <si>
    <t>The stuy examined the predation on herring (Clupea harengus) larvae in a Baltic inshore lagoon by investigating the spatio-temporal overlap of larval herring and their potential predators such as the dominant threespine stickleback (Gasterosteus aculeatus) in distinct habitats (sublittoral and littoral areas) using a set of different gears and sampling techniques.</t>
  </si>
  <si>
    <t>no model application</t>
  </si>
  <si>
    <t>other (larvae density)</t>
  </si>
  <si>
    <t>The observed predation on herring larvae was much less than expected and appears being a minor factor in determining herring reproduction success in our study area, particularly if compared to other causes of mortality such as egg predation</t>
  </si>
  <si>
    <t>SW5_0640</t>
  </si>
  <si>
    <t>NSEA382</t>
  </si>
  <si>
    <t>Dunlop, ES; Baskett, ML; Heino, M; Dieckmann, U</t>
  </si>
  <si>
    <t>Propensity of marine reserves to reduce the evolutionary effects of fishing in a migratory species</t>
  </si>
  <si>
    <t>doi:10.1111/j.1752-4571.2009.00089.x</t>
  </si>
  <si>
    <t>Evolutionary effects of fishing can have unwanted consequences diminishing a fishery's value and sustainability. Reserves, or no-take areas, have been proposed as a management tool for reducing fisheries-induced selection, but their effectiveness for migratory species has remained unexplored. Here we develop an eco-genetic model to predict the effects of marine reserves on fisheries-induced evolution under migration. To represent a stock that undergoes an annual migration between feeding and spawning grounds, we draw model parameters from Atlantic cod (Gadus morhua) in the northern part of its range. Our analysis leads to the following conclusions: (i) a reserve in a stock's feeding grounds, protecting immature and mature fish alike, reduces fisheries-induced evolution, even though protected and unprotected population components mix on the spawning grounds; (ii) in contrast, a reserve in a stock's spawning grounds, protecting only mature fish, has little mitigating effects on fisheries-induced evolution and can sometimes even exacerbate its magnitude; (iii) evolutionary changes that are already underway may be difficult to reverse with a reserve; (iv) directly after a reserve is created or enlarged, most reserve scenarios result in yield losses; and (v) timescale is very important: short-term yield losses immediately after a reserve's creation can give way to long-term gains.</t>
  </si>
  <si>
    <t>Stelzenmueller</t>
  </si>
  <si>
    <t>SW5_0757</t>
  </si>
  <si>
    <t>MED25</t>
  </si>
  <si>
    <t>Lauria, V; Gristina, M; Fiorentino, F; Attrill, MJ; Garofalo, G</t>
  </si>
  <si>
    <t>Spatial Management Units as an Ecosystem-Based Approach for Managing Bottom-Towed Fisheries in the Central Mediterranean Sea</t>
  </si>
  <si>
    <t>10.3389/fmars.2020.00233</t>
  </si>
  <si>
    <t>Marine ecosystems are being continually impacted by human activities and, among these, fisheries have been one of the most damaging. Fisheries modify the structure and functioning of food-webs through biomass removal and physical damage to the seabed, leading to loss of biodiversity and ecosystem services provided by the oceans. The ecosystem-based approach to fisheries is considered the most efficient way to achieve the goal of sustainable use of marine resources while allowing for biodiversity protection. The Strait of Sicily is a biologically important area of the central Mediterranean Sea characterized by high habitat complexity and rich biodiversity, however, due to the multispecific nature of local fisheries and weak implementation of the adopted management plans, this region is particularly vulnerable. We used fishery independent time series (1994-2016) to identify the main demersal assemblages and map their spatial distribution. The pressure of fishing effort on each of these defined assemblages was then quantified in order to evaluate the impact of bottom trawling on demersal communities. Our results showed four spatially distinct and temporally stable assemblages of the Strait of Sicily. These have a clear spatial distribution, different species composition and biodiversity values and are driven primarily by environmental gradients (i.e., mainly depth and, to a lesser extent, surface salinity). The demersal assemblages were subsequently grouped in homogeneous areas characterized by specific communities of commercial and non-commercial species and response to trawling impacts. These areas are proposed as Spatial Managements Units to evaluate and manage demersal mixed fisheries, while also considering biodiversity conservation in the central Mediterranean Sea.</t>
  </si>
  <si>
    <t>clustering_ANOVA_distance based regression</t>
  </si>
  <si>
    <t xml:space="preserve">the paper uses survey data that has a stratified sampling design according 5 depth ranges and 4 the identified species assemblages are mainly explained by similar depth ranges as the survey design, this is not really adressed in the paper </t>
  </si>
  <si>
    <t>fishing effort/pressure/footprint_depth_temperature</t>
  </si>
  <si>
    <t>identification of species assemblages based on multivariate analysis mehtods</t>
  </si>
  <si>
    <t>In this paper, 4 different species communities are identified based on the catch composition of MEDITS survey data and linked to (a)biotic drivers. The species communities are mainly driven by the depth ranges and constant over time. The methods seem sound, but few details are provided on how these are applied.</t>
  </si>
  <si>
    <t>salinity and sea bottom temperature</t>
  </si>
  <si>
    <t>SW5_0372</t>
  </si>
  <si>
    <t>MED32</t>
  </si>
  <si>
    <t>Morfin, M; Bez, N; Fromentin, JM</t>
  </si>
  <si>
    <t>Habitats of ten demersal species in the Gulf of Lions and potential implications for spatial management</t>
  </si>
  <si>
    <t>547</t>
  </si>
  <si>
    <t>10.3354/meps11603</t>
  </si>
  <si>
    <t>An improved knowledge of habitat utilization by demersal species is a pre-requisite for their spatial management. Based on scientific survey data collected over the period 1994-2010, the present study investigates relationships between 4 environmental factors and 10 demersal species in the Gulf of Lions (northwestern Mediterranean Sea). Generalized linear models provided statistically satisfying results in terms of both model explanatory and predictive powers. The 'biological zone' factors, based on the percentage of light penetration to the sea bottom and bottom temperature, were the most important factors, while sediments and benthic macrofauna were only significant for a few species. The type of associations varied among species, resulting in different spatial predictions among species. The spatial structures of species distributions appeared to be due more to habitat preferences that are spatially auto-correlated than to intra-specific population dynamics. The use of a spatial optimization procedure on the predicted species distributions allowed the detection of a set of 7 zones covering 17% of the studied region, that included at least 20% of each species' abundance and that reflected the diversity of the species' habitats. This preliminary result illustrates the potential of further analyses on Marine Protected Areas as a tool for the conservation of the demersal community in this region.</t>
  </si>
  <si>
    <t>survey data (cpue aggregated over the entire time series) is analyzed against (a)biotic covariates</t>
  </si>
  <si>
    <t>biological zone_bottom temperature_substrate_benthos</t>
  </si>
  <si>
    <t>the paper presents a tool to identify MPAs based on an assessment of fish habitats</t>
  </si>
  <si>
    <t>a spatial optimization routine is applied to identify conservation areas that includes at least 20% of each species abundance</t>
  </si>
  <si>
    <t>Marxan</t>
  </si>
  <si>
    <t>SW5_0535</t>
  </si>
  <si>
    <t>MED47</t>
  </si>
  <si>
    <t>Coll, M; Steenbeek, J; Sole, J; Palomera, I; Christensen, V</t>
  </si>
  <si>
    <t>Modelling the cumulative spatial-temporal effects of environmental drivers and fishing in a NW Mediterranean marine ecosystem</t>
  </si>
  <si>
    <t>331</t>
  </si>
  <si>
    <t>114</t>
  </si>
  <si>
    <t>10.1016/j.ecolmodel.2016.03.020</t>
  </si>
  <si>
    <t>To realistically predict spatial-temporal dynamics of species in marine ecosystems it is essential to consider environmental conditions in conjunction with human activities and food web dynamics. In this study, we used Ecospace, the spatial-temporal dynamic module of Ecopath with Ecosim (EwE) food web model, to drive a spatially explicit marine food web model representing the Southern Catalan Sea (NW Mediterranean) with various environmental drivers and with fishing. We then evaluated the individual and joint effects of environmental conditions and fishing in various compartments of the food web. First we used a previously developed EwE model fitted to time series of data from 1978 to 2010 as a baseline configuration. The model included 40 functional groups and four fishing fleets. We first ran the original Ecospace spatial-temporal dynamic model using the original habitat configuration, in addition to fishing, and we predicted species distributions and abundances. Afterwards, we ran the new habitat foraging capacity model using the most important environmental drivers linked with the Ebro River delta dynamics (salinity, temperature, and primary production), in addition to depth, substrate and fishing, and we compared results with those from the original implementation of Ecospace. Three commercial species, European hake (Merluccius merluccius), anchovy (Engraulis encrasicolus) and sardine (Sardina pilchardus), were used to analyse results. Species distributions more closely matched the empirical information available from the study area when using the new habitat capacity model. Results suggested that the historical impacts of fishing and environmental conditions on the biomass and distributions of hake, anchovy and sardine were not additive, but mainly cumulative with a synergistic or antagonistic effect. Fishing had the highest impact on spatial modelling results while the spatial distribution of primary producers and depth followed in importance. This study contributes to the development of more reliable predictions of regional change in marine ecosystems of the Mediterranean Sea. (C) 2016 Elsevier B.V. All rights reserved.</t>
  </si>
  <si>
    <t>a new habitat capacity model is implemented in EcoSpace and compared with the original EcoSpace model</t>
  </si>
  <si>
    <t>bottom trawling_purse seine_long lining_tuna fishing</t>
  </si>
  <si>
    <t>depth_salinity_temperature_primary productivity_fishing</t>
  </si>
  <si>
    <t>biomass_catch</t>
  </si>
  <si>
    <t>the paper shows how the inclusion of environmental envelopes in the ecospace module allows to account for spatiotemporal changes in habitats and subsequent effects on fish catches and species distribution, yet, the results were not validated with empirircal observations</t>
  </si>
  <si>
    <t>SW5_0488</t>
  </si>
  <si>
    <t>MED73</t>
  </si>
  <si>
    <t>Lloret-Lloret, E; Pennino, MG; Vilas, D; Bellido, JM; Navarro, J; Coll, M</t>
  </si>
  <si>
    <t>Main drivers of spatial change in the biomass of commercial species between summer and winter in the NW Mediterranean Sea</t>
  </si>
  <si>
    <t>10.1016/j.marenvres.2020.105227</t>
  </si>
  <si>
    <t>There is a general lack of information related to the spatial structure and functioning of marine ecosystems considering seasonality. Here, we modeled the biomass distribution of eight commercial marine species in the northwestern Mediterranean Sea during winter and summer. We hypothesised that the seasonal differences of the water column and the spatial heterogeneity of oceanographic conditions in the study area could result in seasonal variations on the species biomass distributions. We employed a Bayesian hierarchical species distribution modelling approach (B-SDM) with data from two experimental trawl surveys to analyse which are the significant drivers in each season. Our results showed that bathymetry, temperature and fishing patterns are important variables explaining the species spatial biomass distributions. Furthermore, we found seasonal differentiation in the spatial distribution of biomass for all the studied species. Our results provide essential knowledge about the seasonal distributions of key species in the Mediterranean Sea, with important management implications.</t>
  </si>
  <si>
    <t>Bayesian Hierarchical Model</t>
  </si>
  <si>
    <t>the study quanitfies the dynamics of commercial fish species in relational to seasonal variation in environmental drivers and fishing</t>
  </si>
  <si>
    <t>depth_salinity_bottom temperature_surface temperature_chlorophyll a_substrate type_fishing effort</t>
  </si>
  <si>
    <t>species distribution model using INLA</t>
  </si>
  <si>
    <t>the paper identifies linear relationships between several (a)biotic drivers, the analysis makes sense, but the relationship is restricted to linear effects which contrast ecological niche theory. Furthermore, fishing effort is included as an explanatory varialbe, although there may be a causality issue since fishers may target fishing grounds with higher biomass of certain species</t>
  </si>
  <si>
    <t>SW5_0510</t>
  </si>
  <si>
    <t>MED96</t>
  </si>
  <si>
    <t>Tsagarakis, K; Mytilineou, C; Haralabous, J; Lorance, P; Politou, CY; Dokos, J</t>
  </si>
  <si>
    <t>Mesoscale spatio-temporal dynamics of demersal assemblages of the Eastern Ionian Sea in relationship with natural and fisheries factors</t>
  </si>
  <si>
    <t>381</t>
  </si>
  <si>
    <t>397</t>
  </si>
  <si>
    <t>10.1051/alr/2013067</t>
  </si>
  <si>
    <t>Data from the MEDITS bottom trawl surveys in the Eastern Ionian Sea, covering a depth range of 28 to 845 m were analysed for the period 1998-2008. For each trawling location, environmental and geographical parameters were recorded, while biomass, abundance, biodiversity and size-based metrics were estimated for the total megafaunal community, as well as for four taxonomic sub-communities (Osteichthyes, Chondrichthyes, Crustacea and Cephalopoda) which were expected to respond differently to environmental changes and fishing. In addition, biomass and abundance of ten species selected based on commercial interest, depth range and life history traits were explored, with particular emphasis on deep-sea species. Fishing effort data collected during the study period were analysed and showed a decreasing trend, mainly due to a decrease in the activity of static nets. The relation between the estimated parameters and environmental and spatial factors, as well as temporal (interannual) effects and the effect of fishing effort were explored using generalized additive models (GAMs). Results of GAMs showed that depth and location explained much of the variation in community metrics, probably reflecting mesoscale spatial features and species/communities requirements. Even though the different communities and species exhibited variant patterns in bathymetric and spatial distribution, some common aggregation patterns in productive areas were identified. Despite the relatively short time series, GAMs were effective in detecting increasing trends for several metrics; taking into account spatial factors further contributed to attributing the remaining deviance to temporal effects. These trends were partly explained by the observed decline of fishing effort, which is further supported by the fact that negative relations between several metrics and fishing effort were identified, for some of the selected communities and populations. Abundance, species richness and maximum length proved the most informative metrics concerning the effect of fishing. The current decline in fishing effort in the area seems to be a move in the right direction and should be complemented by additional measures aiming to prevent allocation of effort towards the deep sea.</t>
  </si>
  <si>
    <t>diverstiy, biomass, abundance and length based metrics are regressed against biotic and abiotic factors including salinity, temperature, depth and fishing effort. Smoothers are applied to assess non linear relationships as well as spatiotemporal effects; MEDITS data from 1998 to 2008 is used; a decline in fishing effort was identified during the study period</t>
  </si>
  <si>
    <t>Bottom trawl_longline_static nets</t>
  </si>
  <si>
    <t>depth_bottom temperature_salinity_fishing effort</t>
  </si>
  <si>
    <t>diversity_richness_abundance_biomass_condition</t>
  </si>
  <si>
    <t>species distribution model applied to a range of different metrics</t>
  </si>
  <si>
    <t>the paper uses gams to assess non linear relationships between environmental drivers and species abundance/biomass in a spatial context, various relationships are identified of which depth is the most pronounced, in only a few cases temperature or salinity was found to have a significant relationship, while fishing effort was only significant in the case of length based metrics</t>
  </si>
  <si>
    <t>SW5_0437</t>
  </si>
  <si>
    <t>NSEA163</t>
  </si>
  <si>
    <t>Keyl, F</t>
  </si>
  <si>
    <t>Inter-annual variability in distribution and spatial abundance of sprat, Norway pout and small herring in the North Sea</t>
  </si>
  <si>
    <t>795</t>
  </si>
  <si>
    <t>256</t>
  </si>
  <si>
    <t>10.1007/s10750-017-3132-4</t>
  </si>
  <si>
    <t>Spatial explicit ecology and new regulations call for continuous spatiotemporal data. For marine species, such data hardly can be obtained from observation but need to be modelled from point data. A promising approach is regression kriging that addresses biological response to environmental conditions and spatial autocorrelation in data. Here it was applied to abundance data of North Sea prey fish sprat, Norway pout and herring. Results show seasonal and inter-annual variability of distribution limits, core areas and high abundance areas of all three species. Core areas of sprat and Norway pout are complementary bordering roughly along the 50 m isobaths. Small overlap of the two core areas were found only off the northern English coast. The comparison of North Sea-wide sums with assessment estimates show that the regression kriging approach can reproduce inter-annual dynamics. The outcomes allow assessing the magnitude of the catchability of the employed fishing gear and give evidence of seasonal variation of catchability. Capabilities and restrictions of the applied model and data are discussed in the light of niche theory. Results are of potential use in the assessment of the effects of changed utilization of marine areas in the marine spatial planning framework.</t>
  </si>
  <si>
    <t>GAM + regression kriging</t>
  </si>
  <si>
    <t>occurence and abundance regressed against biotic and abiotic drivers</t>
  </si>
  <si>
    <t>depth_bottom salinity_surface salinity_bottom temperature_surface temperature_substrate type</t>
  </si>
  <si>
    <t>occurrence_abundance</t>
  </si>
  <si>
    <t>combination of GAM and regression kriging on residuals</t>
  </si>
  <si>
    <t>the paper uses GAMS and kriging to assesses the spatial distribution of sprat and herring in winter and summer against biotic and abiotic factors. All drivers were found to have a significant effect on occurence and abundance</t>
  </si>
  <si>
    <t>SW5_0010</t>
  </si>
  <si>
    <t>NSEA267</t>
  </si>
  <si>
    <t>Rochette, S; Le Pape, O; Vigneau, J; Rivot, E</t>
  </si>
  <si>
    <t>A hierarchical Bayesian model for embedding larval drift and habitat models in integrated life cycles for exploited fish</t>
  </si>
  <si>
    <t>1659</t>
  </si>
  <si>
    <t>1676</t>
  </si>
  <si>
    <t>10.1890/12-0336.1</t>
  </si>
  <si>
    <t>This paper proposes a hierarchical Bayesian framework for modeling the life cycle of marine exploited fish with a spatial perspective. The application was developed for a nursery-dependent fish species, the common sole (Solea solea), on the Eastern Channel population (Western Europe). The approach combined processes of different natures and various sources of observations within an integrated framework for life-cycle modeling: (1) outputs of an individual-based model for larval drift and survival that provided yearly estimates of the dispersion and mortality of eggs and larvae, from spawning grounds to settlement in several coastal nurseries; (2) a habitat suitability model, based on juvenile trawl surveys coupled with a geographic information system, to estimate juvenile densities and surface areas of suitable juvenile habitat in each nursery sector; (3) a statistical catch-at-age model for the estimation of the numbers-at-age and the fishing mortality on subadults and adults. The approach provided estimates of hidden variables and parameters of key biological significance. A simulation approach provided insight to the robustness of the approach when only weak data are available. Estimates of spawning biomass, fishing mortality, and recruitment were close to the estimations derived from stock-assessment working groups. In addition, the model quantified mortality along the life cycle, and estimated site-specific density-dependent mortalities between settled larvae and age-0 juveniles in each nursery ground. This provided a better understanding of the productivity and the specific contribution of each nursery ground toward recruitment and population renewal. Perspectives include further development of the modeling framework on the common sole and applications to other fish species to disentangle the effects of multiple interacting stress factors (e.g., estuarine and coastal nursery habitat degradation, fishing pressure) on population renewal and to develop risk analysis in the context of marine spatial planning for sustainable management of fish resources.</t>
  </si>
  <si>
    <t>integrated life cycle model</t>
  </si>
  <si>
    <t>density dependent mortality</t>
  </si>
  <si>
    <t>life cycle model with spatially explicit demographic processing depending on nursery ground</t>
  </si>
  <si>
    <t>a life cycle model including egg and larvea stages is developed to simulate the dynamics of Eastern English Channel sole. Different recruitment hypothesis are tested and show that larvae survival is governed by local density dependent effects on nursery grounds</t>
  </si>
  <si>
    <t>SW5_0024</t>
  </si>
  <si>
    <t>NSEA269</t>
  </si>
  <si>
    <t>Diesing, M; Stephens, D; Aldridge, J</t>
  </si>
  <si>
    <t>A proposed method for assessing the extent of the seabed significantly affected by demersal fishing in the Greater North Sea</t>
  </si>
  <si>
    <t>1085</t>
  </si>
  <si>
    <t>1096</t>
  </si>
  <si>
    <t>10.1093/icesjms/fst066</t>
  </si>
  <si>
    <t>The widespread impact of bottomtowed fishing gear onbenthic species andcommunities has long been recognized. The responses to a given intensity of fishing disturbance can be influenced by the extent to which these species and communities are preconditioned to disturbance by natural processes, in particular waves and currents. The advent of vessel monitoring system (VMS) and models of natural disturbance enable high-resolution and large-scale comparisons of fishing and natural disturbance. VMS data were employed to estimate the trawled area per 12 km by 12 km grid cell. We then quantified natural disturbance by estimating the number of days in a year the seabed was disturbed by tides and waves. As natural disturbance acts on large spatial scales, we assumed that each natural disturbance event affects whole grid cells. Frequencies could thus be translated into an area of impact, allowing us to compare fishing with natural disturbance. We showhow such comparisons can be used to estimate the extent of different seabed substrate types significantly affected by demersal fishing. Ameasure of the probability that fishing disturbance exceeds natural disturbance provides onemetric for identifying areas of significant trawling impact on seabed habitats and might be used to measure progress towards achieving good environmental status for sea-floor integrity within the context of the European Union's Marine Strategy Framework Directive. For more than half the seabed in the English sector of the Greater North Sea, the results suggest that disturbance attributable to demersal fishing exceeds natural disturbance based on data from the years 2006 to 2008. The imbalance between natural and fishing disturbance is greatest in muddy substrates and deep circalittoral habitats.</t>
  </si>
  <si>
    <t>empricial</t>
  </si>
  <si>
    <t>comparison of natural vs fishing (trawling) seabed disturbance</t>
  </si>
  <si>
    <t>Beam and otter trawl, otter boards and dredges</t>
  </si>
  <si>
    <t>seabed disturbance</t>
  </si>
  <si>
    <t>application of an empirical method to assess natural and trawling disturbance</t>
  </si>
  <si>
    <t>A method is presented to assess natural and fishing disturbance of the seabed based on VMS data on a gridded area with resolution 12 X 12 km. If fishing disturbance exceeds natural disturbance in a gridcell, this could indicate that fishing impact is too high. This is the case in 50% of the gridcells in the North Sea</t>
  </si>
  <si>
    <t>SW5_0798</t>
  </si>
  <si>
    <t>NSEA50</t>
  </si>
  <si>
    <t>Wright, SR; Lynam, CP; Righton, DA; Metcalfe, J; Hunter, E; Riley, A; Garcia, L; Posen, P; Hyder, K</t>
  </si>
  <si>
    <t>Structure in a sea of sand: fish abundance in relation to man-made structures in the North Sea</t>
  </si>
  <si>
    <t>1206</t>
  </si>
  <si>
    <t>1218</t>
  </si>
  <si>
    <t>10.1093/icesjms/fsy142</t>
  </si>
  <si>
    <t>Artificial structures in the marine environment may have direct and/or indirect impact on the behaviour and space use of mobile foragers. This study explores whether environmental and physical features in the North Sea-including artificial structures (wrecks, wind turbines, cables, and oil and gas structures) were associated with local abundance of three fish species: cod (Gadus morhua), plaice (Pleuronectes platessa), and thornback ray (Raja clavata). Generalized additive models (GAMS) were used to compare distributions between data collected by fisheries surveys and electronic tags. Distributions of cod, plaice, and ray were correlated with environmental variables including temperature, depth, and substrate, matching findings from previous studies. All species showed seasonal increases in their abundance in areas with high densities of artificial structures, including oil and gas platforms and wrecks. Independent of whether fish purposefully associate with these features or whether structures happen to coincide with locations frequented by these populations, the strong association suggests that greater consideration needs to be given to regulation of habitat alterations, including decommissioning.</t>
  </si>
  <si>
    <t>effect of biotic factors and man made structures on seasonal abundance</t>
  </si>
  <si>
    <t>cable_pipeline_oil and gas_windfarms_wrecks</t>
  </si>
  <si>
    <t xml:space="preserve">The effect of man-made structure on the abundance of cod, plaice and rays was assessed using GAMS fitted to survey data and recostructed trajectories of tagged fish species. Both approaches were compared, all species showed a (seasonal) increase in abundance in proximity of man made structures, but the results between both models were not always consistent. As well, it is not clear whether there is a causal relationship. </t>
  </si>
  <si>
    <t>depth_temperature_substrate</t>
  </si>
  <si>
    <t>The effect of man-made structure on the abundance of cod, plaice and rays was assessed using GAMS fitted to survey data and recostructed trajectories of tagged fish species. Both approaches were compared, all species showed a (seasonal) increase in abundance in proximity of man made structures, but the results between both models were not always consistent. As well, it is not clear whether there is a causal relationship. All species abundances were driven by depth, and for cod and ray, temperature was also found to be significant. Substrate had little to no effect</t>
  </si>
  <si>
    <t>Sys</t>
  </si>
  <si>
    <t>BALTIC158</t>
  </si>
  <si>
    <t>SW5_0514</t>
  </si>
  <si>
    <t>Kristensen, ML; Pedersen, MW; Thygesen, UH; del Villar-Guerra, D; Baktoft, H; Aarestrup, K</t>
  </si>
  <si>
    <t>Migration routes and habitat use of a highly adaptable salmonid (sea trout, Salmo trutta) in a complex marine area</t>
  </si>
  <si>
    <t>ANIMAL BIOTELEMETRY</t>
  </si>
  <si>
    <t>10.1186/s40317-019-0185-3</t>
  </si>
  <si>
    <t>BackgroundUnderstanding fish movements and migrations are paramount for management and conservation efforts. By applying Hidden Markov Models (HMMs) on records from electronic tags, migration routes of tagged fish can be reconstructed and new insights to the movement ecology of a species can be gained. We demonstrate the usability of HMMs on a widespread, iteroparous salmonid (sea trout, Salmo trutta) in a complex marine area with highly variable temperatures and salinities within small geographic distances. Understanding how the highly adaptable sea trout cope with these complex conditions could shed new light on factors driving the movement ecology of salmonids. Migration tracks of fish migrating at sea are reconstructed by applying an HMM on temperature and depth records from eight wild post-spawned sea trout from four Danish rivers.ResultsThe fish migrated at sea for 47-142 days. Estimated positions of all fish were close to the coast (&lt;100 km) throughout the marine period, but migrations along coastlines up to 580 km away from the natal river occurred. Seven of eight individuals resided in or actively migrated into stratified or shallow marine areas that heat up fast during spring, while all eight individuals resided in deeper and more heterogeneous areas that heat up slow during summer. All fish entered the Skagerrak (located between Denmark and Norway) at some stage during summer. Migrations were directed into less saline areas during the first 15 days at sea for all individuals. Mean linear progression of the fish was 16 km day(-1) (range 0-58 km day(-1)).ConclusionsThe results corroborate the expectation that sea trout are more coastally orientated than other salmonids, but also suggest that longer migrations occur in the seas surrounding Denmark compared to elsewhere. This could be a consequence of the fish seeking out habitats with optimal conditions (e.g. salinity, temperature, predation and foraging options) for growth in different parts of the year. The coinciding movement from shallow or stratified marine areas that heat up fast during spring to deeper, more well-mixed areas that heat up slow during summer suggested that some habitat selection had occurred. These results shed new light on factors influencing marine migrations in salmonids and demonstrate how HMMs can expand our knowledge on behaviour and movement ecology of marine fishes.</t>
  </si>
  <si>
    <t>Hidden Markov Model (HMM)</t>
  </si>
  <si>
    <t>Migration patterns revealed an initial movement into shallow or highly stratified marine areas (Kattegat or the Wadden Sea) during the first weeks at sea followed by a migration into deeper and more well-mixed areas (The North Sea and Skagerrak) during the end of May and beginning of June.The kelts were migrating farther away from their natal river outlet (130–580 km) than generally expected for the species but stayed in near-coastal areas (&lt; 100 km from land). This was particularly true in the early marine phase, where the kelts entered areas with lower salinities and higher temperatures, possibly to increase their aerobic scope. The unique hydrographic conditions of the sea surrounding Denmark may cause the fish to migrate farther to utilize habitats that provides optimal conditions in different parts of the year.</t>
  </si>
  <si>
    <t>Migration patterns adapted to the versatile environments of mixing zones. The unique hydrographic conditions of the sea surrounding Denmark may cause the fish to migrate farther to utilize habitats that provides optimal conditions in different parts of the year.</t>
  </si>
  <si>
    <t>NSEA159</t>
  </si>
  <si>
    <t>SW5_0350</t>
  </si>
  <si>
    <t>Pecuchet, L; Lindegren, M; Hidalgo, M; Delgado, M; Esteban, A; Fock, HO; de Sola, LG; Punzon, A; Solmundsson, J; Payne, MR</t>
  </si>
  <si>
    <t>From traits to life-history strategies: Deconstructing fish community composition across European seas</t>
  </si>
  <si>
    <t>812</t>
  </si>
  <si>
    <t>822</t>
  </si>
  <si>
    <t>10.1111/geb.12587</t>
  </si>
  <si>
    <t>Aim: The life history of a species is determined by trade-offs between growth, survival and reproduction to maximize fitness in a given environment. Following a theoretical model, we investigate whether the composition of marine fish communities can be understood in terms of a set of life-history strategies and whether the prevalence of the strategies follows specific spatial patterns that can be related to the environment. Location: European seas. Time period: 1980-2014. Major taxa studied: Fish. Methods: An extensive set of scientific bottom trawl surveys was collected to obtain the species composition of fish communities across European seas. We complemented these data with species-specific information regarding six life-history traits, reflecting reproductive, growth and feeding modes. We then calculated the optimal number of strategies needed to summarize the information contained in the traits by using archetypal analysis. The proportion of each obtained strategy in the communities and their spatial patterns were explained as a function of the environment and their temporal changes were investigated. Results: The species could be decomposed into a continuum of three life-history strategies-opportunistic, periodic and equilibrium-resulting from trade-offs between traits. The marked spatial patterns of these strategies could be explained by depth, temperature and its seasonality, chlorophyll and fishing effort. In recent years, opportunistic and equilibrium strategies significantly increased, probably due to an increase in temperature and decrease in fishing effort. Main conclusions: Our empirical analysis supports a theoretical framework outlining three life-history strategies of fish. The strategies vary predictably in space and time in response to the environment. This highlights the underlying process whereby fitness is optimized through trade-offs between growth, feeding and reproduction under different environmental conditions. Due to their response to the environment, life-history strategies provide a suitable tool for monitoring and understanding community changes in response to natural and anthropogenic stressors, including fishing and climate change.</t>
  </si>
  <si>
    <t>unsupervised learning method Archetypal analysis (AA) _ GAM</t>
  </si>
  <si>
    <t>Environmental predictors of life history strategies: the best models with maximum three abiotic predictors explained 50.8%, 77% and 77.6% of the variability 
of the periodic-, opportunistic- and equilibrium strategy, respectively. Patterns life history strategies: The distribution of life history strategies exhibited clear spatial patterns. The Equilibrium strategy occurred primarily in high latitudes, in Iceland and Greenland, and in the Balearic and Irish Seas. The Opportunistic strategy displayed a South-East to North-West gradient, prevailing notably in the Baltic Sea, the southern North Sea and the Mediterranean. The Periodic strategy prevailed south of Iceland, in the northern offshore of the North Sea and in the Celtic Sea.</t>
  </si>
  <si>
    <t>NSEA340</t>
  </si>
  <si>
    <t>SW5_0021</t>
  </si>
  <si>
    <t>Beaugrand, G; Lenoir, S; Ibanez, F; Mante, C</t>
  </si>
  <si>
    <t>A new model to assess the probability of occurrence of a species, based on presence-only data</t>
  </si>
  <si>
    <t>424</t>
  </si>
  <si>
    <t>175</t>
  </si>
  <si>
    <t>10.3354/meps08939</t>
  </si>
  <si>
    <t>This study aims to describe a new nonparametric ecological niche model for the analysis of presence-only data, which we use to map the spatial distribution of Atlantic cod and to project the potential impact of climate change on this species. The new model, called the Non-Parametric Probabilistic Ecological Niche (NPPEN) model, is derived from a test recently applied to compare the ecological niche of 2 different species. The analysis is based on a simplification of the Multiple Response Permutation Procedures (MRPP) using the Generalised Mahalanobis distance. For the first time, we propose to test the generalized Mahalanobis distance by a non-parametric procedure, thus avoiding the arbitrary selection of quantile classes to allow the direct estimation of the probability of occurrence of a species. The model NPPEN was applied to model the ecological niche (sensu Hutchinson) of Atlantic cod and therefore its spatial distribution. The modelled niche exhibited high probabilities of occurrence at bathymetry ranging from 0 to 500 m (mode from 100 to 300 m), at annual sea surface temperature of from -1 to 14 degrees C (mode from 4 to 8 degrees C) and at annual sea surface salinity ranging from 0 to 36 (mode from 25 to 34). This made the species a good indicator of the sub-arctic province. Current climate change is having a strong effect on North Sea cod and may have also reinforced the negative impact of fishing on stocks located offshore of North America. The model shows a pronounced effect of present-day climate change on the spatial distribution of Atlantic cod. Projections for the coming decades suggest that cod may eventually disappear as a commercial species from regions where a sustained decrease or collapse has already been documented. In contrast, the abundance of cod is likely to increase in the Barents Sea.</t>
  </si>
  <si>
    <t>Regular Fisheries Independent Survey _ Irregular Fisheries Independent Survey _ Fisheries Dependent Data</t>
  </si>
  <si>
    <t>Non-Parametric Probabilistic Ecological Niche (NPPEN) model</t>
  </si>
  <si>
    <t>Our projections indicate that in the case of moderate to strong warming cod might be strongly reduced in both abundance and distribution</t>
  </si>
  <si>
    <t>NSEA410</t>
  </si>
  <si>
    <t>SW5_0220</t>
  </si>
  <si>
    <t>Frederiksen, M; Jensen, H; Daunt, F; Mavor, RA; Wanless, S</t>
  </si>
  <si>
    <t>Differential effects of a local industrial sand lance fishery on seabird breeding performance</t>
  </si>
  <si>
    <t>701</t>
  </si>
  <si>
    <t>710</t>
  </si>
  <si>
    <t>10.1890/07-0797.1</t>
  </si>
  <si>
    <t>Fisheries management across the world is moving toward an ecosystem-based approach, implying that fishery effects on nontarget species should be taken into account. However, such effects are often not well understood, partly because they can be difficult to distinguish from impacts of environmental fluctuations. We evaluated the effects of an industrial sand lance (Ammodytes marinus) fishery off the North Sea coast of the United Kingdom, which has been opened and closed in a quasi-experimental fashion, on sand-lance-dependent breeding seabirds. Controlling for environmental variation ( sea surface temperature, abundance of larval sand lance, and size of adult sand lance), we found that, when the fishery was operating, breeding productivity in the intensively studied seabird colony on the Isle of May was significantly depressed for one surface-feeding seabird species, the Black-legged Kittiwake (Rissa tridactyla), but not for four diving species. Analyzing Kittiwake data from 12 colonies inside and outside the closure zone in a replicated before-after control impact design, we again found that breeding productivity was significantly depressed in the closure zone when the fishery was active, whereas no effect was found in the control zone. Furthermore, Kittiwake breeding productivity was negatively correlated with fishery effort during the fishery period in the closure zone, but not in the control zone. The contrasting findings in the two zones could be related to environmental differences or to the fact that only one study colony in the control zone was exposed to high fishery effort within the typical foraging range of Kittiwakes during the breeding season. The strong impact on Kittiwakes, but not on diving species, could result from ( 1) inherently high sensitivity to reduced prey availability, ( 2) changes in the vertical distribution of sand lance at lower densities, ( 3) sand lance showing avoidance behavior to fishery vessels, or a combination of some or all of these factors. These findings indicate that local fishery closures can benefit sensitive predators and should be considered as a tool for future ecosystem-based fisheries management.</t>
  </si>
  <si>
    <t xml:space="preserve">This paper does not deal </t>
  </si>
  <si>
    <t>NSEA441</t>
  </si>
  <si>
    <t>SW5_0926</t>
  </si>
  <si>
    <t>Rindorf, A; Lewy, P</t>
  </si>
  <si>
    <t>Warm, windy winters drive cod north and homing of spawners keeps them there</t>
  </si>
  <si>
    <t>445</t>
  </si>
  <si>
    <t>10.1111/j.1365-2664.2006.01161.x</t>
  </si>
  <si>
    <t>1. Climatic and anthropogenic effects often interact leading to unexpected results. For example, climate may lead to a change in the spatial distribution of a fish stock and thereby its vulnerability to exploitation. The North Sea cod stock is currently under pressure from both environmental change and human exploitation. This stock has experienced a series of poor recruitments since the late 1990s and, concomitant with the decrease in abundance, the distribution of cod has changed. While it has been suggested that the change in distribution can be linked to increasing temperatures and fishing pressure, there is little evidence for this hypothesis. 2. Using winter and summer survey catches, we investigated whether a directional shift in the distribution of cod has taken place over the years 1983-2003. We then examined whether the change could be linked to climatic conditions, fishing mortality, stock size or limited directional movement of cod. Using the derived models, we investigated whether fishing has increased the sensitivity of the cod population to climate-induced distribution changes. 3. A series of winters characterized by high temperatures and southerly winds during the egg and larval phases of cod led to a northward shift in the distribution of juvenile North Sea cod the following year. A concomitant northern shift of mature fish around the time of spawning was linked directly to a tendency for northerly distributed juveniles to remain northerly throughout their life. This shift of the spawners further augmented that of the new recruits. 4. Although fishing mortality on a North Sea scale was not directly correlated with the displacement of any of the age groups, fishing has severely decreased the number of fish in older age groups. This increased the sensitivity of the distribution of the cod stock to climatic changes. 5. Synthesis and applications. The centre of gravity of North Sea cod has moved north as a result of the effect of a series of warm, windy winters on the distribution of recently settled cod. The shift was followed by a northwards shift in the distribution of older age groups. Unless a series of cold and calm years combined with a reduced mortality in the southern areas allows a southern spawning population to rebuild, the cod stock is unlikely to return to its previous area of distribution. Furthermore, protecting adult cod mainly in northern areas is unlikely to result in improved recruitment to the southern North Sea.</t>
  </si>
  <si>
    <t>Predictive model</t>
  </si>
  <si>
    <t xml:space="preserve">Although fishing mortality on a North Sea scale was not directly correlated with the displacement of any of the age groups, fishing has severely decreased the number of fish in older age groups. This increased the sensitivity of the distribution of the cod stock to climatic changes. A series of winters characterized by high temperatures and southerly winds during the egg and larval phases of cod led to a northward shift in the distribution of juvenile
North Sea cod the following year. </t>
  </si>
  <si>
    <t>Multiple regression models _ Time Series Analysis</t>
  </si>
  <si>
    <t>NSEA460</t>
  </si>
  <si>
    <t>SW5_0664</t>
  </si>
  <si>
    <t>Beare, D; Burns, F; Jones, E; Peach, K; Reid, D</t>
  </si>
  <si>
    <t>Red mullet migration into the northern North Sea during late winter</t>
  </si>
  <si>
    <t>10.1016/j.seares.2004.06.003</t>
  </si>
  <si>
    <t>The abundance of red mullet (Mullus surmuletus) caught by trawl net during research surveys around the coast of Scotland has soared since 1995. Almost none were recorded for a total of 70 years between 1925 and 1995. Then, starting in January 1995, red mullet began to appear in numbers to the west and east of Scotland. The exception to the almost total absence for 7 decades is a small peak in numbers, centred on the late 1940s when 19 red mullet were recorded in the Fisheries Research Services' (FRS) demersal sampling area 'Buchan' from a total of 329 trawl hauls. Interestingly, all the red mullet caught by FRS since 1995 have been taken during the first quarter of the year despite active sampling in quarter 3. This observation is puzzling. In an attempt to explain it, the authors postulate that the red mullet entering the northern North Sea in quarter I are in reality part of an increasing southern North Sea population that migrates northwards where water temperatures are higher during wintertime. (C) 2004 Elsevier B.V. All rights reserved.</t>
  </si>
  <si>
    <t>Raising survey data to numbers-at-age</t>
  </si>
  <si>
    <t>There is certainly a connection between higher sea-surface temperature and the presence of red mullet around Scottish coasts.</t>
  </si>
  <si>
    <t>Stock assessment model</t>
  </si>
  <si>
    <t>In this paper , the increasing occurrence of red mullet in Scottish waters are being linked to warming waters of the North Sea. Red mullet appear, however, not to be present at all in quarter 3. One possibility is that the red mullet migrate into the northern North Sea from the southern North Sea during winter to escape lower temperatures. This is because the North Sea is warmer in the north during wintertime than it is in the south due to the influence of the North Atlantic current.</t>
  </si>
  <si>
    <t>Uhlmann</t>
  </si>
  <si>
    <t>SW5_0760</t>
  </si>
  <si>
    <t>BALTIC130</t>
  </si>
  <si>
    <t>Fromentin, JM; Stenseth, NC; Gjosaeter, J; Bjornstad, ON; Falck, W; Johannessen, T</t>
  </si>
  <si>
    <t>Spatial patterns of the temporal dynamics of three gadoid species along the Norwegian Skagerrak coast</t>
  </si>
  <si>
    <t>10.3354/meps155209</t>
  </si>
  <si>
    <t>Time series from an extensive research survey of juveniles of cod Gadus morhua, pollack Pollachius pollachius and whiting Merlangius merlangus sampled from 1919 to 1994 at 38 stations along the Norwegian Skagerrak coast were investigated. Spatial and temporal analyses were performed to study the spatial pattern of the temporal dynamics of the 3 fish species. Spatially consistent variations were detected in abundance, year-to-year fluctuation as well as in periodicity. The spatial heterogeneity occurred at a mesoscale (differences between fjords) and at a local scale (differences between stations within a fjord) for the 3 gadoids. However, the magnitude of the spatial heterogeneity differed between species. Cod and whiting, which were more abundant in sheltered areas, showed higher spatial variability than pollack, which was more abundant in exposed locations. In this way, the spatial pattern of abundance appeared to be linked to the scale of variability of the species. All 3 species exhibit periodic fluctuations of 2 to 2.5 yr in their optimal habitats, which probably resulted from intrinsic interactions in age-structured populations, such as density-dependent competition and cannibalism. In addition, all the species exhibited long-term trends possibly due to extrinsic forces, such as environmental changes or anthropogenic influences.</t>
  </si>
  <si>
    <t>Correlation analysis, PCA, Mantel Statistic, Mann-Whitney test, spectral analysis</t>
  </si>
  <si>
    <t>The present study of the 0-group of 3 gadoid species from the Norwegian Skagerrak coast leads to 5 main conclusions: (1) there is great spatial variability in the abundance as well as in the patterns of year-to-year fluctuations; this variability is strongly structured in space and occurs at a meso- and a local scale; (2) the degree of spatial variability is species-specific; cod and whiting, which are more abundant in the sheltered areas, exhibit higher spatial variations than pollack, which is more abundant in more exposed areas; (3) temporal dynamics of these populations appear more regular in areas of high abundance (in optimal habitats); (4) the 3 species exhibit periodic fluctuations of 2 to 2.5 yr in their optimal habitats, which possibly results from intrinsic interactions in an age-structured population, such as density-dependent survival due to competition and cannibalism; and (5) the long-term trends account for a large part of the total temporal variability and are likely to be induced by extrinsic forces, such as environmental changes or anthropogenic influences.</t>
  </si>
  <si>
    <t xml:space="preserve">The authors carried out PCA and spectral analysis of a dataset of juvenile cod, whiting and pollack abundance from the Norwegian Skagerrack coast (1919-1994). They found great spatial variability, the degree of which was species specific. All three species showed a periodic flucuation of 2-2.5 years at varying levels dependent on their habitat. The authors hypothesised that the longterm temporal variability in the study was related to pressures such as changes in zooplankton prey and fishing pressure but no direct tests were carried out to support these hypotheses. </t>
  </si>
  <si>
    <t xml:space="preserve">The authors carried out PCA and spectral analysis of a dataset of juvenile cod, whiting and pollack abundance from the Norwegian Skagerrack coast (1919-1994). They found great spatial variability, the degree of which was species specific. All three species showed a periodic flucutation of 2-2.5 years at varying levels dependent on their habitat. The authors hypothesised that the longterm temporal variability in the study was related to pressures such as changes in zooplankton prey and fishing pressure but no direct tests were carried out to support these hypotheses. </t>
  </si>
  <si>
    <t>SW5_0325</t>
  </si>
  <si>
    <t>BALTIC142</t>
  </si>
  <si>
    <t>Suuronen, P; Jounela, P; Tschernij, V</t>
  </si>
  <si>
    <t>Fishermen responses on marine protected areas in the Baltic cod fishery</t>
  </si>
  <si>
    <t>237</t>
  </si>
  <si>
    <t>10.1016/j.marpol.2009.07.001</t>
  </si>
  <si>
    <t>Much of the research that concerns the impacts of management measures in the eastern Baltic cod fishery has focused on fish stock rather than understanding fishermen's attitudes towards regulations. Hence, there is little information available on fishermen's responses although they are the ones whom the regulations affect most profoundly. This study analyses the views of fishermen towards management measures with an emphasis on fishing closures (marine protected areas, MPAs). Swedish log-book data from 1996 to 2005 were used to describe MPA induced fishing effort displacements. Fishermen argued that MPAs have been inefficient in conservation of cod stock. The enlargement of Bornholm MPA in 2005 caused substantial effort displacement towards areas dominated by smaller sized fish. This contributed to the increased discarding of juvenile cod. Enlarged MPAs also intensified competition between different fleet segments and reallocated fishing areas. To reduce fishing mortality, fishermen suggested days-at-sea (effort) regulation and an effective landings control system for all fleets that exploit cod stocks in the Baltic Sea Main Basin. These measures would better motivate fishermen for mutual rule compliance, which is a prerequisite for a sustainable cod fishery. (C) 2009 Elsevier Ltd. All rights reserved.</t>
  </si>
  <si>
    <t>Spatial maps</t>
  </si>
  <si>
    <t>In conclusion, MPAs in the Baltic Sea have been implemented without following neither fisherman outlook on fisheries management measures nor scientific management advice. This study has helped us to understand better those circumstances fishermen face with MPAs and other management measures. Obviously, better communication is needed between fishermen and other stakeholder groups prior to the implementation of any major management action. Integrating stakeholder views into the decision making process by means of consultations conducted in this study could be the first step in developing sustainable harvest policies.</t>
  </si>
  <si>
    <t>No statistical tests were used so left quality method blank</t>
  </si>
  <si>
    <t>just maps of fishing efforts from logbooks data</t>
  </si>
  <si>
    <t xml:space="preserve">The authors looked at MPA's in the Baltic sea and fishermen opinions of the effectiveness of MPA's. VMS logbook data showed that demersal harvests of cod were gradually displaced eastwards and northwards by the Bornholm MPA. </t>
  </si>
  <si>
    <t>Fishermen interviews</t>
  </si>
  <si>
    <t>second part of the study was based on fishermen interviews</t>
  </si>
  <si>
    <t xml:space="preserve">Fishermen felt that MPA's are ineffective and that effort regulation and an effective landings control system would work better. </t>
  </si>
  <si>
    <t>SW5_0816</t>
  </si>
  <si>
    <t>BALTIC26</t>
  </si>
  <si>
    <t>Cardinale, M; Svedang, H</t>
  </si>
  <si>
    <t>The beauty of simplicity in science: Baltic cod stock improves rapidly in a 'cod hostile' ecosystem state</t>
  </si>
  <si>
    <t>425</t>
  </si>
  <si>
    <t>297</t>
  </si>
  <si>
    <t>301</t>
  </si>
  <si>
    <t>10.3354/meps09098</t>
  </si>
  <si>
    <t>The Baltic Sea ecosystem is hypothesized to have undergone a regime shift during the last 3 decades, altering its functioning and the composition of its zooplankton and fish communities. The new stable state has been considered as 'cod hostile' due to reduced spawning success in cod, as well as increased predation on and declining food sources for cod larvae. Nonetheless, the eastern Baltic cod stock has recently recovered after more than 2 decades of low biomass and productivity. The recovery was mainly driven by a sudden reduction in fishing mortality and occurred in the absence of any exceptionally large year classes. The recovery of the cod stock during a 'cod-hostile' ecological regime indicates that fisheries are the main regulator of cod population dynamics in the Baltic Sea.</t>
  </si>
  <si>
    <t>none, graphing of SSB</t>
  </si>
  <si>
    <t>Human exploitation is probably the strongest force shaping terrestrial and marine ecosystems over the last centuries (Roberts 2007, Darimont et al. 2010). Hence, by relating ecosystem perturbations to regime shift-related changes (i.e. negative trophic loops mediated by competition and predation) there is an obvious danger of letting unclear metaphors overtrump scientific endeavor for simplicity and openness to other interpretations.</t>
  </si>
  <si>
    <t>maps of cod spawning area in the Baltic Sea</t>
  </si>
  <si>
    <t xml:space="preserve">Despite the regime shift in the Baltic Sea to a "cod hostile" environment east Baltic Sea cod are recovering. The recovery was driven by the reduction of fishing mortality indicating fishing is the main regulator of the cod population. </t>
  </si>
  <si>
    <t>SW5_0111</t>
  </si>
  <si>
    <t>NSEA103</t>
  </si>
  <si>
    <t>Amoroso, RO; Pitcher, CR; Rijnsdorp, AD; McConnaughey, RA; Parma, AM; Suuronen, P; Eigaard, OR; Bastardie, F; Hintzen, NT; Althaus, F; Baird, SJ; Black, J; Buhl-Mortensen, L; Campbell, AB; Catarino, R; Collie, J; Cowan, JH; Durholtz, D; Engstrom, N; Fairweather, TP; Fock, HO; Ford, R; Galvez, PA; Gerritsen, H; Gongora, ME; Gonzalez, JA; Hiddink, JG; Hughes, KM; Intelmann, SS; Jenkins, C; Jonsson, P; Kainge, P; Kangas, M; Kathena, JN; Kavadas, S; Leslie, RW; Lewis, SG; Lundy, M; Makin, D; Martin, J; Mazor, T; Gonzalez-Mirelis, G; Newman, SJ; Papadopoulou, N; Posen, PE; Rochester, W; Russo, T; Sala, A; Semmens, JM; Silva, C; Tsolos, A; Vanelslander, B; Wakefield, CB; Wood, BA; Hilborn, R; Kaiser, MJ; Jennings, S</t>
  </si>
  <si>
    <t>Bottom trawl fishing footprints on the world's continental shelves</t>
  </si>
  <si>
    <t>E10275</t>
  </si>
  <si>
    <t>E10282</t>
  </si>
  <si>
    <t>10.1073/pnas.1802379115</t>
  </si>
  <si>
    <t>Bottom trawlers land around 19 million tons of fish and invertebrates annually, almost one-quarter of wild marine landings. The extent of bottom trawling footprint (seabed area trawled at least once in a specified region and time period) is often contested but poorly described. We quantify footprints using high-resolution satellite vessel monitoring system (VMS) and logbook data on 24 continental shelves and slopes to 1,000-m depth over at least. 2 years. Trawling footprint varied markedly among regions: from &lt;10% of seabed area in Australian and New Zealand waters, the Aleutian Islands, East Bering Sea, South Chile, and Gulf of Alaska to &gt;50% in some European seas. Overall, 14% of the 7.8 million-km(2) study area was trawled, and 86% was not trawled. Trawling activity was aggregated; the most intensively trawled areas accounting for 90% of activity comprised 77% of footprint on average. Regional swept area ratio (SAR; ratio of total swept area trawled annually to total area of region, a metric of trawling intensity) and footprint area were related, providing an approach to estimate regional trawling footprints when high-resolution spatial data are unavailable. If SAR was &lt;= 0.1, as in 8 of 24 regions, there was &gt;95% probability that &gt;90% of seabed was not trawled. If SAR was 7.9, equal to the highest. SAR recorded, there was &gt;95% probability that &gt;70% of seabed was trawled. Footprints were smaller and SAR was &lt;= 0.25 in regions where fishing rates consistently met international sustainability benchmarks for fish stocks, implying collateral environmental benefits from sustainable fishing.</t>
  </si>
  <si>
    <t>hybrid, Green Submitted, Green Published, Green Accepted</t>
  </si>
  <si>
    <t xml:space="preserve">Trawl areas were estimated using an assumed random trawling distribution and a uniform distribution. </t>
  </si>
  <si>
    <t>To conclude, there are large differences in trawling footprints among study regions. However, for almost all of the shelves and slopes that we studied, total footprints to depths of 200 and 1,000 m, based on the more representative assumption of uniform spread of trawling activity within cells, are well below the 50% previously suggested (1) and are less than 10% overall in almost one-half of the regions. There were strong positive relationships between regional SAR and footprint, providing a method to estimate trawling footprints for regions where high-resolution data from logbooks, AISs, and satellite VMSs are not available. Regional SAR and trawling footprints were generally smaller in regions when fisheries were meeting reference points for sustainable exploitation rates on bottom dwelling stocks, implying collateral environmental benefits from successful fisheries management of these bottom dwelling stocks.</t>
  </si>
  <si>
    <t xml:space="preserve">maps of trawling intensity (see the supplementary material). </t>
  </si>
  <si>
    <t xml:space="preserve">There were large difference in trawling footprints between areas. Footprints were smaller and swept area ratio (SAR) were &lt;= 0.25 in regions where fishing rates consistently  met international sustainability benchmarks for fish stocks implying environmental benefits from sustainable fishing practices. There is alot of additional mapping information in the supplementary material (broken down by area). </t>
  </si>
  <si>
    <t>SW5_0035</t>
  </si>
  <si>
    <t>NSEA13</t>
  </si>
  <si>
    <t>Langton, R; Boulcott, P; Wright, PJ</t>
  </si>
  <si>
    <t>A verified distribution model for the lesser sandeel Ammodytes marinus</t>
  </si>
  <si>
    <t>667</t>
  </si>
  <si>
    <t>145</t>
  </si>
  <si>
    <t>159</t>
  </si>
  <si>
    <t>10.3354/meps13693</t>
  </si>
  <si>
    <t>The lesser sandeel Ammodytes marinus is a key component of the North East Atlantic ecosystem but little is known about its distribution outside of fished areas. In this study, species distribution models were developed to predict the occurrence and density of sandeels in parts of the North Sea and Celtic Seas regions. A hurdle model was found to be the best fitting model with the highest predictive performance; model evaluation with independent data demonstrated that it had significant discrimination ability across the study region. Percentage silt was the most important variable in predicting occurrence, and percentage sand had a strong influence on density, consistent with past local studies. Slope was also a significant explanatory variable, especially for predicting density, as buried sandeels avoided strongly sloping areas such as the edges of sand banks. A predicted preferred depth range of 30-50 m was consistent with many previous studies, although the depth response did appear partially biased by the depth range investigated in the training data set. Overall, the predicted distribution did not indicate that there were large areas of unexploited habitat. However, some small areas known to be important to sandeel predators were identified by the model. The distribution model helps refine past inferences about sandeel availability to predators and indicates to marine planners potential areas where anthropogenic impacts should be considered.</t>
  </si>
  <si>
    <t>Hurdle models and zero inflated models with a poisson or negative binomial distribution. Collinearity between the candidate explanatory
variables was assessed using scatterplots and Pearson correlation coefficients.</t>
  </si>
  <si>
    <t>The present study demonstrates the effective
development of a predictive distribution model for
an ecologically and commercially important fish
species with a dependence on a specific habitat.
This model will alert marine planners to potential
areas where possible anthropogenic impacts on
sandeels should be considered, such as sand extraction,
marine renewable developments and fishing
with gears that cause significant benthic disturbance,
such as dredges (Eleftheriou &amp; Robertson
1992). It will also improve the basis for spatial comparisons
between predators and sandeels and identify
areas where further direct observations are
needed. The predicted distribution map for sandeels
could then be updated to incorporate new data on
sandeel occurrence or environmental variables, and
this would ensure that the best available information
is being used for the management of the species
at a regional scale.</t>
  </si>
  <si>
    <t xml:space="preserve">Silt content was the most important variable in predicting occurance of sandeels with sandeels being absent when content was above 15%. Sand content and depth were also important. Greatest densities occurred at sand content around 70% and a depths of 40m. In the North SEa the highest predicted occurence was over Dogger Bank and North Norfold Sandbanks. In the Celtic Seas it was in east of Dublin, the NE coast of Donegal, north and west of Islay and to the north of Lewis. </t>
  </si>
  <si>
    <t>SW5_0777</t>
  </si>
  <si>
    <t>NSEA42</t>
  </si>
  <si>
    <t>Vert-Pre, KA; Trancart, T; Feunteun, E</t>
  </si>
  <si>
    <t>Spatiotemporal patterns in marine fish and cephalopods communities across scales: using an autoregressive spatiotemporal clustering model. A study of fish and cephalopods of the Eastern English Channel</t>
  </si>
  <si>
    <t>112</t>
  </si>
  <si>
    <t>10.26028/cybium/2020-442-002</t>
  </si>
  <si>
    <t>In marine ecology, spatial and temporal fish community structure is important to understand ecosystem's responses to anthropogenic and environmental factors. Although spatial distribution patterns and fish time series of abundance have been studied in the past, little research has addressed the impact of spatial scale on mapping spatiotemporal patterns. To achieve this goal, the first step is to develop a method describing spatiotemporal communities statistically. At three spatial resolutions, from 1043 km(2) to 522 km(2), we compared the output of a new framework, the Autoregressive Spatiotemporal Clustering analysis (ASTEC) and we finally retained the most parsimonious scale: 522 km(2). ASTEC combines a zero-inflated Poisson model with latent predictors alongside a hierarchical clustering analysis using multiscale bootstrap resampling. It estimates the spatial and spatiotemporal communities formed by 16 species in the Eastern English Channel using 20 years of data from the Channel Ground Fishery Survey. Community structure was strongly dependent upon the spatial scale of analysis and the smallest scale provided the most parsimonious model. Moreover, integrating temporality in spatial studies defined a stable composition and richness community structure. Combining a spatial and spatiotemporal approaches highlighted cluster composition shifts over time. It shows that small-scale data should be used for studies on spatial connectivity and meta-community when integrating temporality. Moreover, the scale of the study did not matter anymore in a spatiotemporal case. A combined spatial and spatiotemporal approach defines community dynamics, and may help management and conservation efforts facing climate change and anthropogenic pressures.</t>
  </si>
  <si>
    <t>two-step autoregressive spatiotemporal cluster analysis
(ASTEC). Step 1: VAST zero-inflated poisson count model</t>
  </si>
  <si>
    <t>20 years of data was anlysed from 16 species in the English channel. Community structure was strongly upon the spatial scale of the analysis. The Eastern English Channel is separated in two fundamental
niches, from East to West (Fig. 8). The first statistical community consists of two subcommunities: T. lastoviza, G. galeus, S. stellaris and R. clavata, R. undulata (Figs 3, 5). This community is localized to the west of the Seine River with abundance peaks in the Bay of Veys, the entrance of the Seine River and the centre of the channel. The second statistical community includes two subcommunities: A. cataphractus, C. lucernus, M. merlangus, Callionymus sp., S. rhombus, Alosa sp., S. maximus, and S. scombrus, Z. faber, Loligo sp., S. pilchardus. They are localized to the East of the Eastern English Channel with the highest abundance
at the shallower estuaries and areas with muddy sediments.</t>
  </si>
  <si>
    <t>Vaughan</t>
  </si>
  <si>
    <t>SW5_0250</t>
  </si>
  <si>
    <t>MED5</t>
  </si>
  <si>
    <t>Maina, I; Kavadas, S; Damalas, D; Pantazi, M; Katsanevakis, S</t>
  </si>
  <si>
    <t>Dynamics of trawling effort in the Aegean Sea: investigating the potential of Vessel Monitoring System (VMS) data</t>
  </si>
  <si>
    <t>10.1093/icesjms/fsy083</t>
  </si>
  <si>
    <t>https://academic.oup.com/icesjms/article/75/6/2265/5047862?login=true</t>
  </si>
  <si>
    <t>A better understanding of the spatiotemporal variation of human pressures, such as fishing, is crucial in the framework of ecosystem-based management. In this context, the spatiotemporal patterns of fishing effort from Greek trawlers operating in the eastern Mediterranean were studied using Vessel Monitoring System data over a 6-year period (2010-2015). The exploratory analysis of the data consisted of spatial auto-correlation techniques assessing clusters of high fishing effort (hotspots). Cycles, seasonality, trends, and the inter/intra-annual persistence of hotspots were also examined. The spatiotemporal association between the fishing effort (fine-scale: 5 x 5 km, monthly basis) and environmental/economic variables (depth, chlorophyll-a, fuel price, distance from port) was investigated through Generalized Additive Modelling. The results revealed higher fishing effort at depths &lt;250 m, at distances between 15 and 55 km from the departure port and in areas of relatively high primary productivity. In winter,...</t>
  </si>
  <si>
    <t>clustering, Global Moran's I and Getis-Ord Gi statistics, GAM</t>
  </si>
  <si>
    <t xml:space="preserve">The results revealed higher fishing effort at depths &lt;250 m, at distances between 15 and 55 km from the departure port and in areas of relatively high primary productivity. </t>
  </si>
  <si>
    <t>Paper describing method to derive fishing effort hotspots and aplly it to Agean Sea CS</t>
  </si>
  <si>
    <t>clustering, Global Moran's I and Getis-Ord Gi statistics on VMS pings identified as fishing, GAM with economic/production data</t>
  </si>
  <si>
    <t>Papaer describing methodology and a case study on agean sea to identify fishing hotspots and correlate with ecoomical and ecological factors</t>
  </si>
  <si>
    <t>SW5_0750</t>
  </si>
  <si>
    <t>NSEA105</t>
  </si>
  <si>
    <t>Pecuchet, L; Reygondeau, G; Cheung, WWL; Licandro, P; van Denderen, PD; Payne, MR; Lindegren, M</t>
  </si>
  <si>
    <t>Spatial distribution of life-history traits and their response to environmental gradients across multiple marine taxa</t>
  </si>
  <si>
    <t>10.1002/ecs2.2460</t>
  </si>
  <si>
    <t>https://esajournals.onlinelibrary.wiley.com/doi/pdfdirect/10.1002/ecs2.2460?download=true</t>
  </si>
  <si>
    <t>Trait-based approaches enable comparison of community composition across multiple organism groups. Yet, little is known about the degree to which empirical trait responses found for one taxonomic group can be generalized across organisms. In this study, we investigated the spatial variability of marine community-weighted mean traits and compared their environmental responses across multiple taxa and habitats, including pelagic zooplankton (copepods), demersal fish, and benthic infaunal invertebrates. We used extensive, spatially explicit datasets collected from scientific surveys in the North Sea and examined community composition of these groups using a trait-based approach. In order to cover the key biological characteristics of an organism, we considered three life-history traits (adult size, offspring size, and fecundity) and taxon-specific feeding traits. While many of the traits co-varied in space and notably demonstrated a south-north gradient, none of the traits showed a consistent spatial distributio...</t>
  </si>
  <si>
    <t>krigging, Redundancy analysis</t>
  </si>
  <si>
    <t xml:space="preserve">This also applied to a lesser extent to fish and benthic infauna, whereas no correlation was found between benthic infauna and copepods. The result suggested a decoupling in the community traits between strictly benthic and strictly pelagic species. The strongest drivers of spatial variability for many community traits are the gradients in temperature seasonality, primary productivity, fishing effort, and depth. </t>
  </si>
  <si>
    <t>community-weighted mean traits</t>
  </si>
  <si>
    <t>community-weighted mean traits redundancy analysis</t>
  </si>
  <si>
    <t>SW5_0468</t>
  </si>
  <si>
    <t>NSEA408</t>
  </si>
  <si>
    <t>Badalamenti, F; Sweeting, CJ; Polunin, NVC; Pinnegar, J; D'Anna, G; Pipitone, C</t>
  </si>
  <si>
    <t>Limited trophodynamics effects of trawling on three Mediterranean fishes</t>
  </si>
  <si>
    <t>10.1007/s00227-008-0969-0</t>
  </si>
  <si>
    <t>https://link.springer.com/article/10.1007/s00227-008-0969-0</t>
  </si>
  <si>
    <t>Trawling has a significant effect on the structure of marine communities, yet the ubiquity of trawling impacts makes testing such effects difficult. This study examines trawling impacts on trophodynamics of three fishes among the Gulfs of Castellammare and Termini Imerese (northern Sicily), the first of which has been subject to a trawling ban since 1990 that initially resulted in an eightfold increase in total fish biomass. The Gulf of Termini Imerese remains heavily fished and was treated as a control site. Nitrogen and carbon stable isotope data were used to assess fishing induced changes in trophic levels or source of production supporting three demersal fish species; Mullus barbatus, Merluccius merluccius and Lophius budegassa following a control-impact approach. The exclusion of trawling resulted in only small alteration of delta(15)N in two of the three-three species. There were no systematic changes in the delta(13)C of any species sampled. Thus, a large influence of trawling on the trophodynamics of ...</t>
  </si>
  <si>
    <t>ANOVA, LoXSeXSt Interaction</t>
  </si>
  <si>
    <t>The exclusion of trawling from GCAST has not resulted in ecologically significant changes in trophic level or any systematic effect on the sources of production that support the species studied. This is despite the elimination of sea-bed gear impacts and an [eightfold increase in fish biomass.</t>
  </si>
  <si>
    <t>total length, delta 15 N, delta 13 C and trophic level</t>
  </si>
  <si>
    <t>decrease in trawling increased biomass and abundance and induced size based changes in diet</t>
  </si>
  <si>
    <t>Results that highlight stability of trophic structure despite change in species composition, as observed here, support the use of species-independent ecosystem level tools e.g. abundance or trophic size spectra in assessment of fishing impacts</t>
  </si>
  <si>
    <t xml:space="preserve">Study the impact of trawmilng closure on species abundance and trophic level. </t>
  </si>
  <si>
    <t>Vermard</t>
  </si>
  <si>
    <t>SW5_0176</t>
  </si>
  <si>
    <t>NSEA104</t>
  </si>
  <si>
    <t>van der Molen, J; Garcia-Garcia, LM; Whomersley, P; Callaway, A; Posen, PE; Hyder, K</t>
  </si>
  <si>
    <t>Connectivity of larval stages of sedentary marine communities between hard substrates and offshore structures in the North Sea</t>
  </si>
  <si>
    <t>10.1038/s41598-018-32912-2</t>
  </si>
  <si>
    <t>https://www.nature.com/articles/s41598-018-32912-2#citeas</t>
  </si>
  <si>
    <t>Man-made structures including rigs, pipelines, cables, renewable energy devices, and ship wrecks, offer hard substrate in the largely soft-sediment environment of the North Sea. These structures become colonised by sedentary organisms and non-migratory reef fish, and form local ecosystems that attract larger predators including seals, birds, and fish. It is possible that these structures form a system of interconnected reef environments through the planktonic dispersal of the pelagic stages of organisms by ocean currents. Changes to the overall arrangement of hard substrate areas through removal or addition of individual man-made structures will affect the interconnectivity and could impact on the ecosystem. Here, we assessed the connectivity of sectors with oil and gas structures, wind farms, wrecks, and natural hard substrate, using a model that simulates the drift of planktonic stages of seven organisms with sedentary adult stages associated with hard substrate, applied to the period 2001-2010. Connectivit...</t>
  </si>
  <si>
    <t>compute indicators</t>
  </si>
  <si>
    <t>SW5_0247</t>
  </si>
  <si>
    <t>NSEA5</t>
  </si>
  <si>
    <t>Leeb, K; Villegas-Rios, D; Mucientes, G; Garci, M; Gilcoto, M; Alonso-Fernandez, A</t>
  </si>
  <si>
    <t>Drivers of spatial behaviour of the endangered undulate skate, Raja undulata</t>
  </si>
  <si>
    <t>10.1002/aqc.3714</t>
  </si>
  <si>
    <t>https://onlinelibrary.wiley.com/doi/10.1002/aqc.3714</t>
  </si>
  <si>
    <t>Knowledge of the spatial behaviour of aquatic living resources is essential to assess their vulnerability to environmental and anthropogenic stressors and inform efficient management strategies. Elasmobranchs are particularly vulnerable to exploitation. Within this group of fish, the implementation of species-specific conservation actions has been challenging due to insufficient information on their biology and ecology. In this study, acoustic telemetry was used to investigate the seasonal variation, diel patterns, and biological and sea temperature effects on the spatial behaviour of the endangered undulate skate, Raja undulata, within a marine protected area in north-west Spain. Movement and behaviour were mainly driven by diel and seasonal patterns. The presence of the tagged skates in the study area peaked during summer. Space use was highest in late spring and activity was lowest during summer. Skates used more space and were more active during night-time as compared to daytime, when they stayed in sandy...</t>
  </si>
  <si>
    <t>This study was conducted at the National Park Maritime-Terrestrial Illas Atlánticas de Galicia (PNMTIAG), located in the southern part of the Galician coast, which is characterized by a series of bays called Rías Baixas</t>
  </si>
  <si>
    <t>SW5_0748</t>
  </si>
  <si>
    <t>NSEA62</t>
  </si>
  <si>
    <t>Robert, M; Calderwood, J; Radford, Z; Catchpole, T; Reid, DG; Pawlowski, L</t>
  </si>
  <si>
    <t>Spatial distribution of discards in mixed fisheries: species trade-offs, potential spatial avoidance and national contrasts</t>
  </si>
  <si>
    <t>10.1007/s11160-019-09581-z</t>
  </si>
  <si>
    <t>https://link.springer.com/article/10.1007/s11160-019-09581-z#citeas</t>
  </si>
  <si>
    <t>Since 2015, the European Union gradually implemented the landing obligation (LO). This prohibits at-sea discarding of species under total allowable catch management. Spatiotemporal avoidance strategies and increasing fishing gear selectivity are two complementary levers that could help fishers in reducing the amount of discards. The objective of this paper is to analyse discarding practices of demersal mixed fisheries in the central part of the Celtic Sea to inform on potential spatial avoidance strategies of unwanted catches in a multi-species context. This study provides the first international and fine scale discard maps based on combined observer at-sea data from Ireland, France and the UK, the main countries fishing in the area. Using a suite of multivariate analyses, we identified areas with similar discard profiles, accounting for the multi-species nature of the fisheries. The maps were also derived separately for the three countries to examine national versus general patterns. Strong spatial segregati...</t>
  </si>
  <si>
    <t>PCA, hierarchical classification</t>
  </si>
  <si>
    <t>commercial</t>
  </si>
  <si>
    <t>otter trawls, beam trawls, demersal trawls</t>
  </si>
  <si>
    <t>fishing</t>
  </si>
  <si>
    <t>fishing discards, landing obligation</t>
  </si>
  <si>
    <t>NO</t>
  </si>
  <si>
    <t>PCA and hierarchical classification of discards</t>
  </si>
  <si>
    <t>YES</t>
  </si>
  <si>
    <t>Strong spatial segregation in effort between the countries, combined with nationally distinct quotas constraints, fisheries targets and market preferences, resulted in limited differences in the species composition of discards, but considerable differences in spatial discard patterns between countries.</t>
  </si>
  <si>
    <t>Woillez</t>
  </si>
  <si>
    <t>SW5_0019</t>
  </si>
  <si>
    <t>MED44</t>
  </si>
  <si>
    <t>Russo, T; Morello, EB; Parisi, A; Scarcella, G; Angelini, S; Labanchi, L; Martinelli, M; D'Andrea, L; Santojanni, A; Arneri, E; Cataudella, S</t>
  </si>
  <si>
    <t>A model combining landings and VMS data to estimate landings by fishing ground and harbor</t>
  </si>
  <si>
    <t>https://doi.org/10.1016/j.fishres.2017.11.002</t>
  </si>
  <si>
    <t>At present, the assessment and management of Adriatic Sea fishery resources are based on data that do not fully account for the complex spatial patterns arising from fleet behavior and/or species' behavior and biology, mainly because logbooks do not guarantee adequate coverage of the fishing activity exerted by the fleet. For data collection, the Adriatic Sea is divided into two management areas (namely FAO Geographical Sub-Areas GSAs). To account for these spatial patterns while using the data available, we propose a method for estimating the monthly landings of Italian trawlers operating in the Adriatic Sea at a higher spatial resolution than the GSA. We use a stepwise approach based on the combined analysis of questionnaire-derived vessel-specific landings and the spatial activity of the vessels with respect to a set of fishing grounds. Thus, we sequentially 1) analyze the available vessel monitoring system data, 2) partition the study area into fishing grounds (the origin of the landings), 3) cross analyze vessel-specific fishing efforts with the available vessel-specific monthly landings to estimate the LPUE of each fishing ground, and 4) estimate the monthly landings (by vessel, fishing ground, and harbor) for the whole fleet and the monthly fluxes between fishing grounds (origin) and landing harbors (the destination of the landings). We apply the method to two species: the Norway lobster and the European hake. For both species, we find a few fishing grounds to be consistently more productive than others and the landings per harbor to vary greatly but with few harbors regularly receiving a significant share. In particular, the results suggest that the Pomo/Jabuka pit area represents a critical area for both species. Additional outcomes include a detailed characterization of the activity of the Adriatic bottom trawling fleet, highlighting the strengths and shortcomings of the official data available. We discuss the results in the context of the current management paradigm.</t>
  </si>
  <si>
    <t>english</t>
  </si>
  <si>
    <t>Trend analysis_Logit</t>
  </si>
  <si>
    <t xml:space="preserve">Additional outcomes include a detailed characterization of the activity of the Adriatic bottom trawling fleet, highlighting the strengths and shortcomings of the official data available. We discuss the results in the context of the current management paradigm. </t>
  </si>
  <si>
    <t>landings</t>
  </si>
  <si>
    <t>no</t>
  </si>
  <si>
    <t>Logit model on VMS and landings data</t>
  </si>
  <si>
    <t xml:space="preserve">VMS, catch and landings data were used to identify spatial patterns in productivity in the Adriatic Sea. </t>
  </si>
  <si>
    <t>SW5_0747</t>
  </si>
  <si>
    <t>MED35</t>
  </si>
  <si>
    <t>Spano, N; Porporato, EMD; Ragonese, S</t>
  </si>
  <si>
    <t>SPATIAL DISTRIBUTION OF DECAPODA IN THE STRAIT OF SICILY (CENTRAL MEDITERRANEAN SEA) BASED ON A TRAWL SURVEY</t>
  </si>
  <si>
    <t>CRUSTACEANA</t>
  </si>
  <si>
    <t>63/15685403-00003143</t>
  </si>
  <si>
    <t>The spatial representation of decapod crustaceans (Crustacea, Malacostraca) of the Strait of Sicily (Central Mediterranean Sea) is presented for the first time, together with comments on their vertical and horizontal distributions. The most relevant trawlable species were analysed using quantitative data gathered in 260 daylight lasting hauls, which covered a large portion (about 100 000 km(2)) of the investigated area. The index of local abundance, standardized to 1 km(2), both in weight (Biomass Index), number (Density Index) and mean body weight were obtained for each species and for all species combined. A spatial representation of the Density Index was produced for all decapod crustaceans combined and for the most frequent species. In particular, the indices were transferred under a GIS system and spatial maps produced by applying the program ArcView (TM) 9.0. Different interpolators were tested and the most exact interpolator (IDW Inverse Distance Weighting) was chosen. Both historical (i.e., doubts about the presence or identification of the species) and spatial (i.e., differential distribution among different fishing areas) heterogeneity were detected and commented upon. Concerning the trawlable bottoms, very few species (such as Parapenaeus longirostris (Lucas, 1846), Aristaeomorpha foliacea (Risso, 1827), Aristeus antennatus (Risso, 1816), Nephrops norvegicus (Linnaeus, 1758) and Plesionika martia (A. Milne-Edwards, 1883)) are consistently and largely represented in the catches. A high spatial heterogeneity, likely reflecting the complex interaction between fishing pattern, hydrological features and bottom typology, was made evident.</t>
  </si>
  <si>
    <t xml:space="preserve">A high spatial heterogeneity, likely reflecting the complex interaction between fishing pattern, hydrological features and  bottom tyoplogy, was made evident. </t>
  </si>
  <si>
    <t>IDW Inverse Distance Weighting</t>
  </si>
  <si>
    <t xml:space="preserve">First spatial density distribution mapping of decapods in the Strait of Sicily. </t>
  </si>
  <si>
    <t>SW5_0089</t>
  </si>
  <si>
    <t>WW79</t>
  </si>
  <si>
    <t>Phelps, JJC; Polton, JA; Souza, AJ; Robinson, LA</t>
  </si>
  <si>
    <t>Behaviour influences larval dispersal in shelf sea gyres: Nephrops norvegicus in the Irish Sea</t>
  </si>
  <si>
    <t>doi: 10.3354/meps11040</t>
  </si>
  <si>
    <t>The western Irish Sea seasonal gyre is widely thought to play an important role in the local retention of resident larvae. This mechanism could be particularly crucial for the larvae of the heavily fished crustacean Nephrops norvegicus (L.), as their sediment requirements highly restrict where they are able to settle. Recent research suggests that the gyre may be becoming less retentive due to changes in atmospheric forcing; thus it is now crucial to understand how the gyre influences larval dispersal. This investigation addresses the hypothesis that shelf sea gyres reinforce larval retention, using a biophysical model with vertical migration, habitat selection and temperature-dependent pelagic larval duration (PLD) configured to match the behaviour of N. norvegicus larvae. The results suggest that the gyre does increase the likelihood that passive larvae remain within the western Irish Sea when the larvae remain fixed at the depth of peak gyral flow. However, retention rates are significantly lower when vertical migration is introduced, and there is no evidence that the gyre promotes larval retention amongst either vertically migrating larvae, or larvae that require muddy sediments for successful settlement. In contrast, vertical migration is shown to be favourable for local retention in the eastern Irish Sea. PLD varies by a factor of 2 according to release date and location. The simulations suggest that whilst some highly limited and almost entirely unidirectional larval exchange may occur, the distinct sites largely rely upon local recruitment.</t>
  </si>
  <si>
    <t>IBM particle tracking model</t>
  </si>
  <si>
    <t xml:space="preserve">The simulations suggest that whilst some highly limited and almost entirely unidirectional larval exchange may occur, the distinct sites largely rely upon local recruitment. </t>
  </si>
  <si>
    <t>larval IBM, particle tracking model and hydrodynamics</t>
  </si>
  <si>
    <t>IBM in particle tracking and hydrodynamic modelling</t>
  </si>
  <si>
    <t>IBM particle tracking model used to test different hypothesis that could explain larval dispersal</t>
  </si>
  <si>
    <t>SW5_0339</t>
  </si>
  <si>
    <t>NSEA415</t>
  </si>
  <si>
    <t>Engelhard, GH; van der Kooij, J; Bell, ED; Pinnegar, JK; Blanchard, JL; Mackinson, S; Righton, DA</t>
  </si>
  <si>
    <t>Fishing mortality versus natural predation on diurnally migrating sandeels Ammodytes marinus</t>
  </si>
  <si>
    <t>doi: 10.3354/meps07575</t>
  </si>
  <si>
    <t>Do large-scale industrial fisheries for sandeels impact 'human consumption' fishes by depriving them of food? In the North Sea, most sandeel fishing takes place on the Dogger Bank during spring. Here, we studied sandeel-fishery and sandeel-predatory fish interactions in 2 sampling grids, focussing on (1) how localised sandeels are distributed during the day (when feeding pelagically) and at night (when buried in the seabed); (2) how precisely the fishery can target localised sandeel concentrations; and (3) how tightly day/night sandeel distributions are linked to the local abundance of predatory fishes and their sandeel consumption. Sandeel abundance differed widely between both grids. Within each grid, marked day/night differences in distributions indicated extensive diurnal migrations, with centres of gravity of day and night distributions up to 15 km apart. Fishing effort was tightly matched with sandeel populations during the day and was far higher in the 'high sandeel density' grid. Only at the finest scale examined, effort was concentrated at sandbanks but not significantly matched with local sandeel numbers. This suggested either insufficient knowledge among fishers or vessel maneuverability issues, possibly relating to high mobility of sandeels. Ten predatory fishes (8 'human consumption' species) preyed on sandeels, most notably whiting and lesser weever. Spatial comparisons showed that the predominant sandeel predators were whiting during the day and lesser weever at night. Tight predator-prey interdependencies were revealed: whiting and weever exhibited 'aggregative responses' to sandeels, and most predators consumed more sandeels in the 'high sandeel density' grid. On the Dogger Bank, sandeel fishing effort is concentrated when and where sandeels are most available, but also where these are extensively and locally preyed upon by at least 10 predatory fish species. Hence concerns that this industrial fishery may indirectly impact predatory fishes by depriving them of food might have some basis.</t>
  </si>
  <si>
    <t>linear mixed effects models</t>
  </si>
  <si>
    <t xml:space="preserve">On the Dogger Bank, sandeel fishing effort is concentrated when and where sandeels are most available, but also where these are extensively and locally preyed upon by at least 10 predatory fish species. Hence concerns that this industrial fishery may indirectly impact predatory fishes by depriving them of food might have some basis. </t>
  </si>
  <si>
    <t>Ammodytes marinus</t>
  </si>
  <si>
    <t>Demersal trawls_Pelagic trawls</t>
  </si>
  <si>
    <t>Towed dredge_Acoustic</t>
  </si>
  <si>
    <t xml:space="preserve">Study on sandeel density day vs night, fishing and natural predators. The authors conclude that natural and human predator may compete for sandeel </t>
  </si>
  <si>
    <t>SW5_0112</t>
  </si>
  <si>
    <t>NSEA319</t>
  </si>
  <si>
    <t>Pitois, SG; Lynam, CP; Jansen, T; Halliday, N; Edwards, M</t>
  </si>
  <si>
    <t>Bottom-up effects of climate on fish populations: data from the Continuous Plankton Recorder</t>
  </si>
  <si>
    <t>doi: 10.3354/meps09710</t>
  </si>
  <si>
    <t>The Continuous Plankton Recorder (CPR) dataset on fish larvae has an extensive spatio-temporal coverage that allows the responses of fish populations to past changes in climate variability, including abrupt changes such as regime shifts, to be investigated. The newly available dataset offers a unique opportunity to investigate long-term changes over decadal scales in the abundance and distribution of fish larvae in relation to physical and biological factors. A principal component analysis (PCA) using 7 biotic and abiotic parameters is applied to investigate the impact of environmental changes in the North Sea on 5 selected taxa of fish larvae during the period 1960 to 2004. The analysis revealed 4 periods of time (1960-1976; 1977-1982; 1983-1996; 1997-2004) reflecting 3 different ecosystem states. The larvae of clupeids, sandeels, dab and gadoids seemed to be affected mainly by changes in the plankton ecosystem, while the larvae of migratory species such as Atlantic mackerel responded more to hydrographic changes. Climate variability seems more likely to influence fish populations through bottom-up control via a cascading effect from changes in the North Atlantic Oscillation (NAO) impacting on the hydro dynamic features of the North Sea, in turn impacting on the plankton available as prey for fish larvae. The responses and adaptability of fish larvae to changing environmental conditions, particularly to changes in prey availability, are complex and species-specific. This complexity is enhanced with fishing effects interacting with climate effects and this study supports furthering our under standing of such interactions before attempting to predict how fish populations respond to climate variability.</t>
  </si>
  <si>
    <t>SW5_0899</t>
  </si>
  <si>
    <t>BALTIC45</t>
  </si>
  <si>
    <t>Kornis, MS; Mercado-Silva, N; Vander Zanden, MJ</t>
  </si>
  <si>
    <t>Twenty years of invasion: a review of round goby Neogobius melanostomus biology, spread and ecological implications</t>
  </si>
  <si>
    <t>doi:10.1111/j.1095-8649.2011.03157.x,</t>
  </si>
  <si>
    <t>The round goby Neogobius melanostomus is one of the most wide-ranging invasive fish on earth, with substantial introduced populations within the Laurentian Great Lakes watershed, the Baltic Sea and several major European rivers. Rapid expansion and deleterious ecosystem effects have motivated extensive research on this species; here this research is synthesized. Maps of the global distribution are provided and the invasion history of N. melanostomus, which spread more rapidly at first in North America, but has undergone substantial expansion over the past decade in the Baltic Sea, is summarized. Meta-analyses comparing their size at age, diet, competitors and predators in North American and European ecosystems are provided. Size at age is region specific, with saline habitats typically supporting larger and faster growing individuals than fresh water. Neogobius melanostomus prey differs substantially between regions, demonstrating a capacity to adapt to locally abundant food sources. Neogobius melanostomus comprise at least 50% of the diet of eight taxa in at least one site or life stage; in total, 16 predator taxa are documented from the Laurentian Great Lakes v. five from Eurasia. Invasive N. melanostomus are the only common forage fish to heavily exploit mussels in the Laurentian Great Lakes and the Baltic Sea, facilitating the transfer of energy from mussels to higher trophic levels in both systems. Neogobius melanostomus morphology, life history, reproduction, habitat preferences, environmental tolerances, parasites, environmental effects, sampling strategies and management are also discussed. Neogobius melanostomus inhabit a wide range of temperate freshwater and brackish-water ecosystems and will probably continue to spread via ballast water, accidental bait release and natural dispersal worldwide. Climate change will probably enhance N. melanostomus expansion by elevating water temperatures closer to its energetic optimum of 26 degrees C. Future research needs are presented; most pressing are evaluating the economic effects of N. melanostomus invasion, determining long-term population level effects of egg predation on game-fish recruitment and comparing several variables (density, ecological effects morphology and life history) among invaded ecosystems. This review provides a central reference as researchers continue studying N. melanostomus, often as examples for advancing basic ecology and invasion biology.</t>
  </si>
  <si>
    <t>Presence-absence</t>
  </si>
  <si>
    <t>Neogobius melanostomus inhabit a wide
range of temperate freshwater and brackish-water ecosystems and will probably continue to spread
via ballast water, accidental bait release and natural dispersal worldwide. Climate change will probably
enhance N. melanostomus expansion by elevating water temperatures closer to its energetic
optimum of 26◦ C.</t>
  </si>
  <si>
    <t>snapshot review showing the locations of goby presence in the Baltic and other European waters</t>
  </si>
  <si>
    <t>presence</t>
  </si>
  <si>
    <t>Review on goby invasion, including biology, management and location of goby presense based on literature. Provides a map of goby presence at a certain point in time in the past.</t>
  </si>
  <si>
    <t>SW5_0328</t>
  </si>
  <si>
    <t>MED4</t>
  </si>
  <si>
    <t>Maina, I; Kavadas, S; Vassilopoulou, V; Bastardie, F</t>
  </si>
  <si>
    <t>Fishery spatial plans and effort displacement in the eastern Ionian Sea: A bioeconomic modelling</t>
  </si>
  <si>
    <t>doi.org/10.1016/j.ocecoaman.2020.105456</t>
  </si>
  <si>
    <t>The management of fisheries requires well-planned approaches that consider the socio-ecological costs and benefits of management options while minimising conflicts among fishing practices. We developed a framework to anticipate the cost-effectiveness of several fisheries management options, including space-time closures, gear selectivity improvements, and fishing effort reduction of eastern Ionian Sea fisheries. We also examined to what extent these fisheries could be influenced by placing new aquaculture sites into specific areas. We used a dynamic space-time model considering the effect of possible fishing effort displacement on alternative marine areas. A fine-scale distribution of 6 species of high commercial importance, for the eastern Ionian fisheries (central Mediterranean), was used together with the fishing effort distribution of trawlers, purse-seines, and small-scale fisheries to track the implications on several bio-economic indicators. The study revealed that the stocks and the fisheries economics benefited from a 10% reduction in fishing effort for all fishery sectors, while the unwanted fish catch was slightly higher. Thus, although there are notable advantages, this management option is not sufficient to support an EU regulatory framework aiming to promote more selective fishing practices and mitigate unwanted catches. However, we showed that the protection of juveniles, by imposing selectivity improvements or space-time closures on trawlers, slightly reduced the unwanted catch. Nevertheless, the benefit for the majority of stocks and fisheries economics, during the five-year simulation period, was limited. In the case of spacetime closures, this is attributed to the offset due to the fishing effort displacement towards other areas. While the benefit on fish populations by improving trawl selectivity, it depends on the species. Finally, the establishment of new aquaculture units could lead to a slight re-allocation of fishing effort along the border of the new sites without substantially affecting the profit of small-scale fisheries. Such findings are useful for fisheries management and broader spatial planning in the Ionian Sea. They will provide insight to policymakers and different fishing sectors, thus enabling a more transparent and participatory decision-making process.</t>
  </si>
  <si>
    <t>ABM</t>
  </si>
  <si>
    <t xml:space="preserve">Designing a suitable model with the help of stakeholders aims to provide the fishing sector with the right tools and knowledge required to engage in MSP dialogues on an informed and equal basis. </t>
  </si>
  <si>
    <t>modeling the relative change in yield based on fisher displacement scenarios vs a baseline scenario</t>
  </si>
  <si>
    <t>Merluccius merluccius_Mullus barbatus_Parapenaeus longirostris_Pagellus erythrinus_Lophius budegassa_Trachurus trachurus</t>
  </si>
  <si>
    <t>Bottom trawl_purse seine</t>
  </si>
  <si>
    <t>Value Per Unit Fuel_Gross Value Added_Effort_Catch_SSB_F</t>
  </si>
  <si>
    <t>local differences in direction and strength for each variable</t>
  </si>
  <si>
    <t>DISPLACE model (ABM)</t>
  </si>
  <si>
    <t>A nice example of ABM scenario modelling which includes stakeholder involvement.</t>
  </si>
  <si>
    <t>SW5_0400</t>
  </si>
  <si>
    <t>MED10</t>
  </si>
  <si>
    <t>Milisenda, G; Garofalo, G; Fiorentino, F; Colloca, F; Maynou, F; Ligas, A; Musumeci, C; Bentes, L; Goncalves, JMS; Erzini, K; Russo, T; D'Andrea, L; Vitale, S</t>
  </si>
  <si>
    <t>Identifying Persistent Hot Spot Areas of Undersized Fish and Crustaceans in Southern European Waters: Implication for Fishery Management Under the Discard Ban Regulation</t>
  </si>
  <si>
    <t>doi: 10.3389/fmars.2021.610241</t>
  </si>
  <si>
    <t>The recent establishment of the landing obligation under the reformed EU Common Fishery Policy has the twofold objective of reducing the excessive practice of discarding unwanted catch at sea and encouraging more selective and sustainable fisheries. Within this context, the awareness of the spatial distribution of potential unwanted catches is important for devising management measures aimed to decrease discards. This study analyzed the distribution of Hot Spot density areas of demersal fish and crustaceans below the Minimum Conservation Reference Size (MCRS) in four different southern European seas: continental Portuguese coast, Catalan Sea, South of Sicily, Liguria and northern Tyrrhenian Seas using both bottom trawl survey data and information on the spatial distribution of commercial fisheries. Critical areas for discarding were identified as zones where the highest densities of individuals below MCRS were consistently recorded throughout a series of years. Results clearly showed a patchy distribution of undersized individuals in each investigated area, highlighting the overlap between high density patches of both discards and fishing effort. The present findings provide a relevant knowledge for supporting the application of spatial-based management actions, such as the designation of Fisheries Restricted Areas (FRAs), in order to minimize the by-catch of undersized specimens and improve the sustainability of demersal fisheries.</t>
  </si>
  <si>
    <t>variogram_hot spot analysis Arcmap</t>
  </si>
  <si>
    <t>Results clearly showed a patchy distribution of undersized individuals in each investigated area, highlighting the overlap between high density patches of both discards and fishing effort. The present findings provide a relevant knowledge for supporting the application of spatial-based management actions, such as the designation of Fisheries Restricted Areas (FRAs), in order to minimize the by-catch of undersized specimens and improve the sustainability of demersal fisheries.</t>
  </si>
  <si>
    <t xml:space="preserve">AIS/VMS combined with survey data to identify hotspots of undersized fish to aid adaptive spatial management. </t>
  </si>
  <si>
    <t>Merluccius merluccius_Parapenaeus longirostris_Trachurus spp_Micromesistius poutassou</t>
  </si>
  <si>
    <t>density_fishing effort</t>
  </si>
  <si>
    <t>Hot Spot Analysis</t>
  </si>
  <si>
    <t xml:space="preserve">this study combines length data from surveys and VMS/AIS data to visualize areas with potential overlap in potentially high bycatch of undersized fish and fishing effort to aid spatial adaptive management. </t>
  </si>
  <si>
    <t>SW5_0530</t>
  </si>
  <si>
    <t>WW25</t>
  </si>
  <si>
    <t>https://doi.org/10.1016/j.ecolmodel.2019.108902</t>
  </si>
  <si>
    <t>Ensemble modeling</t>
  </si>
  <si>
    <t xml:space="preserve">By combining several numerical techniques such as the convex hull method, the ensemble models approach and an examination of species response curves in a comprehensive modelling framework, we modelled the contemporary (1990–2017) environmental suitability of seven of the most commercially and ecologically important European small pelagic fish. By relying on both an understanding of the ecological requirements of species and on the use of innovative statistical tools, our framework allowed us to focus only on the best models, to improve the
way species distribution modelling is carried out, and therefore to produce more robust ecological scenarios. </t>
  </si>
  <si>
    <t>Methodology paper using ensemble modeling and comparing 8 Species Distribution Models</t>
  </si>
  <si>
    <t xml:space="preserve">Ensemble modeling of various species distribution models: NPPEN; BIOMOD2package ((i) Generalised Linear Model (GLM), (ii) Generalised Additive Model (GAM), (iii) Generalised Boosting Model (GBM), (iv) Artificial Neural Network (ANN), (v) Flexible Discriminant Analysis (FDA), (vi) Multiple Adaptive Regression Splines (MARS) and (vii) Random Forest (RF) </t>
  </si>
  <si>
    <t>Technical comparison between models with a focus on the pre-processing steps to increase predictive performance and confidence.</t>
  </si>
  <si>
    <t>SW5_0080</t>
  </si>
  <si>
    <t>NSEA494</t>
  </si>
  <si>
    <t>Pedersen, SA; Lewy, P; Wright, P</t>
  </si>
  <si>
    <t>Assessments of the lesser sandeel (Ammodytes marinus) in the North Sea based on revised stock divisions</t>
  </si>
  <si>
    <t>https://doi.org/10.1016/S0165-7836(99)00026-0</t>
  </si>
  <si>
    <t>Recent investigations suggest that the current treatment of North Sea sandeel (Ammodytes marinus) as a single unit stock may have little biological basis. In order to study regional effects of the fishery on North Sea lesser sandeel it may therefore be important to assess stock dynamics for the different aggregations. Based on a geographical division of the North Sea in a number of proposed assessment regions, regional as well as whole North Sea sandeel assessments are presented based on revised data (e.g, catch in numbers at age and effort). The assessments suggest regional differences in fishing effort, catch per unit effort, yield, fishing and natural mortality. A better understanding of sandeel growth is important for stock and catch predictions because previous studies indicate that the variability of mean weight-at-age is one of the most important factors influencing the precision of predictions. The Danish weight-at-age data of sandeel are re-analysed to estimate the mean weight-at-age in the catch and the stock and the precision of the estimates. The reliability of the sandeel assessments is discussed in relation to the data sources available and to the knowledge of sandeel biology and population structure in the North Sea. (C) 1999 Elsevier Science B.V. All rights reserved.</t>
  </si>
  <si>
    <t>GLM and vonB fit</t>
  </si>
  <si>
    <t xml:space="preserve">The Danish weight-at-age data of sandeel are re-analysed to estimate the mean weight-at-age in the catch and the stock and the precision of the estimates. The reliability of the sandeel assessments is discussed in relation to the data sources available and to the knowledge of sandeel biology and population structure in the North Sea.  </t>
  </si>
  <si>
    <t>Weight at age_SSB_Catch</t>
  </si>
  <si>
    <t>VonB growth and weight at age</t>
  </si>
  <si>
    <t xml:space="preserve">Biological data reassessed to inform management on a different regional approach. </t>
  </si>
  <si>
    <t>SW5_0781</t>
  </si>
  <si>
    <t>MED34</t>
  </si>
  <si>
    <t>Farriols, MT; Ordines, F; Carbonara, P; Casciaro, L; Di Lorenzo, M; Esteban, A; Follesa, C; Garcia-Ruiz, C; Isajlovic, I; Jadaud, A; Ligas, A; Manfredi, C; Marceta, B; Peristeraki, P; Vrgoc, N; Massuti, E</t>
  </si>
  <si>
    <t>Spatio-temporal trends in diversity of demersal fish assemblages in the Mediterranean</t>
  </si>
  <si>
    <t>https://doi.org/10.3989/scimar.04977.13A</t>
  </si>
  <si>
    <t>The high species richness, coupled with high proportion of endemism, makes the Mediterranean one of the world's 'biodiversity hotspots'. However, the continuous increase in fisheries in the last few decades has led to the overexploitation of their main commercial stocks. Using fishery-independent data collected under the framework of the MEDITS trawl surveys carried out over the last 20 years, we study the demersal fish diversity pattern in the Mediterranean at a large spatial and temporal scale to determine whether it is being affected by the general fishing overexploitation of the demersal resources. The detected diversity trends are compared with the spatio-temporal variation in bottom trawl fishing effort in the Mediterranean. Our results show a stability and even recovery of demersal fish diversity in the Mediterranean together with higher diversity values on the continental shelves of the Balearic Islands. Sardinia. Sicily and the Aegean Sea. At large temporal and spatial scales, the high diversity of demersal assemblages in the Mediterranean is associated with a reduction in bottom trawl fishing effort. The inclusion of species other than target ones through diversity indices is important in the implementation of an ecosystem-based fisheries management.</t>
  </si>
  <si>
    <t xml:space="preserve">cluster analysis_Bray-Curtis similarity index_diversity_linear regression </t>
  </si>
  <si>
    <t xml:space="preserve">Our results show a stability and even recovery of demersal fish diversity in the Mediterranean together with higher diversity values on the continental shelves of the Balearic Islands, Sardinia, Sicily and the Aegean Sea. At large temporal and spatial scales, the high diversity of demersal assemblages in the Mediterranean is associated with a reduction in bottom trawl fishing effort. </t>
  </si>
  <si>
    <t>neutral_positive</t>
  </si>
  <si>
    <t>27% significant effect</t>
  </si>
  <si>
    <t>species richness variables</t>
  </si>
  <si>
    <t>Correlation between effort and various species composition/species richness indicators for different regions.</t>
  </si>
  <si>
    <t>SW5_0562</t>
  </si>
  <si>
    <t>WW33</t>
  </si>
  <si>
    <t>de Pontual, H; Lalire, M; Fablet, R; Laspougeas, C; Garren, F; Martin, S; Drogou, M; Woillez, M</t>
  </si>
  <si>
    <t>New insights into behavioural ecology of European seabass off the West Coast of France: implications at local and population scales</t>
  </si>
  <si>
    <t>doi:10.1093/icesjms/fsy086</t>
  </si>
  <si>
    <t>From 2010 to 2012, 246 data storage tags were deployed on European seabass in the Iroise Natural Marine Park, a marine protected area (MPA) off west Brittany, France. A return rate of 14.6% associated with long time series of data provided new information on fish ecology (e.g. maximum experienced depth greater than 225m, temperature range 6.80-21.87 degrees C). Depth and temperature series were used to infer individual migration using an innovative hidden Markov model (HMM) especially developed for seabass geolocation. Reconstructed fish tracks revealed that seabass is a partially migratory species, as individuals exhibited either long-distance migrations towards the Bay of Biscay or the Celtic Sea, or residency behaviour in the Iroise Sea. Fidelity to summer feeding areas and to winter spawing areas was demonstrated. These results suggest that the population is spatially structured. The Iroise Sea is likely a mixing zone for different stocks or sub-populations, and may also shelter a resident population. At the population scale, such findings may impact ICES stock assessment and the resulting decisions from EU managers. At the local scale, conservation action could be taken by MPA managers. Besides, this study demonstrates the high potential of archival tags for investigating multi-year behavioural patterns such as site fidelity to offshore spawning areas.</t>
  </si>
  <si>
    <t>Brownian random walk model fed with SST, SBT and bathymetry</t>
  </si>
  <si>
    <t xml:space="preserve">Reconstructed fish tracks revealed that seabass is a partially migratory species, as individuals exhibited either long-distance migrations towards the Bay of Biscay or the Celtic Sea, or residency behaviour in the Iroise Sea. Fidelity to summer feeding areas and to winter spawing areas was demonstrated. These results suggest that the population is spatially structured. </t>
  </si>
  <si>
    <t>Geolocation model with Brownian random walk fed with environmental variables to match with tagging results</t>
  </si>
  <si>
    <t>This study demonstrates the migratory behaviour of sea bass and indicates sub populations which may need to be considered in management.</t>
  </si>
  <si>
    <t>SW5_0070</t>
  </si>
  <si>
    <t>NSEA337</t>
  </si>
  <si>
    <t>Wiegand, J; Hunter, E; Dulvy, NK</t>
  </si>
  <si>
    <t>Are spatial closures better than size limits for halting the decline of the North Sea thornback ray, Raja clavata?</t>
  </si>
  <si>
    <t>10.1071/MF10141</t>
  </si>
  <si>
    <t>A key challenge of the ecosystem approach to fisheries management is to sustain viable populations of large-bodied less-productive vulnerable elasmobranchs that are the by-catch of fisheries that target more productive species. The North Sea population of the thornback ray (Raja clavata) is now mainly confined to the Thames Estuary and surrounding SW North Sea, which is subject to a flatfish trawl fishery. We explored the relative effectiveness of seasonal closures versus size-based landing restrictions using a four-season age-structured model. More than a third of adult thornback rays are currently removed by fishing each year, and without effective management, a further 90% decline within 30 years is likely. A three-season closure of the Thames Estuary was the shortest closure that ensured thornback ray recovery and minimal loss of fishery yield. Minimum and maximum landing size restrictions are nearly as effective at recovering thornback rays but less so at improving yield. While long seasonal closures and full marine protected areas are more effective at ensuring the recovery of thornback rays, length restrictions may be simpler to implement under the current institutional framework and may have less impact on the multispecies trawl fisheries operating in the area.</t>
  </si>
  <si>
    <t>Matrix model</t>
  </si>
  <si>
    <t xml:space="preserve">Based on our model and the available parameter estimates, reversing and halting declines of North Sea thornback rays could be achieved indirectly by reducing overall effort in the sole fishery, or more directly through (1) a seasonal closure (as rays are principally caught as a by-catch of the sole fishery), (2) through landing length restrictions or (3) reduction in discard mortality. </t>
  </si>
  <si>
    <t>habitat/spatial context is reduced int the model to implicitly changing F in certain stages</t>
  </si>
  <si>
    <t>population growth rate</t>
  </si>
  <si>
    <t>positive</t>
  </si>
  <si>
    <t>Age-based matrix model</t>
  </si>
  <si>
    <t>Age-based matrix model to assess the effects of seasonal closure and mesh size changes on population growth rate. No maps are provided in the results section, habitat/space is implemented in the model in an implicit manner.</t>
  </si>
  <si>
    <t>SW5_0484</t>
  </si>
  <si>
    <t>NSEA34</t>
  </si>
  <si>
    <t>Lyashevska, O; Harma, C; Minto, C; Clarke, M; Brophy, D</t>
  </si>
  <si>
    <t>Long-term trends in herring growth primarily linked to temperature by gradient boosting regression trees</t>
  </si>
  <si>
    <t>ECOLOGICAL INFORMATICS</t>
  </si>
  <si>
    <t>https://doi.org/10.1016/j.ecoinf.2020.101154</t>
  </si>
  <si>
    <t>Environmental change and fishing activity can produce directional trends in exploited fish populations with consequences for stock productivity. For herring in the Celtic Sea, size at age has been in steady decline since the mid 1980's. In the neighbouring herring stock off the Northwest coast of Ireland, reductions in size at age are noted after 1990. Here, gradient boosting regression trees were used to investigate trends in extended time series (1959-2012) of length-at-age across both populations and to identify important variables associated with the observed declines in size. The predominant signal detected was a non-linear negative relationship between adult size and mean Sea Surface Temperature during the first growing season. Herring length was negatively correlated with the Atlantic Multidecadal Oscillation. Weaker associations with indicators of food availability and population size were also detected. Across both populations a marked decline in length was observed at the upper end of the temperature range (similar to 14 degrees C in the Celtic Sea and similar to 13 degrees C in the Northwest). Declines in length and associations with temperature were more pronounced in the Celtic Sea population which may be vulnerable to increasing sea temperatures due to its position at the southern limit of the species distribution.</t>
  </si>
  <si>
    <t>SW5_0492</t>
  </si>
  <si>
    <t>NSEA149</t>
  </si>
  <si>
    <t>Rambo, H; Stelzenmuller, V; Greenstreet, SPR; Mollmann, C</t>
  </si>
  <si>
    <t>Mapping fish community biodiversity for European marine policy requirements</t>
  </si>
  <si>
    <t>doi:10.1093/icesjms/fsx060</t>
  </si>
  <si>
    <t>Predictive maps of biodiversity patterns are pivotal to marine conservation and marine spatial planning alike, yet mapping of biodiversity indicators at the community-level is neither straightforward nor well-tested empirically. Two principle approaches exist. A direct approach involves calculation of indices for each sample, followed by interpolation to estimate values at unsampled locations. An indirect approach first interpolates individual species distributions and then determines indices based on the stacked distribution maps. We compared the appropriateness of both approaches to provide management-relevant information by mapping the distribution of demersal fish biodiversity in the German North Sea Exclusive Economic Zone using species richness, Hill's N-1 and a novel traits-based community sensitivity to fishing index (CSI). To substitute zero-inflated species with up to 95% zeros in the sample data, we applied each species' mean abundance value as a flat surface. Spatial patterns between indicators varied, but certain hot-and cold-spots were revealed, which, under current legislation, might suggest that the present level of biodiversity protection is insufficient. Despite both approaches generating similar main patterns, the direct approach predicted a narrower range of index values and only depicted the most dominant patterns. Contrary to that the indirect approach better reproduced the variability in the data, along with additional information on species distributions and a theoretical advantage pertaining to sampling issues. Although the choice over the mapping approach is context dependent, for our study area featuring a community with relatively few species, we consider the indirect approach to provide the more reliable information for implementing marine environmental legislation.</t>
  </si>
  <si>
    <t>Biodiversity index_traits-based community sensitivity to fishing index (CSI)</t>
  </si>
  <si>
    <t>Spatial patterns between indicators varied, but certain hot- and cold-spots were revealed, which, under current legislation, might suggest that the present level of biodiversity protection is insufficient.</t>
  </si>
  <si>
    <t>species richness_Hill’s N1_CSI</t>
  </si>
  <si>
    <t xml:space="preserve">This study compares different mappings, richness, Hill's N and a traitbased approach (CSI) in the German Bight locating hot spots and low spots in context of marine spatial managent. </t>
  </si>
  <si>
    <t>SW5_0012</t>
  </si>
  <si>
    <t>MED17</t>
  </si>
  <si>
    <t>Russo, T; Bitetto, I; Carbonara, P; Carlucci, R; D'Andrea, L; Facchini, MT; Lembo, G; Maiorano, P; Sion, L; Spedicato, MT; Tursi, A; Cataudella, S</t>
  </si>
  <si>
    <t>A Holistic Approach to Fishery Management: Evidence and Insights from a Central Mediterranean Case Study (Western Ionian Sea)</t>
  </si>
  <si>
    <t>doi: 10.3389/fmars.2017.00193</t>
  </si>
  <si>
    <t>The new Common Fisheries Policy (CFP) is designed to represent an appropriate response to the uncertainties and challenges facing the fisheries sector. It also adopts a holistic approach to fisheries management, considering all factors driving fishers' behavior, and ultimately, the long-term maintenance of living resources. The most reliable way to pursue these aims could be represented by a change in the exploitation pattern, in order to guarantee the sustainability of fisheries without compromising their socioeconomic viability. In this paper, the demersal fisheries of the Ionian Sea [Geographic Sub-area (GSA) 19] were analyzed with respect to their spatial, temporal, economic, and biological characteristics in terms of four key species for fisheries, namely European hake, red mullet, giant red shrimp, and deep-water rose shrimp. Specifically, (1) a quantitative procedure was applied to break down the whole system (including small-scale fleet components) into a series of fishing grounds using input data about fishing efforts; (2) the different fleet segments were defined as a combination of main gear and fishing grounds; (3) the effort and production by fleet segment were derived according to biological samplings of commercial data (Data Collection Framework for the collection and management of fisheries data. DCF), information on localization of nursery and spawning grounds, and expert knowledge; and (4) all this information was used to feed a bioeconomic modeling tool (BEMTOOL), and to explore alternative exploitation patterns. A series of scenarios including the status quo were defined, starting from the actual management approach based on temporal fishing closure. The results showed that significant improvements in the exploitation pattern could be achieved by setting up spatial and/or temporal gear-specific bans of the fishing activity. More specifically, scenarios based on a 3-month fishing ban for trawlers are expected to provide high rebuilding of the spawning stock biomass (SSB) for all target stocks, and at the same time, result in a remarkable reduction of discards. When combined with a seasonal fishing ban for small-scale fleets equipped with nets and longlines, this approach could lead to a significant improvement in all indicators, but especially the SSB of the exploited species.</t>
  </si>
  <si>
    <t xml:space="preserve">There is no spatial aspect presented in the results section_maps are provided of the area and some input parameters such as effort. </t>
  </si>
  <si>
    <t>SW5_0740</t>
  </si>
  <si>
    <t>MED164</t>
  </si>
  <si>
    <t>Hidalgo, M; Rueda, L; Molinero, JC; Guijarro, B; Massuti, E</t>
  </si>
  <si>
    <t>Spatial and temporal variation of seasonal synchrony in the deep-sea shrimp Aristeus antennatus in the Western Mediterranean</t>
  </si>
  <si>
    <t>http://dx.doi.org/10.1016/j.jmarsys.2015.02.007</t>
  </si>
  <si>
    <t>Resolving drivers of spatial synchrony in marine species is fundamental for the management and conservation of deep-sea ecosystems. Here we examine an 11-year data set of monthly catches per unit of effort (CPUE) of the red-shrimp Aristeus antennatus. These data comprise 16 locations of two population subunits in the Western Mediterranean, the Catalan coast and the Balearic archipelago. The analysis of their seasonal covariation and its space-time structure showed small-scale geographical segregation of locations linked with the seasonal fluctuations of CPUE. Results further revealed that seasonal synchrony dominates at short spatial scales (ca. 50 km), while asynchrony prevails are broader spatial scales (ca. 200-300 km). This spatial pattern, however, varied over the period examined, although it was specific for each population subunit suggesting contrasting drivers of seasonal synchrony. The Balearic Islands, a patchier population subunit, displayed a seasonal synchrony pattern mainly dependent on biological and oceanographic processes at local scales. By contrast, in the Catalan coast, the pattern appeared related with regional-scale climate, which triggers spatial differences in the phenology of primary producers and the timing of food advection to the seabed. These cascading processes depicted by our investigation shed light on underlying mechanisms shaping the temporal synchrony of broadly distributed deep-sea populations. (C) 2015 Elsevier B.V. All rights reserved.</t>
  </si>
  <si>
    <t>Wavelet analysis_correlograms</t>
  </si>
  <si>
    <t xml:space="preserve">Our study shows the relevance of species local adaptations, which have large implications in shaping the spatiotemporal dynamics of marine species </t>
  </si>
  <si>
    <t>Wavelet_Moran index_correlogram</t>
  </si>
  <si>
    <t>Population structure analysis in space and time revealing spatially separated clusters driven by abiotic and bottom-up processes.</t>
  </si>
  <si>
    <t>SW5_0671</t>
  </si>
  <si>
    <t>NSEA55</t>
  </si>
  <si>
    <t>Andersen, JH; Al-Hamdani, Z; Harvey, ET; Kallenbach, E; Murray, C; Stock, A</t>
  </si>
  <si>
    <t>Relative impacts of multiple human stressors in estuaries and coastal waters in the North Sea-Baltic Sea transition zone</t>
  </si>
  <si>
    <t>SCIENCE OF THE TOTAL ENVIRONMENT</t>
  </si>
  <si>
    <t>https://doi.org/10.1016/j.scitotenv.2019.135316</t>
  </si>
  <si>
    <t>The objectives of this study are 1) to map the potential cumulative impacts of multiple human activities and stressors on the ecosystems in the transition zone between the North Sea and Baltic Sea, for Danish waters 2) to analyse differences in stressor contribution between the European Union's Marine Strategy Framework Directive (MSFD, off-shore waters) and Water Framework Directive (WFD, coastal waters), and 3) to assess the local relative importance of stressors for 14 areas along a land-sea gradient, from inner fjords or coastal areas to offshore waters. The mapping of cumulative impacts is anchored in 35 datasets describing a broad range of human stressors and 47 ecosystem components ranging from phytoplankton over benthic communities to fish, seabirds and marine mammals, which we combined by means of a widely used spatial human impact model. Ranking of the stressor impacts for the entire study area revealed that the top five stressors are: 'Nutrients', 'Climate anomalies', Non-indigenous species', `Noise' and 'Contaminants'. The gradient studies showed that some stressors (e.g. 'Nutrients', 'Shipping' and 'Physical modification') have a relatively higher impact within the fjord/estuarine systems whilst others (e.g. 'Fisheries', 'Contaminants' and 'Noise') have relatively higher impact in the open waters. Beyond mapping of cumulative human impacts, we discuss how the maps can be used as an analytical tool to inform ecosystem-based management and marine spatial planning, using the MSFD and WFD as examples. (C) 2019 The Author(s). Published by Elsevier B.V.</t>
  </si>
  <si>
    <t>CS - Baltic Sea_CS - North Sea</t>
  </si>
  <si>
    <t>EcoImpactMapper</t>
  </si>
  <si>
    <t xml:space="preserve">Results provide evidence-based information in support of ecosystembased
management. </t>
  </si>
  <si>
    <t>multiple stressors, abiotic, biotic data from different sources combined</t>
  </si>
  <si>
    <t>Cumulative impact assessment</t>
  </si>
  <si>
    <t xml:space="preserve">Study results in a maps with stressor index, ecosystem index and an impact index of all possible human pressures found and multiple ecosystem indicators. Leading to a spatial representation of most and least impact to support WFD and MSFD management. </t>
  </si>
  <si>
    <t>SW5_0081</t>
  </si>
  <si>
    <t>BALTIC108</t>
  </si>
  <si>
    <t>Klemetsen, A; Amundsen, PA; Dempson, JB; Jonsson, B; Jonsson, N; O'Connell, MF; Mortensen, E</t>
  </si>
  <si>
    <t>Atlantic salmon Salmo salar L., brown trout Salmo trutta L. and Arctic charr Salvelinus alpinus (L.): a review of aspects of their life histories</t>
  </si>
  <si>
    <t>Among the species in the family Salmonidae, those represented by the genera Salmo , Salvelinus , and Oncorhynchus (subfamily Salmoninae) are the most studied. Here, various aspects of phenotypic and life-history variation of Atlantic salmon Salmo salar L., brown trout Salmo trutta L., and Arctic charr Salvelinus alpinus (L.) are reviewed. While many strategies and tactics are commonly used by these species, there are also differences in their ecology and population dynamics that result in a variety of interesting and diverse topics that are challenging for future research. Atlantic salmon display considerable phenotypic plasticity and variability in life-history characters ranging from fully freshwater resident forms, where females can mature at approximately 10 cm in length, to anadromous populations characterised by 3-5 sea-winter (5SW) salmon. Even within simple 1SW populations, 20 or more spawning life-history types can be identified. Juveniles in freshwater can use both fluvial and lacustrine habitats for rearing, and while most smolts migrate to sea during the spring, fall migrations occur in some populations. At sea, some salmon undertake extensive oceanic migrations while other populations stay within the geographical confines of areas such as the Baltic Sea. At the other extreme are those that reside in estuaries and return to freshwater to spawn after spending only a few months at sea. The review of information on the diversity of life-history forms is related to conservation aspects associated with Atlantic salmon populations and current trends in abundance and survival. Brown trout is indigenous to Europe, North Africa and western Asia, but was introduced into at least 24 countries outside Europe and now has a world-wide distribution. It exploits both fresh and salt waters for feeding and spawning (brackish), and populations are often partially migratory. One part of the population leaves and feeds elsewhere, while another part stays as residents. In large, complex systems, the species is polymorphic with different size morphs in the various parts of the habitat. Brown trout feed close to the surface and near shore, but large individuals may move far offshore. The species exhibits ontogenetic niche shifts partly related to size and partly to developmental rate. They switch when the amount of surplus energy available for growth becomes small with fast growers being younger and smaller fish than slow growers. Brown trout is an opportunistic carnivore, but individuals specialise at least temporarily on particular food items; insect larvae are important for the young in streams, while littoral epibenthos in lakes and fish are most important for large trout. The sexes differ in resource use and size. Females are more inclined than males to become migratory and feed in pelagic waters. Males exploit running water, near-shore and surface waters more than females. Therefore, females feed more on zooplankton and exhibit a more uniform phenotype than males. The Arctic charr is the northernmost freshwater fish on earth, with a circumpolar distribution in the Holarctic that matches the last glaciation. Recent mtDNA studies indicate that there are five phylogeographic lineages (Atlantic, Arctic, Bering, Siberian and Acadian) that may be of Pleistocene origin. Phenotypic expression and ecology are more variable in charr than in most fish. Weights at maturation range from 3 g to 12 kg. Population differences in morphology and coloration are large and can have some genetic basis. Charr live in streams at sea and in all habitats of oligotrophic lakes, including very deep areas. Ontogeneti The charr feed on all major prey types of streams, lakes and near-shore marine habitats, but has high niche flexibility in competition. Cannibalism is expressed in several cases, and can be important for developing and maintaining bimodal size distributions. Anadromy is found in the northern part of its range and involves about 40, but sometimes more days in the sea. All charr overwinter in freshwater. Partial migration is common, but the degree of anadromy varies greatly among populations. The food at sea includes zooplankton and pelagic fish, but also epibenthos. Polymorphism and sympatric morphs are much studied. As a prominent fish of glaciated lakes, charr is an important species for studying ecological speciation by the combination of field studies and experiments, particularly in the fields of morphometric heterochrony and comparative behaviour.</t>
  </si>
  <si>
    <t xml:space="preserve">As indicated by the person scanning the abstracts: off topic. This review deals with a broad life history description of the species. </t>
  </si>
  <si>
    <t>SW5_0803</t>
  </si>
  <si>
    <t>NSEA386</t>
  </si>
  <si>
    <t>Kirby, RR; Beaugrand, G; Lindley, JA</t>
  </si>
  <si>
    <t>Synergistic Effects of Climate and Fishing in a Marine Ecosystem</t>
  </si>
  <si>
    <t>ECOSYSTEMS</t>
  </si>
  <si>
    <t>DOI: 10.1007/s10021-009-9241-9</t>
  </si>
  <si>
    <t>Current climate change and overfishing are affecting the productivity and structure of marine ecosystems. This situation is unprecedented for the marine biosphere and it is essential to understand the mechanisms and pathways by which ecosystems respond. We report that climate change and overfishing are likely to be responsible for a rapid restructuring of a highly productive marine ecosystem with effects throughout the pelagos and the benthos. In the mid-1980s, climate change, consequent modifications in the North Sea plankton, and fishing, all reduced North Sea cod recruitment. In this region, production of many benthic species respond positively and immediately to temperature. Analysis of a long-term, spatially extensive biological (plankton and cod) and physical (sea surface temperature) dataset suggests that synchronous changes in cod numbers and sea temperature have established an extensive trophic cascade favoring lower trophic level groups over economic fisheries. A proliferation of jellyfish that we detect may signal the climax of these changes. This modified North Sea ecology may provide a clear indication of the synergistic consequences of coincident climate change and overfishing. The extent of the ecosystem restructuring that has occurred in the North Sea suggests we are unlikely to reverse current climate and human-induced effects through ecosystem resource management in the short term. Rather, we should understand and adapt to new ecological regimes. This implies that fisheries management policies will have to be fully integrated with the ecological consequences of climate change to prevent a similar collapse in an exploited marine ecosystem elsewhere.</t>
  </si>
  <si>
    <t xml:space="preserve">Spatially explicit data (CPR and SST) are used to calculate annual means and this then used there after. The actual analysis is not spatially explicit, hence rejecting the paper. </t>
  </si>
  <si>
    <t>SW5_0754</t>
  </si>
  <si>
    <t>WW94</t>
  </si>
  <si>
    <t>Shephard, S; Gerritsen, H; Kaiser, MJ; Reid, DG</t>
  </si>
  <si>
    <t>Spatial Heterogeneity in Fishing Creates de facto Refugia for Endangered Celtic Sea Elasmobranchs</t>
  </si>
  <si>
    <t>e49307</t>
  </si>
  <si>
    <t>doi:10.1371/journal.pone.0049307</t>
  </si>
  <si>
    <t>The life history characteristics of some elasmobranchs make them particularly vulnerable to fishing mortality; about a third of all species are listed by the IUCN as Threatened or Near Threatened. Marine Protected Areas (MPAs) have been suggested as a tool for conservation of elasmobranchs, but they are likely to be effective only if such populations respond to fishing impacts at spatial-scales corresponding to MPA size. Using the example of the Celtic Sea, we modelled elasmobranch biomass (kg h(-1)) in fisheries-independent survey hauls as a function of environmental variables and 'local' (within 20 km radius) fishing effort (h y(-1)) recorded from Vessel Monitoring Systems data. Model selection using AIC suggested strongest support for linear mixed effects models in which the variables (i) fishing effort, (ii) geographic location and (iii) demersal fish assemblage had approximately equal importance in explaining elasmobranch biomass. In the eastern Celtic Sea, sampling sites that occurred in the lowest 10% of the observed fishing effort range recorded 10 species of elasmobranch including the critically endangered Dipturus spp. The most intensely fished 10% of sites had only three elasmobranch species, with two IUCN listed as Least Concern. Our results suggest that stable spatial heterogeneity in fishing effort creates de facto refugia for elasmobranchs in the Celtic Sea. However, changes in the present fisheries management regime could impair the refuge effect by changing fisher's behaviour and displacing effort into these areas.</t>
  </si>
  <si>
    <t>Fisheries Dependent Data_Regular Fisheries Independent Survey</t>
  </si>
  <si>
    <t>results suggest that heterogeneity in effort may create de facto refugia for Celtic Sea elasmobranchs, provided this mosaic of fishing effort distribution remains stable through time.</t>
  </si>
  <si>
    <t>Bottom trawl_Otter trawl_Beam trawl_Dredge</t>
  </si>
  <si>
    <t>negative_neutral</t>
  </si>
  <si>
    <t>ns_significant</t>
  </si>
  <si>
    <t>linear and GAM</t>
  </si>
  <si>
    <t>Spatial-temporal relationship between fishing effort and elasmobranch biomass shows that areas with less fishing may serve as refuge for elasmobranch. Reckommendations are given for MPA implementation</t>
  </si>
  <si>
    <t>SW5_0687</t>
  </si>
  <si>
    <t>NSEA113</t>
  </si>
  <si>
    <t>Griffiths, CA; Patterson, TA; Blanchard, JL; Righton, DA; Wright, SR; Pitchford, JW; Blackwell, PG</t>
  </si>
  <si>
    <t>Scaling marine fish movement behavior from individuals to populations</t>
  </si>
  <si>
    <t>DOI: 10.1002/ece3.4223</t>
  </si>
  <si>
    <t>Understanding how, where, and when animals move is a central problem in marine ecology and conservation. Key to improving our knowledge about what drives animal movement is the rising deployment of telemetry devices on a range of free-roaming species. An increasingly popular way of gaining meaningful inference from an animal's recorded movements is the application of hidden Markov models (HMMs), which allow for the identification of latent behavioral states in the movement paths of individuals. However, the use of HMMs to explore the population-level consequences of movement is often limited by model complexity and insufficient sample sizes. Here, we introduce an alternative approach to current practices and provide evidence of how the inclusion of prior information in model structure can simplify the application of HMMs to multiple animal movement paths with two clear benefits: (a) consistent state allocation and (b) increases in effective sample size. To demonstrate the utility of our approach, we apply HMMs and adapted HMMs to over 100 multivariate movement paths consisting of conditionally dependent daily horizontal and vertical movements in two species of demersal fish: Atlantic cod (Gadus morhua; n=46) and European plaice (Pleuronectes platessa; n=61). We identify latent states corresponding to two main underlying behaviors: resident and migrating. As our analysis considers a relatively large sample size and states are allocated consistently, we use collective model output to investigate state-dependent spatiotemporal trends at the individual and population levels. In particular, we show how both species shift their movement behaviors on a seasonal basis and demonstrate population space use patterns that are consistent with previous individual-level studies. Tagging studies are increasingly being used to inform stock assessment models, spatial management strategies, and monitoring of marine fish populations. Our approach provides a promising way of adding value to tagging studies because inferences about movement behavior can be gained from a larger proportion of datasets, making tagging studies more relevant to management and more cost-effective.</t>
  </si>
  <si>
    <t>Hidden Markov Model</t>
  </si>
  <si>
    <t>we have introduced a methodology that makes the process of scaling up inference
about movement behaviors from individuals to population more readily achievable. Moreover, we illustrate how the adoption of our approach can make tagging studies more cost-effective, as inference can still be gained from data-poor movement paths without resorting to redeployment.</t>
  </si>
  <si>
    <t>Gadus morhua_Pleuronectes platessa</t>
  </si>
  <si>
    <t xml:space="preserve">Individual tagging data was analysed and used to infer population level probability distributions on a spatial scale. </t>
  </si>
  <si>
    <t>Population pattern prediction</t>
  </si>
  <si>
    <t>SW5_0371</t>
  </si>
  <si>
    <t>MED61</t>
  </si>
  <si>
    <t>Johnson, MP; Lordan, C; Power, AM</t>
  </si>
  <si>
    <t>Habitat and Ecology of Nephrops norvegicus</t>
  </si>
  <si>
    <t>Advances in Marine Biology</t>
  </si>
  <si>
    <t>http://dx.doi.org/10.1016/B978-0-12-410466-2.00002-9</t>
  </si>
  <si>
    <t>This review summarizes the data on habitat, population ecology and ecosystem roles of Nephrops norvegicus. The species has a broad range in the northeast Atlantic and Mediterranean, although it is possible that small or isolated patches of suitable habitat may not be occupied due to restrictions on larval supply. Nephrops densities are related to the silt-clay content of sediments, with interactions between habitat quality and density indicating competition for resources. An analysis of density-size interactions across fishery functional management units (FUs) suggests that growth is suppressed at high densities due to competition (e. g. in the western Irish Sea), although recruitment dynamics or size-selective mortality may also shape the size structure of populations. Nephrops biomass available across FUs may be similar, reflecting a constant yield due to the inverse relationship between individual size and population density. Gaps in the understanding of Nephrops' ecology reflect uncertain ageing criteria, reliance on fisheries-dependent data and few if any undisturbed habitats in which to examine fisheries-independent interactions.</t>
  </si>
  <si>
    <t>Review_Book Chapter</t>
  </si>
  <si>
    <t>Habitat Suitability Model</t>
  </si>
  <si>
    <t>The species has a broad range in the northeast Atlantic and Mediterranean,
although it is possible that small or isolated patches of suitable habitat may
not be occupied due to restrictions on larval supply</t>
  </si>
  <si>
    <t>only focussing on the hsi model here</t>
  </si>
  <si>
    <t>Habitat Suitability Index</t>
  </si>
  <si>
    <t>Review on lobster, including biology, management and location of lobsters and a HSI model (maxent; presence only). Provides a map of presence and the HSI result at a certain point in time. The data used come from all sorts of sources.</t>
  </si>
  <si>
    <t>SW5_0239</t>
  </si>
  <si>
    <t>NSEA454</t>
  </si>
  <si>
    <t>Blanchard, JL; Mills, C; Jennings, S; Fox, CJ; Rackham, BD; Eastwood, PD; O'Brien, CM</t>
  </si>
  <si>
    <t>Distribution-abundance relationships for North Sea Atlantic cod (Gadus morhua): observation versus theory</t>
  </si>
  <si>
    <t>doi: 10.1139/F05-109</t>
  </si>
  <si>
    <t>Density-dependent habitat selection has implications for fisheries management and for the recovery of depleted fish populations. According to ideal free distribution theory, populations contract into areas of highest habitat suitability as their abundance decreases. This can increase their vulnerability to fishing and predation. We detected density-dependent habitat selection by juvenile Atlantic cod (Gadus morhua) (ages 1 and 2) in the North Sea and compared the observed distribution-abundance relationships with those predicted from a model based on ideal free distribution theory and knowledge of optimal temperatures for growth, where temperature was used as a measure of suitability. As predicted by the model, in years when stock size was low, the catches were largely confined to regions with near-optimal bottom temperatures. Conversely, when population size was high, catches were spread across a larger area including regions with suboptimal temperatures. The spatial extent of optimal habitat appears to have decreased from 1977 to 2002, reflecting a gradual warming of the North Sea. The combined negative effects of increased temperature on recruitment rates and the reduced availability of optimal habitat may have increased the vulnerability of the cod population to fishing mortality.</t>
  </si>
  <si>
    <t>Ideal Free Distribution</t>
  </si>
  <si>
    <t xml:space="preserve">The spatial extent of optimal habitat appears to have decreased from 1977 to 2002, reflecting a gradual warming of the North Sea. The combined negative effects of increased temperature on recruitment rates and the reduced availability of optimal habitat may have increased the vulnerability of the cod population to  fishing mortality. </t>
  </si>
  <si>
    <t>annually varing significant and non-significant</t>
  </si>
  <si>
    <t xml:space="preserve">No maps with the result are provided, only summary statistics. The method does provide the possibility of a spatial representation of the results, and could be used for scenarios of forecasting. </t>
  </si>
  <si>
    <t>Wolfshaar</t>
  </si>
  <si>
    <t>SW5_0576</t>
  </si>
  <si>
    <t>NSEA258</t>
  </si>
  <si>
    <t>Tiessen, MCH; Fernard, L; Gerkema, T; van der Molen, J; Ruardij, P; van der Veer, HW</t>
  </si>
  <si>
    <t>Numerical modelling of physical processes governing larval transport in the southern North Sea</t>
  </si>
  <si>
    <t>http://dx.doi.org/10.5194/os-10-357-2014</t>
  </si>
  <si>
    <t>A three-dimensional hydrodynamic model (GETM) was coupled with a particle tracking routine (GITM) to study the inter-annual variability in transport paths of particles in the North Sea and English Channel. For validation, a comparison with observed drifter trajectories is also presented here. This research investigated to what extent variability in the hydrodynamic conditions alone (reflecting passive particle transport) contributed to inter-annual variability in the transport of eggs and larvae. In this idealised study, no a priori selection of specific spawning grounds or periods was made and no active behaviour (vertical migration) or mortality was included. In this study, egg and larval development towards coastal nursery areas was based solely on sea water temperature, while settlement areas were defined by a threshold water depth. Results showed strong inter-annual variability in drift direction and distance, caused by a combination of wind speed and direction. Strong inter-annual variability was observed both in absolute amount of settlement in several coastal areas, and in the relative importance of the different areas. The effects of wind and temperature variability are minor for settlement along the western shores of the North Sea and in the English Channel, but have a very significant impact on settlement along the eastern shores of the North Sea. Years with strong south-westerly winds across the Dover Straight resulted in higher settlement figures along its eastern shores of the North Sea (standard deviation 37% of the mean annual settlement value). Settlement in the western Dutch Wadden Sea did not only show inter-annual variability, but patterns were also variable within each year and revealed seasonal changes in the origin of particles: during winter, stronger currents along with colder temperatures generally result in particles originating from further away.</t>
  </si>
  <si>
    <t>3D General Estuarine Transport Model (GETM) incorporating the General Ocean Turbulence Model
(GOTM)</t>
  </si>
  <si>
    <t>Validation of the simulation is based on a limited number of buoys realised only one year. No direct observations  of eggs or larvae of the target species included in the validation.</t>
  </si>
  <si>
    <t>settlement</t>
  </si>
  <si>
    <t>lagragian hydrodynamic model</t>
  </si>
  <si>
    <t>The paper studies the effect of temperature (SST) and wind speed t and direction combination over the Pleuronectes platessa larvae dispersion and settlement. A strong inter-annual variability was observed by the authors. No assumptions were take into account in the model about spawning grounds and periods, mortality and possibly active behaviour (such as vertical migration). The assumption that a particle would settle at the first possible opportunity when a depth of less than 10 m is encountered is
an oversimplification of this process</t>
  </si>
  <si>
    <t>SW5_0053</t>
  </si>
  <si>
    <t>NSEA426</t>
  </si>
  <si>
    <t>Poos, JJ; Rijnsdorp, AD</t>
  </si>
  <si>
    <t>An experiment on effort allocation of fishing vessels: the role of interference competition and area specialization</t>
  </si>
  <si>
    <t>http://dx.doi.org/10.1139/f06-177</t>
  </si>
  <si>
    <t>A temporarily closed area established to protect spawning Atlantic cod (Gadus morhua) in the North Sea allowed us to study the response of the Dutch beam trawl fleet exploiting common sole (Solea solea) and plaice (Pleuronectes platessa). A number of vessels left the North Sea 1 month earlier than the normal seasonal pattern. The vessels that continued fishing in the North Sea were concentrated in the remaining open areas. In the first week after the closure, the catch rate decreased by 14%, coinciding with an increase in crowding of 28%. Area specialisation affected the response of individual vessels because vessels without prior experience in the open areas showed a larger decline in catch rate compared with vessels that previously fished in these open areas and were more likely to stop fishing during the closed period. The decrease in catch rate in response to the increase in competitor density allowed us to estimate the strength of the interference competition.</t>
  </si>
  <si>
    <t>There is not a specific target species for this paper</t>
  </si>
  <si>
    <t>A temporary closure was established in the North Sea to protect spawning Atlantic cod. This closure was used to study the the behaviour of the fleet. In the first week of closure the numbre of competitor vessels increased on the fishing groung due to a reallocation effect on the open area. Immigrant vessels experienced higher catches decreases in oper fishing grounds due to lower specialization. The immediate reduction of 14% of the catch rate of resident vessels on start of closure is the evidence of the occurrence of interference competition among vessels. After closure was liftet the fishing effort peaked in the closed areas in comparison with reference values</t>
  </si>
  <si>
    <t>interference competition</t>
  </si>
  <si>
    <t>SW5_0218</t>
  </si>
  <si>
    <t>NSEA39</t>
  </si>
  <si>
    <t>Rijnsdorp, AD; Hiddink, JG; van Denderen, PD; Hintzen, NT; Eigaard, OR; Valanko, S; Bastardie, F; Bolam, SG; Boulcott, P; Egekvist, J; Garcia, C; van Hoey, G; Jonsson, P; Laffargue, P; Nielsen, JR; Piet, GJ; Skold, M; van Kooten, T; Degraer, S</t>
  </si>
  <si>
    <t>Different bottom trawl fisheries have a differential impact on the status of the North Sea seafloor habitats</t>
  </si>
  <si>
    <t>http://dx.doi.org/10.1093/icesjms/fsaa050</t>
  </si>
  <si>
    <t>Fisheries using bottom trawls are the most widespread source of anthropogenic physical disturbance to seafloor habitats. To mitigate such disturbances, the development of fisheries-, conservation-, and ecosystem-based management strategies requires the assessment of the impact of bottom trawling on the state of benthic biota. We explore a quantitative and mechanistic framework to assess trawling impact. Pressure and impact indicators that provide a continuous pressure-response curve are estimated at a spatial resolution of 1 x 1 min latitude and longitude (similar to 2km(2)) using three methods: L1 estimates the proportion of the community with a life span exceeding the time interval between trawling events; L2 estimates the decrease in median longevity in response to trawling; and population dynamic (PD) estimates the decrease in biomass in response to trawling and the recovery time. Although impact scores are correlated, PD has the best performance over a broad range of trawling intensities. Using the framework in a trawling impact assessment of ten metiers in the North Sea shows that muddy habitats are impacted the most and coarse habitats are impacted the least. Otter trawling for crustaceans has the highest impact, followed by otter trawling for demersal fish and beam trawling for flatfish and flyshooting. Beam trawling for brown shrimps, otter trawling for industrial fish, and dredging for molluscs have the lowest impact. Trawling is highly aggregated in core fishing grounds where the status of the seafloor is low but the catch per unit of effort (CPUE) per unit of impact is high, in contrast to peripheral grounds, where CPUE per unit of impact is low.</t>
  </si>
  <si>
    <t>logistic regression</t>
  </si>
  <si>
    <t>This paper i s particularly related to the activity of task 4.3, about the impact of trawling on the sea floor</t>
  </si>
  <si>
    <t>Swept area ratio</t>
  </si>
  <si>
    <t>L1 is most sensitive for low
trawling intensities and gives information on the proportion of
the sea floor that is unimpacted by trawling</t>
  </si>
  <si>
    <t>The article focused on the estimation of benthic impact in the North Sea region by mean of three different methods, is mostly pertinent with task 4.3. The analysis conducted by metier showed that otter trawling for crustaceans has the highest impact, followed while the lowest impact was provided by beam trawling for brown shrimps. The best method to assess the benthic state is the Population Dinamic (PD) estimation. The analysis shows that muddy habitats
are impacted the most and coarse habitats are impacted the least</t>
  </si>
  <si>
    <t>Fly shooters</t>
  </si>
  <si>
    <t>L2 is less sensitive to trawling impact in habitats
exposed to relatively high natural disturbance such as in the
southern North Sea</t>
  </si>
  <si>
    <t>L3 is sensitive over a broader range of trawling intensities</t>
  </si>
  <si>
    <t>SW5_0341</t>
  </si>
  <si>
    <t>WW74</t>
  </si>
  <si>
    <t>Vilela, R; Bellido, JM</t>
  </si>
  <si>
    <t>Fishing suitability maps: helping fishermen reduce discards</t>
  </si>
  <si>
    <t>https://cdnsciencepub.com/doi/10.1139/cjfas-2013-0522</t>
  </si>
  <si>
    <t>Discards poses a serious problem for the productivity and sustainability of European fisheries and thus is an important fisheries and ecological management issue to be solved. In this paper we present a statistical tool, based on the random forest technique, that aims to reduce the negative ecological impact of fishing by providing fishermen with near-real-time maps of a fishing suitability index based on haul-by-haul catch and discard rates, indicating the most suitable areas for fishing. These easy-to-interpret maps are to be accessible to users via an online geoportal. Observer data from the Spanish discard sampling program from 2004 to 2008 for several species caught in the Cantabrian Sea (ICES area VIIIc) were used to illustrate the random forest approach. Results in the case study varied among species and seasons, with better results achieved for balanced datasets, such as those for economically valuable target species with segregated life stages. We discuss how this online tool could be useful for fisheries management, particularly in the context of the European Common Fisheries Policy reform and the discard ban on commercial species.</t>
  </si>
  <si>
    <t xml:space="preserve">It is not clear to me how the model is used in near realt time predictions </t>
  </si>
  <si>
    <t>fishing suitability
index (FSI)</t>
  </si>
  <si>
    <t>random forest classification method to predict suitable areas for fishing</t>
  </si>
  <si>
    <t>The article uses RF classification method to infer the suitability of the area for fishing, in terms of observed species-specific discard ratio and catches. The RF model uses environmental variables to predict suitability. Three species were selected to show the effectiveness of the model, due to their observed different catch and discard profiles. Among the environmental variables, depth plays an important role in the three considered species and also the slope in M. merluccius and L. piscatorius</t>
  </si>
  <si>
    <t>SW5_0136</t>
  </si>
  <si>
    <t>BALTIC135</t>
  </si>
  <si>
    <t>Wieland, K; Jarre-Teichmann, A; Horbowa, K</t>
  </si>
  <si>
    <t>Changes in the timing of spawning of Baltic cod: possible causes and implications for recruitment</t>
  </si>
  <si>
    <t>http://dx.doi.org/10.1006/jmsc.1999.0522</t>
  </si>
  <si>
    <t>Interannual variations in spawning time, defined as the peak in egg abundance, of cod (Gadus morhua) in the Bornholm Basin, Baltic Sea, were analysed. Effects of water temperature, size and age structure of the spawning stock, abundance of food, and timing of spawning in preceding years were studied as possible determinants of annual spawning time. During the 1970s and late 1980s, peak spawning took place between the end of April and mid-June. A remarkable shift in the timing of spawning to the end of July was observed in the 1990s. The key factors governing the timing of spawning are water temperature during the period of gonadal maturation, density-dependent processes related to the size of the spawning stock, and food availability. The age structure of the spawning stock is suggested to have an additional effect. A high proportion of first-time spawners and decreasing water temperature have caused progressively delayed spawning since the early 1990s. Late spawning involves several processes that are detrimental to the survival of the early lire stages. Recruitment in the mid-1990s was below what could be expected from spawning stock biomass and favourable hydrographic conditions. It is therefore suggested that the rebuilding of the Baltic cod stock could be improved by reduced fishing pressure in spring on early spawners. (C) 2000 International Council for the Exploration of the Sea.</t>
  </si>
  <si>
    <t>SW5_0409</t>
  </si>
  <si>
    <t>BALTIC70</t>
  </si>
  <si>
    <t>Eero, M; Hemmer-Hansen, J; Hussy, K</t>
  </si>
  <si>
    <t>Implications of stock recovery for a neighbouring management unit: experience from the Baltic cod</t>
  </si>
  <si>
    <t>Cod in the Baltic Sea is assessed and managed as two separate stocks, i.e. eastern and western Baltic cod. The eastern Baltic cod has recently started to recover after several decades of severe depletion. In the present study, we suggest that the recovery of the eastern Baltic cod population has also substantially increased cod abundance in a specific area of the adjacent western Baltic management unit. This is investigated through long time-series of spatially resolved stock assessment data supplemented by genetic analyses of origin of the cod currently found in the transition area between the two populations. Due to immigrating cod from the east, there are currently large spatial differences in cod abundance and mean weight in the western Baltic management unit that raise new management concerns. First, the high abundance of cod of eastern origin found in the western Baltic management unit can mask the relatively poor state of the western Baltic cod population. Second, the current fishing mortality estimates for the entire western Baltic management unit, used as basis for fisheries management, are difficult to interpret as these are highly influenced by mixing of biological populations and the spatial distribution of fisheries.</t>
  </si>
  <si>
    <t>ICES assessment</t>
  </si>
  <si>
    <t>state-space assessment model</t>
  </si>
  <si>
    <t>The article compares the state of cod stocks in western and eastern Baltic Sea showing that the recent recover of the stock in the eastern subdivision (SD25) has increased the abundance in the adjacent SD 24 of the western baltic Sea. The abundance has increased during the recent years, following the stock trends in SD 25. SD 24 shows intermediate mean weights in comparison with the adjacent SD22 and SD25. The same is for the Fulton K that in recent years is in and itermediate level in comparison to the low levels observed in SD25 and the higher levels observed in the SD22. Evidences of the influence exherted by SD25 were provided by genetic analysis on SD24 individuals that were classified for 88% as coming from SD25 population and for 20% coming from SD222 population. This issue should be considered in the next management solutions using a quantitative separation of stocks from east and west, or reshaping the management units.</t>
  </si>
  <si>
    <t>Spawning Stock Biomass</t>
  </si>
  <si>
    <t>mean weight of adult</t>
  </si>
  <si>
    <t>Fulton K condition factor</t>
  </si>
  <si>
    <t>Multi-locus genotypes</t>
  </si>
  <si>
    <t>Bayesian approach</t>
  </si>
  <si>
    <t>SW5_0886</t>
  </si>
  <si>
    <t>MED8</t>
  </si>
  <si>
    <t>Lucchetti, A; Kholeif, SEA; Mahmoud, HH; Notti, E</t>
  </si>
  <si>
    <t>Towards sustainable fisheries management in emerging markets: An overview of properties, gaps and opportunities in Egypt</t>
  </si>
  <si>
    <t>http://dx.doi.org/10.1016/j.marpol.2016.05.032</t>
  </si>
  <si>
    <t>The knowledge of fisheries features in emerging markets is an essential step to identify gaps in the management and opportunities for socio-economic development. Mediterranean coastal area of Egypt is subjected to a high level of anthropogenic pressure due to fishing activities and bottom trawling is considered as the most important as well as troubling fisheries, for the impact exerted on the bottom communities. In this context, the knowledge of fleet composition, technical properties of fishing gears and vessels, catch composition and distribution of vessels along the coast are considered as key factors for fisheries management and for the introduction-development of new technology and market opportunities. In this study, an overview of the fishing activities in Egypt, with a focus on the bottom trawling was carried out to provide fisheries managers with information suitable for the development of reliable technical measures. A SWOT analysis based on technical information gathered with direct measurement, interviews with net makers-fishermen and official data collected from the Egyptian General Authority for Fish Resources Development, enabled to explore current constraints and future possibilities for the fishing sector in Egypt. Technical information also allowed to develop a model which enabled to estimate the area swept by bottom trawling. The results obtained from the model show that potentially an area of more than 40 km2/h can be impacted by the Egyptian fleet in the Mediterranean. This model can be considered as a cheap tool to be used by fisheries managers for a rough estimation of bottom trawl impact and for a reasonable marine spatial planning. (C) 2016 Elsevier Ltd. All rights reserved.</t>
  </si>
  <si>
    <t>SWOT analysis</t>
  </si>
  <si>
    <t>The article, focused on the anlysis of the Egyptian fishery fleet working on the Mediterranean Sea, collects informations from interviews and official GAFRD data the to estimate that potentially an area of more than 40km^2/h can be impacted by the Egyptian fleet in theMediterranean Sea. Furthermore, the article do not refers directly to a specific target species or group of species</t>
  </si>
  <si>
    <t>SW5_0652</t>
  </si>
  <si>
    <t>BALTIC53</t>
  </si>
  <si>
    <t>Rockmann, C; Schneider, UA; St John, MA; Tol, RSJ</t>
  </si>
  <si>
    <t>Rebuilding the Eastern Baltic cod stock under environmental change - A preliminary approach using stock, environmental, and management constraints</t>
  </si>
  <si>
    <t>NATURAL RESOURCE MODELING</t>
  </si>
  <si>
    <t>https://doi.org/10.1093/icesjms/fsu060</t>
  </si>
  <si>
    <t>The population dynamics of the Eastern Baltic cod (Gadus morhua callarias L.), unlike many other stocks, shows a strong dependency on environmental conditions. To test the implications of different management policies on the stock and the fishery in a system of global environmental change, we apply a spatially disaggregated, discrete time, age-structured model of the Eastern Baltic cod stock in 50 year simulation analyses. The simulation provides;in analysis of stock, yield, and revenue development under various management policies and environmental scenarios. The policy analysis, focusing oil different regulations of fishing mortality, is embedded into three environmental scenarios, assuming low, medium, or high climate and environmental change. The environmental assumptions are based on simulation results from a coupled atmosphere-ocean regional climate model, which project salinity in the Baltic Sea to decrease by 7-47% in the period 2071-2100 relative to the reference period 1961-1990. Our simulation results show that a significant reduction in fishing mortality is necessary for achieving high long-term economic yields. Moreover, under the environmental scenarios presented, a stock collapse cannot. be prevented. It. can, however, be. postponed by the establishment of a marine reserve in ICES subdivision 25.</t>
  </si>
  <si>
    <t>Multispecies Virtual Population Analysis
(MSVPA)</t>
  </si>
  <si>
    <t>linear regression analysis</t>
  </si>
  <si>
    <t>The article do not present a real spatial analysis. Indeed, the only analysis that is spatially explicit is the projection of the Reproductive volume estimation under climate change scenarios based in the salinity reduction by 7%-47% up the end of the century. The spatial analysis do no tprovide maps being just a comparison of the results provided for three different ICES subdivision of the Baltic Sea. By the way the paper is interesting for the simulation analysis conducted on SD25 considering the effects of three salinity reduction scenarios coupled with 6 management scenarios upon the Spawning biomass, the Yeald and the gross revenue. The paper shows that in the low environmental change scenarios, in the long run the cod stock cannot recover under the actual fishing management scenarios, while under the five presented restrictive management
policies an enduring stock recovery is possible. For high environmental change, simulated SSBs decrease steadily and
steeply, resulting in the extinction of the spawning stock around 2026 under actual fishing conditions. Yields decrease steadily under the medium and high environmental change scenarios parallel to the gradual decrease in spawning stock size, starting between 2015-2020. The most effective policy for achieving
highest long-term yields is the temporary marine reserve policy
(C25qu12) in comparison with the permanent, thus more restrictive marine reserve policy (C25).</t>
  </si>
  <si>
    <t>Stock Biomass</t>
  </si>
  <si>
    <t>Yield</t>
  </si>
  <si>
    <t>Model of population dynamics</t>
  </si>
  <si>
    <t>Gross revenues</t>
  </si>
  <si>
    <t>SW5_0379</t>
  </si>
  <si>
    <t>NSEA421</t>
  </si>
  <si>
    <t>Nottestad, L; Misund, OA; Melle, W; Ulvestad, BKH; Orvik, KA</t>
  </si>
  <si>
    <t>Herring at the Arctic front: influence of temperature and prey on their spatio-temporal distribution and migration</t>
  </si>
  <si>
    <t>MARINE ECOLOGY-AN EVOLUTIONARY PERSPECTIVE</t>
  </si>
  <si>
    <t>https://doi.org/10.1111/j.1439-0485.2007.00182.x</t>
  </si>
  <si>
    <t>We investigated synoptically with two research vessels how the distribution and migration of herring were influenced by zooplankton concentrations and temperature distribution at the Arctic front in early spring. A total of 32 herring schools were tracked continuously for up to 1.2 h by multi-beam sonar. Larger herring schools swam faster and in warmer water masses than smaller schools. Herring had on average a low dynamic tendency, with relatively few split, join and behavioural events per hour, probably due to low temperatures near the Arctic front. No clear diurnal vertical migration was detected based on the acoustic data, and herring were distributed from the surface area down to approximately 360 m. Zooplankton biomass was the highest at the Arctic front and lower on both sides of the front, indicating that herring were successfully searching for high food concentrations there. We suggest that herring were also feeding in the deep (&gt; 300 m) cold 'fridge' based on stomach samples and high concentrations of larger zooplankton at these depths. The temperature differences were considerable between the surface and 400 m depth, exceeding 5 degrees C (0.5-5.5) in some areas. Nevertheless, herring did not seem to have any strong vertical preferences with regard to temperature and tolerated very low temperatures. Herring in the eastern and deeper part of the front swam in waters down to 1.0 degrees C, indicating that these fish can cross the cold Arctic front. This could have pronounced consequences for the migration pattern of Norwegian spring-spawning herring in the Northeast Atlantic.</t>
  </si>
  <si>
    <t>Linear regressions</t>
  </si>
  <si>
    <t>school migration</t>
  </si>
  <si>
    <t>Synoptic maps</t>
  </si>
  <si>
    <t>Herring tollerate a wide range of temperature showing not any strong vertical preference. Herring concentrates at the Artic front were the concentration of the zooplankton is higher. In contrast to previous studies herring were observed to swim and feed actively in very deep and cold water, indicating that this fish can cross the Artic fronf.</t>
  </si>
  <si>
    <t>Plots of vertical distribution of zooplankton along transects</t>
  </si>
  <si>
    <t>SW5_0819</t>
  </si>
  <si>
    <t>NSEA374</t>
  </si>
  <si>
    <t>Martin, CS; Carpentier, A; Vaz, S; Coppin, F; Curet, L; Dauvin, JC; Delavenne, J; Dewarumez, JM; Dupuis, L; Engelhard, G; Ernande, B; Foveau, A; Garcia, C; Gardel, L; Harrop, S; Just, R; Koubbi, P; Lauria, V; Meaden, GJ; Morin, J; Ota, Y; Rostiaux, E; Smith, R; Spilmont, N; Verin, Y; Villanueva, C; Warembourg, C</t>
  </si>
  <si>
    <t>The Channel habitat atlas for marine resource management (CHARM): an aid for planning and decision-making in an area under strong anthropogenic pressure</t>
  </si>
  <si>
    <t>https://doi.org/10.1051/alr/2009051</t>
  </si>
  <si>
    <t>The eastern English Channel, the narrow channel of water separating northern France and southeast England is an area of intense human use of the array of resources concentrated into its relative small area. The vulnerability of living resources and their habitats brought together French and British maritime experts within a common project (called CHARM): to create an atlas of marine resource habitats in the eastern English Channel so as to provide planners and decision-makers with the necessary information to help managing the use of its living and non-living resources. This multidisciplinary and richly illustrated atlas provides abundant information on the legal framework and physical environment; benthic invertebrates, fish and their habitats; fishing activities; and a first attempt at developing a trophic network model (using ECOPATH software) and a marine conservation planning exercise (using MARXAN software, at a spatial resolution of 25 km(2)). Although most of the data used were collected elsewhere, some were collected especially for the project. Similarly, most of the analyses performed on the data where entirely original for this geographical area. The CHARM atlas has significantly improved the knowledge about the eastern Channel while contributing to the recognition that such holistic or multidisciplinary approaches to exploited marine systems are necessary to efficiently and durably manage their resources use.</t>
  </si>
  <si>
    <t>The paper is an overview of the data and analysis included in the CHARM atlas. It gives a general idea of the content, providing example maps and tables but the analysis conducted were not deeply discussed and no detailed results were provided. Refer to the atlas for further details on the analysis</t>
  </si>
  <si>
    <t>SW5_0654</t>
  </si>
  <si>
    <t>NSEA190</t>
  </si>
  <si>
    <t>Jonsson, PR; Corell, H; Andre, C; Svedang, H; Moksnes, PO</t>
  </si>
  <si>
    <t>Recent decline in cod stocks in the North Sea-Skagerrak-Kattegat shifts the sources of larval supply</t>
  </si>
  <si>
    <t>https://doi.org/10.1111/fog.12146</t>
  </si>
  <si>
    <t>Cod stocks in the North Sea, including the Kattegat and the Skagerrak, have declined dramatically since the 1970s. Occasionally there is a high recruitment of juveniles in Kattegat/Skagerrak, without leading to the rebuilding of adult cod stocks despite reduced fishing mortality. In a biophysical model of egg and larval drift, we examined the potential importance of extant and historical spawning grounds for recruitment of cod in the Kattegat/Skagerrak seas using data of spawning stock biomass from the 1970s and from today's reduced stocks. The results suggest that Kattegat in the 1970s relied on largely locally retained (83%) larvae with little annual variation in recruitment. Kattegat also provided a substantial proportion of larvae recruiting in Swedish Skagerrak (72%). This is in contrast to present conditions where the Kattegat spawning stock has been reduced by 94%, and Kattegat only provides 34% of locally retained larvae and 30% to Swedish Skagerrak. Instead, the protected area in the oresund and the Belt Sea are expected today to provide most larvae recruiting in Kattegat. Also, the inflow of larvae from the North Sea to Skagerrak and Kattegat can be significant although highly variable between years, with a positive correlation to the North-Atlantic Oscillation index (NAO). The rebuilding of healthy spawning areas in the Kattegat may be key for restoring local cod stocks in both Kattegat and along the Skagerrak coast. This poses a management challenge if cod with local Kattegat' adaptations, e.g., in terms of egg density and migration patterns, are lost or reduced to non-resilient densities.</t>
  </si>
  <si>
    <t>Lagrangian particle-tracking model</t>
  </si>
  <si>
    <t>The majority of the larvae settled in the Kattegat and coastal Skaggerak in the 1970s dericed for the 73% from spawning ground within Kattegat. Dramatic changes in spawning areas SSB in 2008-2012 caused a 79% decrease of larval supply in the Kattegat unevenly fron the variaous spawning grounds. Today only the 27% of larvae originates in local Kattegat and coastal Skaggerak spawning grounds. One of the most important factor influencing the dispersion is the drift depth of larvae and eggs, while duration of the egg and largae stage before settlement had little effect on area-specific supply. The recently variations observed in cod recruitment in Kattegat and Skaggerak coasts could be explained by the import from the central North Sea coupled with stochastic annual variation in circulation.  Due to the little losses of SSB in the West Baltic stocks, the spawning areas in the Oresund and the Belt Sea now constitute a significant proportion of the total SSB that could supply larvae to the
Kattegat/Skagerrak area.</t>
  </si>
  <si>
    <t>SW5_0653</t>
  </si>
  <si>
    <t>BALTIC44</t>
  </si>
  <si>
    <t>SW5_0630</t>
  </si>
  <si>
    <t>NSEA281</t>
  </si>
  <si>
    <t>Jones, MC; Dye, SR; Fernandes, JA; Frolicher, TL; Pinnegar, JK; Warren, R; Cheung, WWL</t>
  </si>
  <si>
    <t>Predicting the Impact of Climate Change on Threatened Species in UK Waters</t>
  </si>
  <si>
    <t>e54216</t>
  </si>
  <si>
    <t>https://doi.org/10.1371/journal.pone.0054216</t>
  </si>
  <si>
    <t>Global climate change is affecting the distribution of marine species and is thought to represent a threat to biodiversity. Previous studies project expansion of species range for some species and local extinction elsewhere under climate change. Such range shifts raise concern for species whose long-term persistence is already threatened by other human disturbances such as fishing. However, few studies have attempted to assess the effects of future climate change on threatened vertebrate marine species using a multi-model approach. There has also been a recent surge of interest in climate change impacts on protected areas. This study applies three species distribution models and two sets of climate model projections to explore the potential impacts of climate change on marine species by 2050. A set of species in the North Sea, including seven threatened and ten major commercial species were used as a case study. Changes in habitat suitability in selected candidate protected areas around the UK under future climatic scenarios were assessed for these species. Moreover, change in the degree of overlap between commercial and threatened species ranges was calculated as a proxy of the potential threat posed by overfishing through bycatch. The ensemble projections suggest northward shifts in species at an average rate of 27 km per decade, resulting in small average changes in range overlap between threatened and commercially exploited species. Furthermore, the adverse consequences of climate change on the habitat suitability of protected areas were projected to be small. Although the models show large variation in the predicted consequences of climate change, the multi-model approach helps identify the potential risk of increased exposure to human stressors of critically endangered species such as common skate (Dipturus batis) and angelshark (Squatina squatina).</t>
  </si>
  <si>
    <t>Species Distribution Model</t>
  </si>
  <si>
    <t>The use of 30 years of presence observations is limited by the use the 30 years average of environmental variables</t>
  </si>
  <si>
    <t>habitat suitability</t>
  </si>
  <si>
    <t>MAXENT</t>
  </si>
  <si>
    <t>The use of multi-model approach in assessing climate change impacts on the distribution of marine species allows to highlight characteristic differences between predictions that reflect differences in model approaches and mechanisms, even if differences between models in projecting northwards latitudinal
shifts were not found to be significant. The projected northward shifts in species’ distributions supported the hypothesis for poleward shifts in response to climate change. Changes in range area under climate change may have important implications for species persistence. While all the species are projected to move northward simultaneously, the increase of the overlap for some threteaned species (Rostroraja alba) with commercial species raises concern at increased threat from bycatch. The equal weighting of environmental variables in AquaMaps projections make this model less sensitive to temperature change in contrast with Maxent which weights temperature as being the dominant variable.</t>
  </si>
  <si>
    <t>AquaMaps</t>
  </si>
  <si>
    <t>Dynamic Bioclimate Envelope Model (DBEM)</t>
  </si>
  <si>
    <t>range area</t>
  </si>
  <si>
    <t>range overlap</t>
  </si>
  <si>
    <t>relative habitat suitability</t>
  </si>
  <si>
    <t>Zupa</t>
  </si>
  <si>
    <t>CS - North Sea_CS - Baltic Sea</t>
  </si>
  <si>
    <t>5.2_5.4_5.5</t>
  </si>
  <si>
    <t>5.2_5.3_5.4</t>
  </si>
  <si>
    <t>5.2_5.3_5.5</t>
  </si>
  <si>
    <t>5.3_5.4</t>
  </si>
  <si>
    <t>5.2_5.3</t>
  </si>
  <si>
    <t xml:space="preserve">Lophius_Merluccius merluccius_Mullus barbatus </t>
  </si>
  <si>
    <t>Gadus morhua_Melanogarmmus aeglefinus_Merlangius merlangius_Pollachius virens_Pleuronectes platessa_Solea solea_Nephrops norvegicus</t>
  </si>
  <si>
    <t>Gadus morhua_Merlangius merlangius_Pleuronectes platessa</t>
  </si>
  <si>
    <t>Merlangius merlangius</t>
  </si>
  <si>
    <t>Scombrus scombrus_Clupea harengus</t>
  </si>
  <si>
    <t>crustaceans</t>
  </si>
  <si>
    <t>Crustaceans</t>
  </si>
  <si>
    <t>Gadus morhua_Clupea harengus_Sprattus sprattus</t>
  </si>
  <si>
    <t>Gadus morhua_Melanogrammus aeglefinus_Pollachius virens</t>
  </si>
  <si>
    <t>Gadus morhua_Pleuronectes platessa_elasmobranch</t>
  </si>
  <si>
    <t>Gadus morhua_ Lepidorhombus whiffiagonis_ Melanogrammus aeglefinus_ Merlangius merlangus_ Merluccius merluccius_ Pleuronectes platessa_ Solea solea</t>
  </si>
  <si>
    <t>Solea solea_Pleuronectes platessa_Crustaceans</t>
  </si>
  <si>
    <t>Merluccius merluccius_Mullus barbatus_Squilla mantis</t>
  </si>
  <si>
    <t>Lophius_Merluccius merluccius_Elasmobranch_Nephrops norvegicus</t>
  </si>
  <si>
    <t>Environmental</t>
  </si>
  <si>
    <t>Poos</t>
  </si>
  <si>
    <t>SW5_0538</t>
  </si>
  <si>
    <t>NSEA442</t>
  </si>
  <si>
    <t>Andrews, JM; Gurney, WSC; Heath, MR; Gallego, A; O'Brien, CM; Darby, C; Tyldesley, G</t>
  </si>
  <si>
    <t>Modelling the spatial demography of Atlantic cod (Gadus morhua) on the European continental shelf</t>
  </si>
  <si>
    <t>1027</t>
  </si>
  <si>
    <t>1048</t>
  </si>
  <si>
    <t>10.1139/F06-006</t>
  </si>
  <si>
    <t>Atlantic cod (Gadus morhua) stocks across the North Atlantic have been subject to intense fishing pressure during the 20th century, and some stocks have suffered well-documented collapses. On the European shelf, cod are widely but heterogeneously distributed and are caught as part of a multispecies trawl fishery. There is a growing body of evidence that this stock is composed of substocks with potentially distinct demographic properties. As a first step towards the development of management methodologies that reflect this spatial and biological complexity, we present a spatially and physiologically explicit model describing the demography and distribution of cod on the European shelf. The computational efficiency of our implementation enables numerical parameter optimization, thus facilitating formal statistical tests of structural hypotheses. We use these methods to fit model variants embodying a variety of hypotheses about the movements of settled fish to a data set including spatial distribution information derived from International Bottom Trawl Surveys. The best-fit model emerging from this study is then used to investigate the potential effects of long-term application of a series of regional fishing closure policies.</t>
  </si>
  <si>
    <t>Discrete space-time model</t>
  </si>
  <si>
    <t xml:space="preserve">We present a spatially and physiologically explicit model describing the demography and distribution of cod on the European shelf. Effectiveness of this strategy is greatly limited unless the displaced fishing effort is removed completely from the system. Simply displacing the effort to an adjacent, unprotected area sub- stantially limits the effectiveness of the measure.  </t>
  </si>
  <si>
    <t>spatially structured fishery closures or marine protected areas in the North Sea: effectiveness of this strategy is greatly limited unless the displaced fishing effort is removed completely from the system</t>
  </si>
  <si>
    <t>discrete time space model</t>
  </si>
  <si>
    <t>All the closure policies except four produce major improvements, but only those in which effort is removed rather than redis- tributed result in serious progress.</t>
  </si>
  <si>
    <t>SW5_0543</t>
  </si>
  <si>
    <t>NSEA479</t>
  </si>
  <si>
    <t>Kaiser, MJ; Collie, JS; Hall, SJ; Jennings, S; Poiner, IR</t>
  </si>
  <si>
    <t>Modification of marine habitats by trawling activities: prognosis and solutions</t>
  </si>
  <si>
    <t>10.1046/j.1467-2979.2002.00079.x</t>
  </si>
  <si>
    <t>Fishing affects the seabed habitat worldwide on the continental shelf. These impacts are patchily distributed according to the spatial and temporal variation in fishing effort that results from fishers' behaviour. As a consequence, the frequency and intensity of fishing disturbance varies among different habitat types. Different fishing methodologies vary in the degree to which they affect the seabed. Structurally complex habitats (e.g. seagrass meadows, biogenic reefs) and those that are relatively undisturbed by natural perturbations (e.g. deep-water mud substrata) are more adversely affected by fishing than unconsolidated sediment habitats that occur in shallow coastal waters. These habitats also have the longest recovery trajectories in terms of the recolonization of the habitat by the associated fauna. Comparative studies of areas of the seabed that have experienced different levels of fishing activity demonstrate that chronic fishing disturbance leads to the removal of high-biomass species that are composed mostly of emergent seabed organisms. Contrary to the belief of fishers that fishing enhances seabed production and generates food for target fish species, productivity is actually lowered as fishing intensity increases and high-biomass species are removed from the benthic habitat. These organisms also increase the topographic complexity of the seabed which has been shown to provide shelter for juvenile fishes, reducing their vulnerability to predation. Conversely, scavengers and small-bodied organisms, such as polychaete worms, dominate heavily fished areas. Major changes in habitat can lead to changes in the composition of the resident fish fauna. Fishing has indirect effects on habitat through the removal of predators that control bio-engineering organisms such as algal-grazing urchins. Fishing gear resuspend the upper layers of sedimentary seabed habitats and hence remobilize contaminants and fine particulate matter into the water column. The ecological significance of these fishing effects has not yet been determined but could have implications for eutrophication and biogeochemical cycling. Simulation results suggest that the effects of low levels of trawling disturbance will be similar to those of natural bioturbators. In contrast, high levels of trawling disturbance cause sediment systems to become unstable due to large carbon fluxes between oxic and anoxic carbon compartments. In low energy habitats, intensive trawling disturbance may destabilize benthic system chemical fluxes, which has the potential to propagate more widely through the marine ecosystem. Management regimes that aim to incorporate both fisheries and habitat conservation objectives can be achieved through the appropriate use of a number of approaches, including total and partial exclusion of towed bottom fishing gears, and seasonal and rotational closure techniques. However, the inappropriate use of closed areas may displace fishing activities into habitats that are more vulnerable to disturbance than those currently trawled by fishers. In many cases, the behaviour of fishers constrains the extent of the impact of their fishing activities. Management actions that force them to redistribute their effort may be more damaging in the longer term.</t>
  </si>
  <si>
    <t>SW5_0549</t>
  </si>
  <si>
    <t>NSEA227</t>
  </si>
  <si>
    <t>Neat, FC; Bendall, V; Berx, B; Wright, PJ; Cuaig, MO; Townhill, B; Schon, PJ; Lee, J; Righton, D</t>
  </si>
  <si>
    <t>Movement of Atlantic cod around the British Isles: implications for finer scale stock management</t>
  </si>
  <si>
    <t>1564</t>
  </si>
  <si>
    <t>1574</t>
  </si>
  <si>
    <t>10.1111/1365-2664.12343</t>
  </si>
  <si>
    <t>Commercial fisheries risk unintentionally depleting local population components if stock management units do not reflect the population structure of the species. Atlantic cod Gadus morhua L. was over exploited in the sea areas around the British Isles in the last century and is struggling to recover. There is an urgent need to define the biological stock structure to improve management. In this study, we used data recovered from temperature and depth loggers attached to 252 Atlantic cod to infer and map their movements around the British Isles. Individual cod showed a range of behaviours including migration, site fidelity and limited home ranging. We estimated home ranges and seasonal movements and test predictions based on data from population genetics. Cod from a northern offshore area in the North Sea did not mix with cod from the central and southern North Sea, which in turn did not mix with those from western areas (the Celtic and Irish Seas). Cod experienced average monthly temperatures between 6 and 17 degrees C and occupied average depths between 15 and 165m. Cod that occupied the deeper northern offshore area lived in colder and less variable waters than elsewhere. Differences in thermal experience are likely to underpin variation in physiology and growth rate that will have implications for how the species responds to climate change. This study provides evidence that cod living around the British Isles are comprised of at least one more distinct population unit that is currently recognized for stock management purposes. Failure to recognize this complexity of stock structure in past management plans is likely to have been a contributory factor to the over-exploitation of cod stocks around the British Isles.Synthesis and applications. The results of this study and recent genetic research provide a new and more definitive understanding of movement patterns and population structure of cod around the British Isles. The applied implication of this is that spatially explicit adjustment of exploitation strategies, for example setting a maximum sustainable yield for each of the population units, should be considered to ensure sustainable harvesting of cod in the future. The results of this study and recent genetic research provide a new and more definitive understanding of movement patterns and population structure of cod around the British Isles. The applied implication of this is that spatially explicit adjustment of exploitation strategies, for example setting a maximum sustainable yield for each of the population units, should be considered to ensure sustainable harvesting of cod in the future.</t>
  </si>
  <si>
    <t>this study illustrate how information on individual movements can be used to estimate population-level processes that in turn have implications for the way in which fisheries should be managed.</t>
  </si>
  <si>
    <t>local adjustment of exploitation strategies, such as
the setting of maximum sustainable yield for each population unit, may be required to ensure sustainable harvesting.</t>
  </si>
  <si>
    <t>krigging</t>
  </si>
  <si>
    <t>cod living around the British Isles are comprised of at least one more distinct population unit that is currently recognized for stock management purposes.</t>
  </si>
  <si>
    <t>SW5_0563</t>
  </si>
  <si>
    <t>WW87</t>
  </si>
  <si>
    <t>de Pontual, H; Jolivet, A; Garren, F; Bertignac, M</t>
  </si>
  <si>
    <t>New insights on European hake biology and population dynamics from a sustained tagging effort in the Bay of Biscay</t>
  </si>
  <si>
    <t>1416</t>
  </si>
  <si>
    <t>1428</t>
  </si>
  <si>
    <t>10.1093/icesjms/fst102</t>
  </si>
  <si>
    <t>Following a pilot experiment that fundamentally challenged the knowledge of European hake life traits (growth and age at first maturity), a sustained tagging effort was carried out in the Bay of Biscay from 2004 to 2007. Out of 27 690 fish tagged between 2002 and 2007, 1199 (4.3%) have been recovered to date. These data have permitted a refinement of the growth parameters of the species, analysis of interannual variability, improved understanding of movements and migrations, and an examination of natural (M) and fishing mortality (F). Both L1 and K of a von Bertalanffy growth model could be estimated using a robust non-linear regression procedure. Growth varied significantly between years, which is likely related to variation in environmental factors such as temperature. Data did not reveal seasonal movements of fish perhaps because of poor tag return rates from offshore fleets. However, results clearly revealed homing behaviour and/or inshore residency. Confounding factors hindered the estimation of mortality, which resulted in high estimates ofM. The outcomes of this experiment led to substantial changes in the stock assessment conducted by ICES and call into question the findings of previous studies that have used erroneous age-based data to address topics on the ecology and dynamics of this species.</t>
  </si>
  <si>
    <t>Question the outcome of work that used unreliable age-based data to address topics on the species’ ecology and dynamics. Age reading, as conducted in the past, should be revisited.</t>
  </si>
  <si>
    <t>A refinement of the growth parameters of the species, analysis of interannual variability, improved understanding of movements and migrations, and an examination of natural (M) and fishing mortality (F).</t>
  </si>
  <si>
    <t>Data did not reveal seasonal movements of fish perhaps because of poor tag return rates from offshore fleets. However, results clearly revealed homing behaviour and/or inshore residency.</t>
  </si>
  <si>
    <t>SW5_0569</t>
  </si>
  <si>
    <t>NSEA330</t>
  </si>
  <si>
    <t>Engelhard, GH; Pinnegar, JK; Kell, LT; Rijnsdorp, AD</t>
  </si>
  <si>
    <t>Nine decades of North Sea sole and plaice distribution</t>
  </si>
  <si>
    <t>1090</t>
  </si>
  <si>
    <t>1104</t>
  </si>
  <si>
    <t>10.1093/icesjms/fsr031</t>
  </si>
  <si>
    <t>Recent studies based mainly on research survey data suggest that within the North Sea, sole Solea solea and plaice Pleuronectes platessa have exhibited distribution shifts in recent decades-on average southward for sole and northward to deeper waters for plaice. Various hypotheses may account for such shifts, including climate change effects and more intensive fishing in southern and shallower waters; but the relatively short time-span of datasets analysed so far (similar to 3 decades) has complicated the separation of these two effects. We have made use of a unique dataset of catch and effort data for British North Sea trawlers; these cover nine decades (spanning the period 1913-2007) and are spatially detailed by ICES rectangle (0.5 degrees latitude by 1 degrees longitude). We quantify, for the first time, long-term distribution changes of North Sea sole and plaice over a period approaching a century, and demonstrate that the distribution shift in plaice was attributable to climate change rather than to fishing, but that both climate and fishing played a role in the distribution shift of sole. The discussion also highlights the potential impact of additional factors, including eutrophication, prey availability, and habitat modification.</t>
  </si>
  <si>
    <t>Multiple linear regression</t>
  </si>
  <si>
    <t xml:space="preserve">The distribution shift in plaice was attributable to climate change rather than to fishing, but that both climate and fishing played a role in
the distribution shift of sole. </t>
  </si>
  <si>
    <t>cpue</t>
  </si>
  <si>
    <t>sole have responded to climate change and fishing, and their temperature response is opposite to that of plaice.</t>
  </si>
  <si>
    <t>long-term shifts in plaice distribution are better explained by climate
variables than by fishing pressure.</t>
  </si>
  <si>
    <t>SW5_0583</t>
  </si>
  <si>
    <t>BALTIC5</t>
  </si>
  <si>
    <t>Janssen, H; Schwarz, F</t>
  </si>
  <si>
    <t>On the potential benefits of marine spatial planning for herring spawning conditions-An example from the western Baltic Sea</t>
  </si>
  <si>
    <t>10.1016/j.fishres.2015.05.023</t>
  </si>
  <si>
    <t>Fisheries and marine spatial planning (MSP) still have a widely unsettled relationship. This paper reports on the potential benefits of MSP for the management of herring (Clupea harengus L.) stocks in the Greifswalder Bodden, a major spawning ground for western Baltic spring-spawning herring. The various pressures that have potential impacts on spawning conditions are identified based on a systematic literature review. Those anthropogenic activities that affect spawning conditions and could underlie MSP regulations are then analysed on the basis of the pressure maps to assess their importance for recruitment success in comparison to other pressures which are not subject to MSP by-laws, e.g. eutrophication. The results confirm that MSP could potentially improve the management of certain fish stocks and help to close existing gaps in European fisheries policy. (C) 2015 The Authors. Published by Elsevier B.V. This is an open access article under the CC BY-NC-ND license (http://creativecommons.org/licenses/by-nc-nd/4.0/).</t>
  </si>
  <si>
    <t>variouspressures that have potential impacts on spawning conditions are identified based on a systematic lit-erature review. Those anthropogenic activities that affect spawning conditions and could underlie MSPregulations are then analysed on the basis of the pressure maps to assess their importance for recruitmentsuccess in comparison to other pressures which are not subject to MSP by-laws</t>
  </si>
  <si>
    <t>MSP can providea valuable contribution to the management of fish stocks. However, eutrophication has caused the bay to lose most of its spawning vegetationin recent decades, and the eutrophication problem needs to besolved before MSP can yield its full potential. Nonetheless, MSPcan provide a sound management of those 4–7% of the bay areathat is potentially suited as spawning grounds by protecting themfrom additional disturbances.</t>
  </si>
  <si>
    <t>anthropogenic pressure</t>
  </si>
  <si>
    <t>MSP can protect spawning habitats, howvere pressures like eutrophication or pollution are outisde  MSP regulatory framework and limits its effectiveness.</t>
  </si>
  <si>
    <t>SW5_0593</t>
  </si>
  <si>
    <t>MED46</t>
  </si>
  <si>
    <t>Colloca, F; Mastrantonio, G; Lasinio, GJ; Ligas, A; Sartor, P</t>
  </si>
  <si>
    <t>Parapenaeus longirostris (Lucas, 1846) an early warning indicator species of global warming in the central Mediterranean Sea</t>
  </si>
  <si>
    <t>138</t>
  </si>
  <si>
    <t>10.1016/j.jmarsys.2013.10.007</t>
  </si>
  <si>
    <t>The effect of temperature increase on the stock of the deep-sea pink shrimp (Parapenaeus longirostris) was analysed along the western coasts of Italy (North Tyrrhenian-Ligurian Sea: Geographical Sub-Area 9). This crustacean is currently one of the most important commercial species of the trawl fisheries in the Mediterranean Sea. Landings of the species in the North Tyrrhenian-Ligurian Sea have grown consistently during the last years following a rapid increase in the stock size. Since the deep-sea pink shrimp stock is exploited on the same fishing ground of other heavily overexploited stocks in a full mixed and poorly selective fishery, its condition seems to be largely independent of the current fishing exploitation pattern suggesting a positive role of climate change on the dynamic of the stock. To test this hypothesis we investigated the effect of sea surface temperature (SST) on density and distribution of P. longirostris by means of general additive models (GAMs). Two different models were developed for the whole stock and for the recruits (CL &lt; 20 mm) using time series of MEDITS (International bottom trawl survey in the Mediterranean) survey density indices (n km(-2)) covering the period 1995-2010. Predictors included were geographical coordinates, quarterly averaged minimum SST, sampling depth and year. Spawners density was included as predictor into the GAM for recruits. The best GAM for the whole stock explained 67.1% of the total deviance, showing a clear increase in density in concomitance with the expansion of the stock northward. We found a significant positive effect of the min SST of all seasons, as expected considering that P. longirostris spawn all year round, with the highest influence played by summer min SST, either in the same or previous year. The best model for recruits explained 64.9% of the total deviance. Recruitment increased linearly with the density of spawners showing a positive temporal trend and an expansion northward. The observed trend in recruitment appeared significantly linked to minimum SST in summer and during the autumn of the previous year, with a positive effect on shrimp density over 23.5 degrees C and 14 degrees C respectively. The climate-related changes in recruitment appeared to be the key process driving the dynamics of the stock, involving either higher production or survival in the planktonic stages, or owing to changes in the quality/quantity of nursery habitats. (C) 2013 Elsevier B.V. All rights reserved.</t>
  </si>
  <si>
    <t xml:space="preserve">P. longirostris is benefiting from the ongoing warming of the marine ecosystem off the central-western coasts of Italy. The observed spatial expansion of the stock demonstrated an enhanced habitat suitability of this Mediterranean sector for the species. In a global warming scenario further northward expansion of the stock can be expected in areas  where it is currently scarcely found </t>
  </si>
  <si>
    <t>CC benefits P. longirostris</t>
  </si>
  <si>
    <t>CC increased P. longirostris abundance and expasnion of habitat to the north.</t>
  </si>
  <si>
    <t>SW5_0607</t>
  </si>
  <si>
    <t>NSEA384</t>
  </si>
  <si>
    <t>Rabaut, M; Degraer, S; Schrijvers, J; Derous, S; Bogaert, D; Maes, F; Vincx, M; Cliquet, A</t>
  </si>
  <si>
    <t>Policy analysis of the 'MPA-process' in temperate continental shelf areas</t>
  </si>
  <si>
    <t>596</t>
  </si>
  <si>
    <t>608</t>
  </si>
  <si>
    <t>10.1002/aqc.985</t>
  </si>
  <si>
    <t>1. The decision to designate, implement and manage marine protected areas (MPAs) is often made ad hoc without clear guiding procedures. This study evaluates the process of establishment and management of MPAs in temperate soft-bottom marine areas, including identification of objectives, site selection, designation, implementation, ecological effectiveness and socio-economic impacts. 2. For the first time, literature about marine conservation strategies in soft-bottom temperate areas is brought together in one 'systems approach', which is visualized in a flow chart including three phases: setting policy objectives, making decisions and evaluating the eventual effects of the MPA. Policy objectives are generally easy to identify and in most cases national policy objectives are driven by international and regional legal obligations. The decision making process is the most complex phase, as the acceptance of MPAs has to be balanced against the human activities that take place in the area. 3. The relation between fisheries and MPA-management appears to be most challenging in soft-bottom temperate marine areas because of conflicting interests and institutional differences. Activities limited in space and not relying directly on ecosystem functions (e.g. offshore energy production and aggregate extraction) are generally easier to manage than fisheries. 4. The conceptual mapping exercise presented here serves as a basis for a systems approach for MPAs and has been tested for the Belgian coastal environment. In the Belgian 'MPA-process', the application of the systems approach proves to be useful in providing insight into the complex interactions of various authorities with scattered jurisdictions. 5. The unified and simplified representation of the various aspects is (1) a useful communication tool for policy makers and managers to inform other sectors and the public at large and (2) a valuable support during the 'MPA-process' that considerably enhances the prospects for Success. Copyright (C) 2008 John Wiley &amp; Sons, Ltd.</t>
  </si>
  <si>
    <t>SW5_0669</t>
  </si>
  <si>
    <t>NSEA452</t>
  </si>
  <si>
    <t>Heath, MR</t>
  </si>
  <si>
    <t>Regional variability in the trophic requirements of shelf sea fisheries in the Northeast Atlantic, 1973-2000</t>
  </si>
  <si>
    <t>1233</t>
  </si>
  <si>
    <t>1244</t>
  </si>
  <si>
    <t>10.1016/j.icesjms.2005.04.010</t>
  </si>
  <si>
    <t>Hydrographic, plankton, benthos, fisheries landings, and fish diet data from shelf sea areas in the Northeast Atlantic have been combined into all analysis of the foodweb structure and secondary production requirements of regional fisheries. Fish landings from the Baltic and North Sea are shown to be taken from a lower trophic level and are shown to be overall more planktivorous than those from shelf edge regions. The secondary production required per unit of landed fish from the North Sea was approximately half that for landings from the southwest approaches to the UK, referred to as the Celtic Seas, where zooplankton production accounted for only a small fraction of the secondary production demands of the fisheries. In the North Sea, variability in zooplankton production seems to have exerted a bottom-up effect on fish production, which in turn has exerted a top-down effect on the benthos. Conversely, Celtic Seas benthos production has been a bottom-up driver of fish production, which seems to have been independent of variability in plankton production. Thus, climate and fishing pressures call be expected to influence these regional fisheries in very different ways. Overall, the results indicate very strong spatial patterns in the fish foodweb structure and function, which will be important considerations in the establishment of regional management plans for fisheries. Crown Copyright (c) 2005 Published by Elsevier Ltd on behalf of International Council for the Exploration of the Sea. All rights reserved.</t>
  </si>
  <si>
    <t>Time series</t>
  </si>
  <si>
    <t>In the North Sea, variability in zooplankton production seems to have exerted
a bottom-up effect on fish production, which in turn has exerted a top-down effect on the
benthos. Conversely, Celtic Seas benthos production has been a bottom-up driver of fish
production, which seems to have been independent of variability in plankton production.</t>
  </si>
  <si>
    <t>very strong spatial patterns in the fish foodweb structure and function,</t>
  </si>
  <si>
    <t>foodweb structure</t>
  </si>
  <si>
    <t>Benthos drives the food web in Celtic sea, Plankton in the N Sea</t>
  </si>
  <si>
    <t>SW5_0683</t>
  </si>
  <si>
    <t>BALTIC156</t>
  </si>
  <si>
    <t>Wilms, TJG; Norofoss, PH; Baktoft, H; Stottrup, JG; Kruse, BM; Svendsen, JC</t>
  </si>
  <si>
    <t>Restoring marine ecosystems: Spatial reef configuration triggers taxon-specific responses among early colonizers</t>
  </si>
  <si>
    <t>2936</t>
  </si>
  <si>
    <t>2950</t>
  </si>
  <si>
    <t>10.1111/1365-2664.14014</t>
  </si>
  <si>
    <t>The longstanding debate in conservation biology on the importance of single large or several small (SLOSS) habitats for preserving biodiversity remains highly relevant, given the ongoing degradation and loss of natural habitats world-wide. Restoration efforts are often constrained by limited resources, and insights from SLOSS studies therefore have important implications if restoration efforts can be optimized by manipulating the spatial configuration of restored habitats. Yet, the relevance of SLOSS for habitat restoration remains largely unexplored. Here, we report the effects of spatial reef configuration on early colonization of marine organisms after restoring boulder reef habitats. Reefs were restored in single large (SL) and several small (SS) designs in the western Baltic Sea, where century-long boulder extraction has severely degraded large reef areas and likely exacerbated regional declines in commercially important gadoids (Gadidae spp.). We sampled the field sites using remote underwater video systems in a before-after control-impact (BACI) design and obtained probabilistic inferences on restoration and SLOSS effects from Bayesian hierarchical models. Probabilities of a positive restoration effect were high (&gt;95%) for gadoids, labrids and demersal gobies, moderate (60%-75%) for species richness and sand gobies, and low (&lt;5%) for flatfish abundance. Notably, gadoid abundance increased 60-fold and 129-fold on average at SL and SS respectively. The species composition at restored reefs deviated from control sites, mainly driven by large-bodied piscivores. Spatial reef configuration had the strongest effect on small-bodied mesopredators, including gobies, which were more abundant at SS and driving distinct species assemblages between the reef designs. In addition to providing suitable conditions for reef species, results suggest that SS can also benefit soft-bottom taxa, possibly through a dispersed predator-mediated effect relative to SL. Synthesis and applications. This study demonstrates that boulder reef restoration can strongly promote the abundance of exploited gadoids (e.g. Atlantic cod) and is therefore a promising management tool to support top-down controls by predatory fishes in degraded marine systems. The higher abundance of mesopredators at reefs with a 'several small' configuration suggests that the SLOSS dilemma could have long-term implications for trophic structure and resilience of restored habitats, and should therefore become an important facet within restoration strategies.</t>
  </si>
  <si>
    <t>GLMLM(BACI)/Bayesian Hierarchical Models</t>
  </si>
  <si>
    <t>Boulder reef restoration is a promising tool to recover essential habitat for reef-associated
fauna in degraded aquatic systems. The positive restoration effects on gadoids are particularly noteworthy and highlight the importance
of continued reef conservation and restoration efforts.</t>
  </si>
  <si>
    <t xml:space="preserve">single large or several small (SLOSS) habitats for preserving biodiversity: SS eems more effective </t>
  </si>
  <si>
    <t>Latent Variable models</t>
  </si>
  <si>
    <t xml:space="preserve">single large or several small (SLOSS) habitats for preserving biodiversity: SS seems more effective </t>
  </si>
  <si>
    <t>SW5_0706</t>
  </si>
  <si>
    <t>NSEA398</t>
  </si>
  <si>
    <t>Fraser, HM; Greenstreet, SPR; Piet, GJ</t>
  </si>
  <si>
    <t>Selecting MPAs to conserve ground fish biodiversity: the consequences of failing to account for catchability in survey trawls</t>
  </si>
  <si>
    <t>82</t>
  </si>
  <si>
    <t>10.1093/icesjms/fsn181</t>
  </si>
  <si>
    <t>Fishing has affected North Sea ground fish species diversity. De. ning Marine Protected Areas (MPAs) to address this will rely on ground fish surveys. Species-specific catch efficiencies vary between trawl gears, and apparent species diversity distributions are influenced by the type of gear used in each survey. It may be that no single survey depicts actual diversity distributions. Two MPA scenarios designed to protect ground fish species diversity are described, the first based on unadjusted International Bottom Trawl Survey data and the second based on the same data adjusted to take account of catchability. Spatial overlap between these scenarios is low. Assuming that the adjusted data best describe the actual species diversity distribution, the level of diversity safeguarded by MPAs, based on unadjusted data, is determined. A fishing effort redistribution model is used to estimate the increase in fishing activity that is likely to occur in MPAs that take catchability into account, if closed areas based solely on the unadjusted ground fish data were implemented. Our results highlight the need to take survey-gear catchability into account when designating MPAs to address fish-species diversity issues.</t>
  </si>
  <si>
    <t>Results highlight the need to take survey-gear catchability into account when designating MPAs to address fish-species diversity issues.</t>
  </si>
  <si>
    <t>Selecting 14 Nsea ICES rectangles (8%) as MPAs based on survey data may be inaccurate if catchability is not taken into account.</t>
  </si>
  <si>
    <t>SW5_0711</t>
  </si>
  <si>
    <t>NSEA46</t>
  </si>
  <si>
    <t>Zeng, YZ</t>
  </si>
  <si>
    <t>Shifts in Herring and Mackerel Resources in the North Sea under Global Warming</t>
  </si>
  <si>
    <t>JOURNAL OF COASTAL RESEARCH</t>
  </si>
  <si>
    <t>151</t>
  </si>
  <si>
    <t>10.2112/JCR-SI108-030.1</t>
  </si>
  <si>
    <t>The shift of habitats for economic marine species may pose a great challenge to the existing fishing industry. Under the current business model, fish populations may migrate too far to he caught by small fishing companies. Herring and mackerel are two extremely important species in the North Sea fisheries. This research takes herring and mackerel as examples to establish mathematical models to find out why and how small fishing companies near the North Sea should prepare for the potential challenges due to global warming. The annual change of seawater temperature in the next 50 years is predicted based on CMIP6. Combining seawater temperature prediction and fish life patterns, the migration prospects of fish populations arc obtained. Results are carefully charted on the map using MATLAB, making the findings vivid and precise. The extent to which fish may move north is different in selected scenarios, which is analyzed and discussed. This study provides valuable insights into how climate change may affect the North Sea's ecosystem and fishing industry.</t>
  </si>
  <si>
    <t>SW5_0752</t>
  </si>
  <si>
    <t>BALTIC112</t>
  </si>
  <si>
    <t>Aalvik, IM; Moland, E; Olsen, EM; Stenseth, NC</t>
  </si>
  <si>
    <t>Spatial ecology of coastal Atlantic cod Gadus morhua associated with parasite load</t>
  </si>
  <si>
    <t>449</t>
  </si>
  <si>
    <t>464</t>
  </si>
  <si>
    <t>10.1111/jfb.12731</t>
  </si>
  <si>
    <t>Acoustic tags and receivers were used to investigate the spatial ecology of coastal Atlantic cod Gadus morhua (n = 32, mean fork length: 50 cm, range: 33-80 cm) on the Norwegian Skagerrak coast in 2012. Monthly home ranges (HR), swimming activity and depth use varied considerably among individuals and through the months of June, July and August. HR sizes for the period ranged from 025 to 520 km(2) (mean = 230 km(2)). Two thirds of the tagged G. morhua were infected with black spot disease Cryptocotyle lingua parasites; these fish had larger HRs and occupied deeper water compared with non-infected fish. The infected fish also tended to be more active in terms of horizontal swimming. From an ecological and evolutionary perspective, any environmental change that modifies G. morhua behaviour may therefore also alter the parasite load of the population, and its conservation and fishery status.</t>
  </si>
  <si>
    <t>SW5_0776</t>
  </si>
  <si>
    <t>NSEA364</t>
  </si>
  <si>
    <t>Martin, CS; Vaz, S; Ellis, JR; Coppin, F; Le Roy, D; Carpentier, A</t>
  </si>
  <si>
    <t>Spatio-temporal patterns in demersal elasmobranchs from trawl surveys in the eastern English Channel (1988-2008)</t>
  </si>
  <si>
    <t>10.3354/meps08802</t>
  </si>
  <si>
    <t>Elasmobranchs have life-history characteristics that make them more vulnerable to fishing than many teleost fish. As commercial landings data are usually not sufficient for the monitoring and assessment of elasmobranchs, fisheries-independent data, geostatistics and Geographic Information Systems were used to investigate the spatio-temporal patterns of sharks (6 species), skates (9 species) and stingray in the eastern English Channel. Temporal trends in relative abundance and distributions of total-length frequencies were investigated using data collected over 21 yr from an annual survey using a Grande Ouverture Verticale (GOV) trawl. Temporal trends in relative abundance were examined qualitatively in relation to the reported conservation status for the various species. Most individuals captured for 7 of the species were immature. The GOV trawl was more efficient at sampling demersal sharks than batoids (skates and rays), especially small-sized batoids. Geostatistics were effectively used to explore, identify and quantify the spatial structure of the distributions of 13 species. The more abundant species displayed significantly larger patch diameters. Three shark species (Scyliorhinus canicula, S. stellaris and Galeorhinus galeus) were found to be spatially segregated by sex. The shark species tended to occur in the deeper waters of the area, while skates were found to be more coastal in their distribution. Results have contributed to a greater understanding of the spatio-temporal patterns in elasmobranch species in the eastern English Channel and are of relevance to future marine spatial planning and the development of long-term management plans for elasmobranchs in the area and elsewhere.</t>
  </si>
  <si>
    <t>Geostatistical analysis</t>
  </si>
  <si>
    <t>The shark species tended to occur in the deeper waters of the area, while skates were found to be more coastal in their distribution. Results have contributed to a greater understanding of the spatio-temporal patterns in elasmobranch species in the eastern English Channel.</t>
  </si>
  <si>
    <t>Distribution of 15 elasmobranches in the English channel.</t>
  </si>
  <si>
    <t>Distribution of 15 elasmobranches in the English channel. Seggregation by sex and spatial differences.</t>
  </si>
  <si>
    <t>SW5_0780</t>
  </si>
  <si>
    <t>MED153</t>
  </si>
  <si>
    <t>SARDA, F; CARTES, JE; NORBIS, W</t>
  </si>
  <si>
    <t>SPATIOTEMPORAL STRUCTURE OF THE DEEP-WATER SHRIMP ARISTEUS-ANTENNATUS (DECAPODA, ARISTEIDAE) POPULATION IN THE WESTERN MEDITERRANEAN</t>
  </si>
  <si>
    <t>FISHERY BULLETIN</t>
  </si>
  <si>
    <t>599</t>
  </si>
  <si>
    <t>607</t>
  </si>
  <si>
    <t>The spatio-temporal structure of a population of the deep-water shrimp Aristeus antennatus on the fishing grounds off Barcelona, Spain, in the western Mediterranean Sea was studied, and the relationship between fluctuations in catch of this species and spatio-temporal changes in the size and sex composition of shoals is described. Fluctuations were monitored by using a sample design based on fixed seasonal sampling of three different habitats (upper submarine canyon, middle slope, and lower slope). The results explain changes in fishing fleet and fishing location. The stock appears to remain constant at approximately optimum levels of exploitation because part of it is unexploited below 1,000 m. Factorial correspondence analysis indicated a generally strong influence of depth on the abundance of deep-water shrimp, explaining 63.14% of the variance. However, the influence of seasonality was stronger when only samples taken at depths shallower than 1,000 m (75.22%) were considered. Females contributed most to the catches on the upper and middle slope throughout the year, and catches of females were strongly related to seasonality (P&lt;0.05). The combined interaction of depth and seasonality on the abundance of males was significant (P&lt;0.05). Juveniles were present in the catches from autumn to spring, and the combined effect of depth and seasonality on the abundance of juveniles was also significant (P&lt;0.05). The role of the regional submarine canyon as a zone of higher energy and biomass in the recruitment of this species is discussed, and the importance of spatio-temporal factors linked to the life cycle of deep-water shrimps is highlighted. The results demonstrate that comprehensive ecological studies of exploited species are essential to proper fisheries management.</t>
  </si>
  <si>
    <t>Factorial Correspondence Analysis</t>
  </si>
  <si>
    <t xml:space="preserve">Two different populations of A. antennatus persist in the western Mediterranean. One population is unexploited and stable throughout the year at depths below 1,000 m and is characterized by lower densities and higher percentages of males and juveniles.  The other population is commercially exploited and
variable over the year at shallower depths between 400 and 1,000 m. It is characterized by high abundance and by seasonal variations in total number, sex ratio, and depth distribution.
</t>
  </si>
  <si>
    <t>A. antennatus at depths 400-1000m females; &gt;1000m males &amp; juveniles</t>
  </si>
  <si>
    <t>Factorial correspondence analysis</t>
  </si>
  <si>
    <t xml:space="preserve">A. antennatus at depths less than 1000m  exploited (females dominate); at depths &gt; 1000m unexploited (males-juveniles dominate) </t>
  </si>
  <si>
    <t>SW5_0852</t>
  </si>
  <si>
    <t>WW129</t>
  </si>
  <si>
    <t>dos Santos, A; Peliz, A</t>
  </si>
  <si>
    <t>The occurrence of Norway lobster (Nephrops norvegicus) larvae off the Portuguese coast</t>
  </si>
  <si>
    <t>85</t>
  </si>
  <si>
    <t>937</t>
  </si>
  <si>
    <t>941</t>
  </si>
  <si>
    <t>10.1017/S0025315405011914</t>
  </si>
  <si>
    <t>Norway lobster (Nephrops norvegicus) larvae have been investigated in northern European waters, particularly in the Irish Sea where biomass estimation studies are used for the annual larval production method. However, nothing is known of their distribution in southern European waters, off the Portuguese coast or in the Mediterranean Sea. From zooplankton sampling off the Portuguese coast between October 1986 and March 2001, planktonic larvae of this species were known to occur from January to April off the north-west and south coasts. In the north, larvae were only observed over the shelf, shoreward of the upper limit of the adults' distribution. Larvae were never collected off the south-west coast of Portugal, even though this is one of the largest fishing grounds for this species off the Iberian Peninsula. The absence of larvae from all surveys in this region may relate to the local oceanographic conditions and shelf width.</t>
  </si>
  <si>
    <t>In the north, larvae were only observed over the shelf, shoreward of the upper limit of the adults’ distribution. Larvae were never collected o¡ the south-west coast of Portugal, even though this is one of the largest ¢shing grounds.</t>
  </si>
  <si>
    <t>Nephrops larvae distribution off Portuguese coast.</t>
  </si>
  <si>
    <t>SW5_0858</t>
  </si>
  <si>
    <t>NSEA453</t>
  </si>
  <si>
    <t>Drinkwater, KF</t>
  </si>
  <si>
    <t>The response of Atlantic cod (Gadus morhua) to future climate change</t>
  </si>
  <si>
    <t>1327</t>
  </si>
  <si>
    <t>1337</t>
  </si>
  <si>
    <t>10.1016/j.icesjms.2005.05.015</t>
  </si>
  <si>
    <t>Future CO2-induced climate change scenarios from Global Circulation Models (GCMs) indicate increasing air temperatures, with the greatest warming in the Arctic and Subarctic, Changes to the wind fields and precipitation patterns are also suggested. These will lead to changes in the hydrographic properties of the ocean, as well as the vertical stratification and circulation patterns. Of particular note is the expected increase in ocean temperature. Based upon the observed responses of cod to temperature variability, the expected responses of cod stocks throughout the North Atlantic to the future temperature scenarios are reviewed and discussed here. Stocks in the Celtic and Irish Seas are expected to disappear under predicted temperature changes by the year 2100, while those in the southern North Sea and Georges Bank will decline. Cod will likely spread northwards along the coasts of Greenland and Labrador, occupy larger areas of the Barents Sea, and may even extend onto some of the continental shelves of the Arctic Ocean. In addition, spawning sites will be established further north than currently. It is likely that spring migrations will occur earlier, and fall returns will be later. There is the distinct possibility that, where seasonal sea ice disappears altogether, cod will cease their migration. Individual growth rates for many of the cod stocks will increase, leading to in overall increase in the total production of Atlantic cod in the North Atlantic. These responses of cod to future climate changes are highly uncertain, however, as they will also depend on the changes to climate and oceanographic variables besides temperature, such as plankton production, the prey and predator fields, and industrial fishing. (c) 2005 International Council for the Exploration of the Sea. Published by Elsevier Ltd. All rights reserved.</t>
  </si>
  <si>
    <t>Cod will likely spread northwards along the
coasts of Greenland and Labrador, occupy larger areas of the Barents Sea, and may even extend onto some of the continental shelves of the Arctic Ocean. to an overall increase in the total  production of Atlantic cod in the North Atlantic.</t>
  </si>
  <si>
    <t>CC will  force cod to move northwards and even disappear in its current southern limits in N. Atlantic.</t>
  </si>
  <si>
    <t>distribution</t>
  </si>
  <si>
    <t>SW5_0911</t>
  </si>
  <si>
    <t>BALTIC168</t>
  </si>
  <si>
    <t>Papaioannou, EA; Vafeidis, AT; Quaas, MF; Schmidt, JO; Strehlow, HV</t>
  </si>
  <si>
    <t>Using indicators based on primary fisheries' data for assessing the development of the German Baltic small-scale fishery and reviewing its adaptation potential to changes in resource abundance and management during 2000-09</t>
  </si>
  <si>
    <t>98</t>
  </si>
  <si>
    <t>10.1016/j.ocecoaman.2014.06.005</t>
  </si>
  <si>
    <t>Despite recent progress in the study of the German Baltic Small-Scale Fishery (SSF), there is still a lack of relevant data and quantitative assessments of the SSF sector's key characteristics (e.g. fleet, catch). Moreover, little insight exists on the impacts of past environmental and management changes on the German Baltic SSF. Using a spatial database developed specifically for the German Baltic SSF sector, we assess the sector's key structural and operational characteristics (vessel numbers, gears, landings and target species) to review its development during the period between 2000-09. We link exhibited trends with changes that took place in the wider Baltic Sea region in fisheries' resource abundance and management, in order to provide insights in the sector's adaptation potential to past changes. Results suggest that the SSF was affected by changes in the abundance and allocation of fishing opportunities (TACs) of major target species (herring and cod) and technical measures for fishing gear. There is also evidence to suggest that the SSF was affected by measures directed to the activity of the Large-Scale Fishery (LSF). We argue that such an approach can provide new insights on the impacts of future management changes or incidents of environmental variability on the SSF sector and is crucial in order to effectively integrate SSFs within policy. (C) 2014 Elsevier Ltd. All rights reserved.</t>
  </si>
  <si>
    <t>Trend analysis</t>
  </si>
  <si>
    <t xml:space="preserve">German SSF was affected by changes in the abundance and allocation of fishing opportunities (TACs) of major target species (herring and cod) and technical measures for fishing gear. </t>
  </si>
  <si>
    <t>German SSF impacted by TACs after 2005</t>
  </si>
  <si>
    <t>German SSF fleet distribution and landings over 2000-2009</t>
  </si>
  <si>
    <t>German SSF impacted by TACs after 2006</t>
  </si>
  <si>
    <t>SW5_0912</t>
  </si>
  <si>
    <t>BALTIC100</t>
  </si>
  <si>
    <t>McLaverty, C; Eigaard, OR; Gislason, H; Bastardie, F; Brooks, ME; Jonsson, P; Lehmann, A; Dinesen, GE</t>
  </si>
  <si>
    <t>Using large benthic macrofauna to refine and improve ecological indicators of bottom trawling disturbance</t>
  </si>
  <si>
    <t>10.1016/j.ecolind.2019.105811</t>
  </si>
  <si>
    <t>Bottom trawling alters the abundance, diversity, size-composition, and function of benthic communities. However, the ability to detect these impacts over large spatial scales can be obscured by various complicating factors, such as community adaptation to disturbance and co-varying environmental conditions. An ecosystem-based approach to fisheries management therefore requires ecological indicators which can 'disentangle' trawling effects from other natural and human drivers, and respond effectively to shifts in ecological quality. We collected benthic macrofaunal samples at 21 sites across a Norway lobster Nephrops norvegicus fishing ground in the Kattegat, and separated the benthic community into small (1-4 mm) and large ( &gt; 4 mm) size fractions. Four taxonomic indicators (total density, species density, Shannon diversity, and biomass) and four functional indicators (functional diversity, functional richness, functional evenness, and functional dispersion) were calculated based on each size fraction, and the two fractions combined (pooled community). Here, we compare the ability of these indicators to detect trawling impacts across size categories. We show that indicators derived from large macrofauna were highly effective in this regard, and were less influenced by other environmental drivers, such as depth, sediment grain size, bottom current velocity, salinity, and temperature. This suggests that the taxonomic and functional characteristics of benthic communities display a size-dependent sensitivity to trawling disturbance, and therefore community metrics based on large benthic macrofauna may provide useful indicators. By contrast, indicators derived from the small fraction performed poorly, and those based on the pooled community demonstrated a varied ability to detect trawling. Small macrofauna are typically characterised by high density, diversity, and population growth rates, and their relative resilience to trawling may mask the response of the more sensitive macrofauna. This highlights an underlying issue with calculating indicators based on the whole benthic community. The approach outline here is easily applied, improves indicator performance, and has the potential to reduce laboratory workloads due to the fewer taxa and individuals required for analyses.</t>
  </si>
  <si>
    <t>Using a whole community approach, four of the eight macrofaunal indicators examined were unable to detect trawling impacts. By contrast, all indicators based on large macrofauna responded consistently and effectively to trawling intensity.</t>
  </si>
  <si>
    <t>otter trawl</t>
  </si>
  <si>
    <t>fishing effort</t>
  </si>
  <si>
    <t>total density negative, biomass negative, Functional richness negative, Functional dispersal negative</t>
  </si>
  <si>
    <t>listed are stat significant</t>
  </si>
  <si>
    <t>GLMMs were fit using the glmmTMB package. Responses were indicators, effort and environmental factors were explanatory vars</t>
  </si>
  <si>
    <t>Note that the relationshios listed under direction of relationships are only the stat sig for the entire benthc community. Zooming into only the large fraction, there were more stat sig relationships. All were negative. The argument of the authors is that we sould thus look at the larger inidviduals because those are better indicators</t>
  </si>
  <si>
    <t>SW5_0934</t>
  </si>
  <si>
    <t>NSEA272</t>
  </si>
  <si>
    <t>Kerby, TK; Cheung, WWL; van Oosterhout, C; Engelhard, GH</t>
  </si>
  <si>
    <t>Wondering about wandering whiting: Distribution of North Sea whiting between the 1920s and 2000s</t>
  </si>
  <si>
    <t>54</t>
  </si>
  <si>
    <t>10.1016/j.fishres.2013.02.012</t>
  </si>
  <si>
    <t>The responses of fish populations to anthropogenic and environmental drivers are of growing interest. In commercial fisheries attention is increasingly directed to species historically being of secondary importance and potentially being influenced by these drivers. We present long-term commercial fisheries data of North Sea whiting (Merlangius merlangus), comprising international catches (1903-2010), quotas (1980-2010), and British otter trawler data (landings-per-unit-effort (lpue) for 1923-2009 at the spatial scale of ICES rectangles). Based on lpue data, we tested the possible effects of climate change and fishing pressure on whiting distribution. Results showed no distinct latitudinal and deepening shifts, but a similar to 1 degrees westward shift between the late-1940s and 1960s. Relations to climate change and fishing pressure were not strong. The lack of clear latitudinal and deepening shifts contrasts with recent studies another North Sea species reporting such shifts related to temperature change. The North Sea is at the centre of the distribution range of whiting, and the temperature changes might still fall well within the physiological tolerance limits of this species, hence not affecting the distribution. The drivers for the longitudinal shift remain unclear. However, whiting is also commonly discarded by fisheries; if levels of discarding differ spatially, our results may not represent the true picture of whiting distribution and need to be interpreted with caution. This highlights the challenge in detection and attribution of climate change effects on exploited fish stocks with commercial data only. Crown Copyright (C) 2013 Published by Elsevier B.V. All rights reserved.</t>
  </si>
  <si>
    <t>No distinct latitudinal and deepening shifts, but a
∼1 westward shift between the late-1940s and 1960s. Relations to climate change and fishing pressure were not strong.</t>
  </si>
  <si>
    <t>No apparent CC or F effect during 9 decades of whiting exploitation.</t>
  </si>
  <si>
    <t>SW5_0059</t>
  </si>
  <si>
    <t>BALTIC111</t>
  </si>
  <si>
    <t>Neuenfeldt, S; Righton, D; Neat, F; Wright, PJ; Svedang, H; Michalsen, K; Subbey, S; Steingrund, P; Thorsteinsson, V; Pampoulie, C; Andersen, KH; Pedersen, MW; Metcalfe, J</t>
  </si>
  <si>
    <t>Analysing migrations of Atlantic cod Gadus morhua in the north-east Atlantic Ocean: then, now and the future</t>
  </si>
  <si>
    <t>10.1111/jfb.12043</t>
  </si>
  <si>
    <t>The application of data storage tags bears the potential for a quantum leap in the research on fish migrations, because not only first-capture and recapture positions are known, but at least theoretically, the migration path during the period at large can be reconstructed. Position, however, cannot be measured directly but has to be estimated using the available data on light, temperature, pressure and salinity. The reconstructed locations based on advanced estimation techniques have been termed geolocations. Examples are discussed which illustrate the applicability of geolocations in individual path descriptions, separation of reproductively isolated populations, timing and areas of spawning, tidal transport and use of protected areas. The examples are based on archival tag data from the North Sea, the Baltic Sea, the Barents Sea and Faroese and Icelandic Waters. Besides presenting the state-of-the-art geolocations for cod Gadus morhua in the north-east Atlantic Ocean, the major aim of this review is to rais...</t>
  </si>
  <si>
    <t>Geolocation methods for DST</t>
  </si>
  <si>
    <t>For the Bornholm Basin of Baltic Sea, the probability density function of the habitat use for 10 tagged G. morhua was estimated for all G. morhua at once, thereby estimating habitat use for the tagged population as a whole (Fig. 5). Having tagged fish in only one position, as in this case, did not provide a representative sample of the G. morhua population (Andersen et al ., 2007). Rather, it is a sample of the part of the population that at the time of tagging was resident in the tagging area. Keeping that in mind, the analysis indicated that, on average, the marine protected area (MPA) was protecting c. 10% of the tagged population.</t>
  </si>
  <si>
    <t>This is review paper with little detail about the studies themself. For the Baltic this seems to be Andersen et al. 2007. No real explicit links to pressure</t>
  </si>
  <si>
    <t>This is under rhe Baltic CS, but contains info also for NS. For the Baltic, there are only 10 tags in a single location and the authors state: "Having tagged fish in only one position, as in this case, did not provide a representative sample of the G. morhua population". Refers to Andersen et al. 2007</t>
  </si>
  <si>
    <t>SW5_0249</t>
  </si>
  <si>
    <t>BALTIC117</t>
  </si>
  <si>
    <t>Lajus, D; Glazkova, J; Sendek, D; Khaitov, V; Lajus, J</t>
  </si>
  <si>
    <t>Dynamics of fish catches in the eastern Gulf of Finland (Baltic Sea) and downstream of the Neva River during the 20th century</t>
  </si>
  <si>
    <t>AQUATIC SCIENCES</t>
  </si>
  <si>
    <t>10.1007/s00027-014-0389-9</t>
  </si>
  <si>
    <t>The paper describes changing patterns of commercial fish catch in the downstream part of the Neva River and the eastern Gulf of Finland and analyzes drivers of these changes for the period 1929-1995. We summarize catch data on 20 species and species groups of fishes and lamprey, as well as available abiotic data (salinity, temperature and water transparency). Water transparency gradually decreased during the 20th century being inseparable from a number of non-quantified anthropogenic factors, thus it can be used as an integral index of anthropogenic loading on the ecosystem. Because fisheries statistics were not published regularly, catch data were extracted from archives and various publications. Fishing locations, gear and target species changed over time in relation to each other, reflecting technological developments in fisheries, commercial demands for fishery products and the abundance of fish populations. Until the 18-19th centuries, fisheries took place mostly in rivers where weirs and set nets target...</t>
  </si>
  <si>
    <t>canonical</t>
  </si>
  <si>
    <t>Canonical correspondence analysis showed that catches of most diadromous species decreased with increasing transparency, which may reflect their response to anthropogenic pressure. Marine and freshwater fish suffered from anthropogenic pressure, but to a lesser extent probably because of a wider distribution and dispersal, and more capital-intensive fishing methods. Catches of marine species, except herring, significantly increased in the 1970–1980s when salinity was_x000D_
comparatively high. We found no correlation of fish catches_x000D_
with temperature.</t>
  </si>
  <si>
    <t>While there are some effects of environmental drivers on catches, there is no real spatial shifts analysed in the paper. Rather abundance of species in this (relativey small) gulf</t>
  </si>
  <si>
    <t>transparency in m, salinity in promiles (?)</t>
  </si>
  <si>
    <t>Canonical correspondence analysis showed that catches of most diadromous species decreased with increasing transparency, which may reflect their response to anthropogenic pressure. Marine and freshwater fish suffered from anthropogenic pressure, but to a lesser extent probably because of a wider distribution and dispersal, and more capital-intensive fishing methods. Catches of marine species, except herring, significantly increased in the 1970–1980s when salinity was comparatively high. We found no correlation of fish catches_x000D_
with temperature.</t>
  </si>
  <si>
    <t>CCA</t>
  </si>
  <si>
    <t>No effect of temperature was found. Effects of transparency and salinity are linked to anthropogenic pressures, but how is not completely clear</t>
  </si>
  <si>
    <t>SW5_0031</t>
  </si>
  <si>
    <t>NSEA276</t>
  </si>
  <si>
    <t>Gimpel, A; Stelzenmuller, V; Cormier, R; Floeter, J; Temming, A</t>
  </si>
  <si>
    <t>A spatially explicit risk approach to support marine spatial planning in the German EEZ</t>
  </si>
  <si>
    <t>86</t>
  </si>
  <si>
    <t>10.1016/j.marenvres.2013.02.013</t>
  </si>
  <si>
    <t>An ecosystem approach to marine spatial planning (MSP) promotes sustainable development by organizing human activities in a geo-spatial and temporal context. (1) This study develops and tests a spatially explicit risk assessment to support MSP. Using the German exclusive economic zone (EEZ) of the North Sea as a case study area, current and future spatial management scenarios are assessed. (2) Different tools are linked in order to carry out a comprehensive spatial risk assessment of current and future spatial management scenarios for ecologic and economic ecosystem components, i.e. Pleuronectes platessa nursery grounds. With the identification of key inputs and outputs the suitability of each tool is tested. (3) Here, the procedure as well as the main findings of the spatially explicit risk approach are summarised to demonstrate the applicability of the framework and the need for an ecosystem approach to risk management techniques using geo-spatial tools. (c) 2013 Elsevier Ltd. All rights reserved.</t>
  </si>
  <si>
    <t>carry out a comprehensive spatial risk assessment of current and future spatial management scenarios for ecologic and economic ecosystem components, i.e. Pleuronectes platessa nursery grounds.</t>
  </si>
  <si>
    <t>10% of fishing grounds is to be lost, allocated to wind farms</t>
  </si>
  <si>
    <t>kriging</t>
  </si>
  <si>
    <t>Plaice fishing grounds to be affacted by MSP implementation (wind farms)</t>
  </si>
  <si>
    <t>SW5_0041</t>
  </si>
  <si>
    <t>WW53</t>
  </si>
  <si>
    <t>Dedman, S; Officer, R; Brophy, D; Clarke, M; Reid, DG</t>
  </si>
  <si>
    <t>Advanced Spatial Modeling to Inform Management of Data-Poor Juvenile and Adult Female Rays</t>
  </si>
  <si>
    <t>FISHES</t>
  </si>
  <si>
    <t>10.3390/fishes2030012</t>
  </si>
  <si>
    <t>Chronic overfishing has depleted numerous elasmobranch stocks in the North East Atlantic, but addressing this issue has been hampered by management complications and lacking data. Spatial management approaches have thus been advocated. This work presents a novel application and further development of an advanced spatial modeling technique to identify candidate nursery grounds and spawning areas for conservation, by subsetting already limited data. Boosted Regression Tree models are used to predict abundance of juvenile and mature female cuckoo (Leucoraja naevus), thornback (Raja clavata), blonde (Raja brachyura), and spotted (Raja montagui) rays in the Irish Sea using fish survey data and data describing fishing pressure, predation and environmental variables. Model-predicted spatial abundance maps of these subsets reveal distinct nuances in species distributions with greater predictive power than maps of the whole stock. These resulting maps are then integrated into a single easily understood map using a novel approach, standardizing and facilitating the spatial management of data-limited fish stocks.</t>
  </si>
  <si>
    <t>Green Submitted, Green Published, gold</t>
  </si>
  <si>
    <t>Boosted Regression Trees</t>
  </si>
  <si>
    <t>the distribution of mature female and juvenile rays in the Irish Sea</t>
  </si>
  <si>
    <t>SW5_0063</t>
  </si>
  <si>
    <t>NSEA120</t>
  </si>
  <si>
    <t>Levsen, A; Cipriani, P; Mattiucci, S; Gay, M; Hastie, LC; MacKenzie, K; Pierce, GJ; Svanevik, CS; Hojgaard, DP; Nascetti, G; Gonzalez, AF; Pascual, S</t>
  </si>
  <si>
    <t>Anisakis species composition and infection characteristics in Atlantic mackerel, Scomber scombrus, from major European fishing grounds - reflecting changing fish host distribution and migration pattern</t>
  </si>
  <si>
    <t>202</t>
  </si>
  <si>
    <t>121</t>
  </si>
  <si>
    <t>10.1016/j.fishres.2017.07.030</t>
  </si>
  <si>
    <t>Atlantic mackerel (Scomber scombrus) ranks among the most valuable fish species in Europe. The NE Atlantic mackerel population is considered to comprise three main stocks (southern, western and North Sea), with variable proportions of these three intermixing at the northerly feeding grounds. The southern and western mackerel stocks have moved over the past 4-5 years further north- and westward. Consequently, large-scale mackerel fishing and processing have become thriving industries in Iceland and the Faroe Islands in just a few years. The mackerel population structure in the Mediterranean Sea is less well known but seems to comprise at least one, more or less isolated, spawning component. Although mackerel is an important food resource, systematic and concerted epidemiological surveys of Anisakis species in Atlantic mackerel from European fishing grounds have been lacking. As part of the EU FP7 PARASITE project (GA no. 312068), occurrence and specific identity of Anisakis spp. from 1801 mackerel from Northeast Atlantic and Mediterranean waters was investigated. In general, mackerel caught at the Atlantic fishing grounds exhibited markedly higher Anisakis spp. infection levels than fish from the Mediterranean localities. Mackerel caught off NW Spain and Portugal (ICES Wile, IXa) showed highest overall and muscular prevalence, reaching 87% and 52%, respectively, which differed significantly from all other Atlantic samples. Lowest overall Anisakis spp. prevalence and abundance was recorded in mackerel from Faroe Isles waters, while lowest muscular infection levels were found in the samples from the North Sea. Genetic nematode species identification showed that A. simplex (sensu stricto) is the dominating species in mackerel from the Atlantic areas, while A. pegreffii dominated in the samples from the Mediterranean Sea. The latter species showed generally low prevalence and intensity in the flesh, not exceeding 6% and one larva, respectively. While A. simplex (s. s.) and A. pegreffii seem to co-occur in mackerel from off NW Spain and Portugal, several A. pegreffii were also recorded in mackerel from the North- and Norwegian Seas. These findings imply that the actual mackerel started their feeding migration in waters south to the British Isles, which include parts of the sympatric area of the two sibling species. Thus, A. pegreffii could prove a useful supplementary marker to track migration routes of the different mackerel stock components in NE Atlantic waters.</t>
  </si>
  <si>
    <t>SW5_0113</t>
  </si>
  <si>
    <t>MED49</t>
  </si>
  <si>
    <t>Steenbeek, J; Coll, M; Gurney, L; Melin, F; Hoepffner, N; Buszowski, J; Christensen, V</t>
  </si>
  <si>
    <t>Bridging the gap between ecosystem modeling tools and geographic information systems: Driving a food web model with external spatial-temporal data</t>
  </si>
  <si>
    <t>263</t>
  </si>
  <si>
    <t>10.1016/j.ecolmodel.2013.04.027</t>
  </si>
  <si>
    <t>Research toward the impacts of climate change and human activities on marine ecosystems is challenged by the limitations of present-day ecosystem models to address the interrelated spatial dynamics between climate, ocean chemistry, marine food webs, and human systems. The work presented here, the spatial temporal data framework, is part of a larger study, the NF-UBC Nereus Program, to develop a new approach to model interoperability for closing the gap between marine ecosystem modeling tools via geographic information systems (GIS) technology. The approach we present simplifies interdisciplinary model interoperability by separating technical and scientific challenges into a flexible and modular software approach. To illustrate capabilities of the new framework, we use a remote-sensing derived spatial and temporal time series to drive the primary production dynamics in an existing food web model of the North-Central Adriatic using the Ecospace module of the Ecopath with Ecosim approach. In general, the predictive capabilities of the food web model to hind-cast ecosystem dynamics are enhanced when applying the new framework by better reflecting observed species population trends and distributions. Results show that changes at the phytoplankton level due to changes in primary production are realistically reproduced and cascade up the pelagic food web. The dynamics of zooplankton and small and large pelagic fish are impacted. Highly exploited demersal species such as European hake do, however, not show clear signs of cascading. This may be due to the high fishing pressure on this species and the resulting strong historical decline in the area. In general, the development of the new framework offers ecosystem modelers with unprecedented capabilities to include spatial temporal time series into food web analysis with a minimal set of required steps. It is a promising step toward integrating species distribution models and food web dynamics, and future implementations of interdisciplinary model interoperability. (C) 2013 Elsevier B.V. All rights reserved.</t>
  </si>
  <si>
    <t>the new framework offers ecosystem modelers with unprecedented capabilities to include spatial–temporal time series into food web analysis with a minimal set of required steps.</t>
  </si>
  <si>
    <t>EwE with spatially explicit visualization</t>
  </si>
  <si>
    <t>EwE software was extended via plug-ins to interoperate with external
spatial–temporal data and models</t>
  </si>
  <si>
    <t>SW5_0158</t>
  </si>
  <si>
    <t>NSEA76</t>
  </si>
  <si>
    <t>Pinto, C; Travers-Trolet, M; Macdonald, JI; Rivot, E; Vermard, Y</t>
  </si>
  <si>
    <t>Combining multiple data sets to unravel the spatiotemporal dynamics of a data-limited fish stock</t>
  </si>
  <si>
    <t>1338</t>
  </si>
  <si>
    <t>1349</t>
  </si>
  <si>
    <t>10.1139/cjfas-2018-0149</t>
  </si>
  <si>
    <t>The biological status of many commercially exploited fishes remains unknown, mostly due to a lack of data necessary for their assessment. Investigating the spatiotemporal dynamics of such species can lead to new insights into population processes and foster a path towards improved spatial management decisions. Here, we focused on striped red mullet (Mullus surmuletus), a widespread yet data-limited species of high commercial importance. Aiming to quantify range dynamics in this data-poor scenario, we combined fishery-dependent and - independent data sets through a series of Bayesian mixed-effects models designed to capture monthly and seasonal occurrence patterns near the species' northern range limit across 20 years. Combining multiple data sets allowed us to cover the entire distribution of the northern population of M. surmuletus, exploring dynamics at different spatiotemporal scales and identifying key environmental drivers (i. e., sea surface temperature, salinity) that shape occurrence patterns. Our results demonstrate that even when process and (or) observation uncertainty is high, or when data are sparse, if we combine multiple data sets within a hierarchical modelling framework, accurate and useful spatial predictions can still be made.</t>
  </si>
  <si>
    <t>Bayesian mixed-effects models</t>
  </si>
  <si>
    <t>Combining multiple data sets allowed us to cover the entire distribution of the northern population of M. surmuletus, exploring dynamics at different spatiotemporal scales and identifying key environmental drivers (i.e., sea surface temperature, salinity) that shape occurrence patterns</t>
  </si>
  <si>
    <t>the occurrence of the northern subpopulation
is positively correlated with water salinity and temperature.</t>
  </si>
  <si>
    <t>the occurrence of the northern M. surmuletus subpopulation is positively correlated with water salinity and temperature.</t>
  </si>
  <si>
    <t>SW5_0170</t>
  </si>
  <si>
    <t>NSEA189</t>
  </si>
  <si>
    <t>Sys, K; Poos, JJ; Van Meensel, J; Polet, H; Buysse, J</t>
  </si>
  <si>
    <t>Competitive interactions between two fishing fleets in the North Sea</t>
  </si>
  <si>
    <t>1485</t>
  </si>
  <si>
    <t>1493</t>
  </si>
  <si>
    <t>10.1093/icesjms/fsw008</t>
  </si>
  <si>
    <t>We examine whether the landing rates of Belgian beam trawlers in the Southern Bight of the North Sea were affected through competitive interactions with the Dutch beam trawler fleet and whether the development of a pulse trawler fleet has altered competitive interactions between both fleets. Effects of competition were investigated through a natural experiment based on the different weekly exploitation patterns of both fleets. Logbook data were used to fit a generalized additive mixed model for the daily landing rates of the target species sole (Solea solea) and plaice (Pleuronectes platessa). Results showed that landing rates of sole by the Belgian beam trawlers (. 221 kW) from 2006 to 2013 were lower during weekdays than during weekends when the Dutch trawler fleet is in harbour, while no such an effect was found for plaice. After the development of a pulse trawler fleet in 2011, the negative weekday effect in the sole landing rates was much more pronounced in 2012 and 2013. This increased loss of efficiency during weekdays, as a result of increased competition with the Dutch trawler fleet, coincided with a reallocation of fishing effort by the Belgian beam trawler fleet.</t>
  </si>
  <si>
    <t>Increased loss of efficiency during weekdays, as a result of increased competition with the Dutch trawler fleet, coincided with a reallocation of fishing effort by the Belgian beam trawler fleet</t>
  </si>
  <si>
    <t>Belgian fleet catches were higher during weekend when Ducth fleet is not fishing.</t>
  </si>
  <si>
    <t>SW5_0195</t>
  </si>
  <si>
    <t>NSEA349</t>
  </si>
  <si>
    <t>Berkenhagen, J; Doring, R; Fock, HO; Kloppmann, MHF; Pedersen, SA; Schulze, T</t>
  </si>
  <si>
    <t>Decision bias in marine spatial planning of offshore wind farms: Problems of singular versus cumulative assessments of economic impacts on fisheries</t>
  </si>
  <si>
    <t>733</t>
  </si>
  <si>
    <t>736</t>
  </si>
  <si>
    <t>10.1016/j.marpol.2009.12.004</t>
  </si>
  <si>
    <t>The current approval procedure for wind farm proposals in the German EEZ only considers site specific conflict analysis between the wind farm and fisheries. Due to the relatively small spatial coverage of the sites potential opportunity losses to the fisheries are always considered as low or negligible. Cumulative effects on fisheries that will occur once all proposed wind farms are in place are not yet considered adequately. However, those cumulative effects will be quite substantial because, in particular, opportunities to catch such valuable species as flatfish will be considerably reduced. (C) 2010 Elsevier Ltd. All rights reserved.</t>
  </si>
  <si>
    <t>SW5_0205</t>
  </si>
  <si>
    <t>WW65</t>
  </si>
  <si>
    <t>Taboada, FG; Anadon, R</t>
  </si>
  <si>
    <t>Determining the causes behind the collapse of a small pelagic fishery using Bayesian population modeling</t>
  </si>
  <si>
    <t>886</t>
  </si>
  <si>
    <t>898</t>
  </si>
  <si>
    <t>10.1890/15-0006</t>
  </si>
  <si>
    <t>Small pelagic fish species present complex dynamics that challenge population biologists and prevent effective management. Huge fluctuations in abundance have traditionally been associated with external environmental forcing on recruitment, exempting other processes from contributing to fisheries collapse. On the other hand, theory predicts that density dependence and overexploitation can increase the likelihood of population oscillations. Here, we combined nonlinear population modeling with Bayesian analysis to examine the importance of different regulatory mechanisms on the collapse of European anchovy (Engraulis encrasicolus) in the Bay of Biscay. The approach relied on detailed population data and in a careful characterization of changes in the environment experienced by anchovy early stages based mainly on satellite remote sensing. Alternative hypotheses about external forcing on recruitment determined prediction skill and provided alternative interpretations of the causes behind the collapse. Density dependence was weak and unable to generate huge oscillations. Instead, models considering changes in phytoplankton phenology or in larval drift presented the best prediction skill. Nevertheless, an extensive surrogate analysis showed that environmental fluctuations alone barely explain anchovy collapse without considering the impact of fishing. Our results highlight the effectiveness of a Bayesian approach to analyze the dynamics and collapse of managed populations.</t>
  </si>
  <si>
    <t>nonlinear population modeling with Bayesian analysis</t>
  </si>
  <si>
    <t>Environmental fluctuations alone barely explain anchovy collapse without considering the impact of fishing.</t>
  </si>
  <si>
    <t>leading role of environmental forcing on determining fluctuations in anchovy biomass; clear connection between fishing pressure and the
recent collapse of the anchovy fishery in the Bay of Biscay.</t>
  </si>
  <si>
    <t>SW5_0230</t>
  </si>
  <si>
    <t>WW23</t>
  </si>
  <si>
    <t>Elliott, SAM; Carpentier, A; Feunteun, E; Trancart, T</t>
  </si>
  <si>
    <t>Distribution and life history trait models indicate vulnerability of skates</t>
  </si>
  <si>
    <t>10.1016/j.pocean.2019.102256</t>
  </si>
  <si>
    <t>Elasmobranchs are k-strategy species with low reproduction rate and slow growth lending to increased anthropogenic vulnerability. Specific management measures to improve the conservation of elasmobranchs can be problematic due to insufficient information on their biology and ecology. Here, three sympatric skates occupying north-eastern Atlantic waters, which have differing conservation status were studied within ICES divisions 4.c, 7.d-e, 7.f-h and 8a-b and d. Fisheries-dependent data on skate bycatch and a series of environmental variables were used to model spatio-temporal differences in habitat use between the three species. Raja undulata, the undulate ray (IUCN red listed as 'Endangered') was observed to have a coastal distribution within the English Channel and the Bay of Biscay (ICES division 7.d-e and 8.a-b). Raja clavata, the thornback ray ('Near threatened'), had a broader distribution with higher presence in the eastern English Channel and the southern North Sea (ICES division 7.e and 4.c). Raja montagui, the spotted ray's probability of presence (least concerned') was higher off the coast of southern Ireland (ICES division 7.g). Seasonal and life-history trait differences were also observed. From the fisheries-dependent data, wider skate distributions than previously studied were modelled. Although the species do co-occur, spatio-temporal differences between these species were observed. This study contributes to a greater understanding of skate habitat during their different life history stages, and indicates reasons for R. undulata's increased vulnerability than R. clavata and R. montagui. Information from the distribution models could be used for specific spatio-temporal management measures. Better understanding of the distribution of species can also help reduce bycatch of protected species such as R. undulata.</t>
  </si>
  <si>
    <t>GLMM</t>
  </si>
  <si>
    <t>inshore habitat use of R. undulata may lend this species to be more vulnerable than other species of skate found within Eastern Atlantic waters as a result of the increased coastal anthropogenic activity. In addition, the wider spatial distribution of R. clavata and R. montagui may lend these skates to being more resilient to anthropogenic activities.</t>
  </si>
  <si>
    <t>This study contributes to a greater understanding of skate habitat during their different life history stages, and indicates reasons for R. undulata’s increased vulnerability than R. clavata and R. montagui.</t>
  </si>
  <si>
    <t>SW5_0251</t>
  </si>
  <si>
    <t>BALTIC68</t>
  </si>
  <si>
    <t>Samson, E; Hirsch, PE; Palmer, SCF; Behrens, JW; Brodin, T; Travis, JMJ</t>
  </si>
  <si>
    <t>Early Engagement of Stakeholders with Individual-Based Modeling Can Inform Research for Improving Invasive Species Management: The Round Goby as a Case Study</t>
  </si>
  <si>
    <t>FRONTIERS IN ECOLOGY AND EVOLUTION</t>
  </si>
  <si>
    <t>10.3389/fevo.2017.00149</t>
  </si>
  <si>
    <t>Individual-based models (IBMs) incorporating realistic representations of key range-front processes such as dispersal can be used as tools to investigate the dynamics of invasive species. Managers can apply insights from these models to take effective action to prevent further spread and prioritize measures preventing establishment of invasive species. We highlight here how early-stage IBMs (constructed under constraints of time and data availability) can also play an important role in defining key research priorities for providing key information on the biology of an invasive species in order that subsequent models can provide robust insight into potential management interventions. The round goby, Neogobius melanostomus, is currently spreading through the Baltic Sea, with major negative effects being reported in the wake of its invasion. Together with stakeholders, we parameterize an IBM to investigate the goby's potential spread pattern throughout the Gulf of Gdansk and the Baltic Sea. Model parameters were assigned by integrating information obtained through stakeholder interaction, from scientific literature, or estimated using an inverse modeling approach when not available. IBMs can provide valuable direction to research on invasive species even when there is limited data and/or time available to parameterize/fit them to the degree to which we might aspire in an ideal world. Co-development of models with stakeholders can be used to recognize important invasion patterns, in addition to identifying and estimating unknown environmental parameters, thereby guiding the direction of future research. Well-parameterized and validated models are not required in the earlier stages of the modeling cycle where their main utility is as a tool for thought.</t>
  </si>
  <si>
    <t>Spatially explicit, individual-based model (IBM), RangeShifter</t>
  </si>
  <si>
    <t>They parameterize an IBM to investigate the spread of the invasive round goby throughout the Gulf of Gdansk and the Baltic Sea. They present a detailed preliminary model developed with stakeholders consistent with an adaptive modelling approach. Such a model approach can be used to inform risk assessment of invasive species and help to identify priority
areas for management.</t>
  </si>
  <si>
    <t>SW5_0271</t>
  </si>
  <si>
    <t>MED24</t>
  </si>
  <si>
    <t>Masnadi, F; Criscoli, A; Lanteri, L; Mannini, A; Osio, GC; Sartor, P; Sbrana, M; Ligas, A</t>
  </si>
  <si>
    <t>Effects of environmental and anthropogenic drivers on the spatial distribution of deep-sea shrimps in the Ligurian and Tyrrhenian Seas (NW Mediterranean)</t>
  </si>
  <si>
    <t>816</t>
  </si>
  <si>
    <t>165</t>
  </si>
  <si>
    <t>10.1007/s10750-018-3581-4</t>
  </si>
  <si>
    <t>In the Mediterranean Sea, Aristaeomorpha foliacea and Aristeus antennatus are the most important target species of deep-sea trawl fisheries. Previous studies performed in several areas of the Mediterranean highlighted the key role played by both environmental factors, such as temperature, and anthropogenic activities, such as fishing, in affecting the abundance and distribution of the two species. The present study is aimed at investigating the effects of environmental and anthropogenic drivers on the abundance and spatial distribution of A. foliacea and A. antennatus in the Ligurian and northern and central Tyrrhenian Seas (NW Mediterranean). To this end, the time series of MEDITS trawl survey data (1994-2015) were analyzed together with environmental variables, namely sea surface temperature, current speed, and fishing effort by means of GAM. The results show that fishing plays an important role in shaping the spatial distribution of the two species. A. antennatus is prevalent where fishing effort is higher; this can be related to the higher resilience of blue and red shrimp to fishery impact. In contrast, high temperatures are associated to the prevalence of A. foliacea. Therefore, the abundance and spatial distribution of this species is mainly driven by temperature.</t>
  </si>
  <si>
    <t>Generalized Additive Models (GAMs) with binomial error distributon and a log link</t>
  </si>
  <si>
    <t>The objective of the present study is to investigate the effects of sea surface temperature, current speed, and fishing effort on the abundance and spatial distribution of A. foliacea and A. antennatus stocks in the Ligurian and northern and central Tyrrhenian Seas. They examine the RI index (ratio of biomass of  A. foliacea/A. antennatus), and find that A. antennatus is more resistant to fishing effort (found more in hih fishing ffot grounds) and is found in deeper and colder waters than A. foliacea.</t>
  </si>
  <si>
    <t>other (biomass ratio A. foliacea/A. antennatus)</t>
  </si>
  <si>
    <t>SW5_0296</t>
  </si>
  <si>
    <t>NSEA3</t>
  </si>
  <si>
    <t>Gonzalez, GM; Wiff, R; Marshall, CT; Cornulier, T</t>
  </si>
  <si>
    <t>Estimating spatio-temporal distribution of fish and gear selectivity functions from pooled scientific survey and commercial fishing data</t>
  </si>
  <si>
    <t>10.1016/j.fishres.2021.106054</t>
  </si>
  <si>
    <t>Model-based prediction of fish distribution at fine resolutions in space and time has the potential to inform areabased and dynamic forms of management, such as permanent marine protected areas or real-time temporary closures. A major limitation to the spatial and temporal mapping resolution that is achievable is the amount of high quality, standardised data that can be utilized for fitting statistical models. To achieve an adequate spatiotemporal resolution from sparse data, one option is pooling information from several sources, such as scientific surveys and fisheries data. Because surveys and fisheries data usually use different sampling methods, pooling information from different sources requires cross-calibration of catch rates values across multiple gears. However, the individual gear efficiency and selectivity curves (the ratio between catch and availability at a given length) for all fishing gears and species are typically unknown. Using cod (Gadus morhua) in the northern North Sea as a case study, we developed a new formulation of spatio-temporal generalised additive models (GAM) of relative abundance of fish, combining catch data from multiple sources. Differences in gear efficiency and selectivity were internally calibrated within the model by the estimation of the local spatio-temporal variation in abundance. We show that pooling data sources enables the prediction of multi-annual and seasonal spatial variation in cod relative abundance-at-size, at spatio-temporal resolutions that are relevant for informing fishing strategies, e.g., reducing bycatch in real-time, or management objectives, e.g., real-time closed areas. We also show that GAM models fit to catch and effort data can reveal the relative efficiency and selectivity of different survey and commercial gears. The selectivity curve estimates that emerged as a by-product of our analysis are consistent with expert knowledge of the performance of the gears employed for cod. Our analytical approach can therefore serve two useful purposes: to estimate spatio-temporal variation in relative abundance of fish and to estimate relative gear efficiency and selectivity.</t>
  </si>
  <si>
    <t>Spatio-temporal generalized additive models (GAMs)</t>
  </si>
  <si>
    <t>They study the spatio-temporal distribution of cod in the North Sea. They produce maps of cod CPUE by length per quarter of year. The proposed approach aims at modelling spatio-temporal variation in fish relative abundance across size classes and could aid fisheries
managers to tackle bycatch problems or inform marine spatial planning. In addition, it may be used a s tool for CPUE standardisation and can potentially generate selectivity curbes for different fishing gears</t>
  </si>
  <si>
    <t>other (CPUE)</t>
  </si>
  <si>
    <t>SW5_0343</t>
  </si>
  <si>
    <t>BALTIC63</t>
  </si>
  <si>
    <t>Pachur, ME; Horbowy, J</t>
  </si>
  <si>
    <t>FOOD COMPOSITION AND PREY SELECTION OF COD, GADUS MORHUA (ACTINOPTERYGII: GADIFORMES: GADIDAE), IN THE SOUTHERN BALTIC SEA</t>
  </si>
  <si>
    <t>10.3750/AIP2013.43.2.03</t>
  </si>
  <si>
    <t>Background. At the end of 1980s, ecological regime shifts occurred in the Baltic. Since, the Baltic fish assemblage has been dominated by sprats, whereas before cod was the dominant fish species. The majority of previous food studies refer to the period before the shift. This raises the question, how changes in the Baltic ecosystem have affected the diet of cod. The aim of the presently reported study was to identify the differences in the food composition of cod depending on the area, depth, season, and the cod size and compare it with the findings from the 1970s and 1980s. Materials and methods. Food composition and selection of prey size for Baltic cod was evaluated by examining the stomach contents of 556 adult cod, collected in 2006 and 2007. Fish stomachs were sampled from research catches within the Polish Exclusive Economic Zone. Results. The main component of the cod diet were the clupeids, constituting more than 67% of the total weight of the food recovered from the specimens studied. Other fishes in the diet represented Gobiidae, Ammodytidae, as well as young cod. The dominant invertebrate in the diet was the isopod Saduria entomon which accounted for 13% of the diet by weight. The weight proportion of larger fish, such as herring, Clupea harengus (L.), and cod, increased with the cod size, while the proportion of small- and medium-sized fish (sprats, gobies) decreased. The food composition of cod varied seasonally. The weight proportion of European sprat, Sprattus sprattus (L.), was much higher in winter (55%) than in fall (27%), while the proportion of cod in the diet was higher in the fall (10%) than in winter (4%). The proportion of sprat in the diet increased with depth, while that of Ammodytidae and Gobiidae showed a decreasing trend. At depths greater than 40 m, the proportion of invertebrates in cod stomachs decreased. This study demonstrated a significant area effect for sprat; year effect for sprat and Saduria entomon; a seasonal effect for young cod and S. entomon; and a depth effect for sprat, young cod, and S. entomon. The occurrences of herring and small cod increased in the stomach as the predator increased, while no significant relation was found for sprat and S. entomon. The data collected do not indicate that cod select a specific size of sprat or herring, though cod were found to use size selection for S. entomon and juvenile cod. Conclusion. The food composition of cod has undergone certain changes compared to results of Zalachowski (1977, 1985), which covered the 1970s and 1980s. Currently, the proportion of clupeids in the food is approximately 67% (in weight), while during the 1977-1982 it was in the range of 25%-50% depending on cod length. In 2006 and 2007 sprat was the main cod diet component rather than herring.</t>
  </si>
  <si>
    <t>Generalized Linear Models (GLM) with logit link and binomial distribution of the response</t>
  </si>
  <si>
    <t xml:space="preserve">The aim was to identifythe differences in the food composition of cod depending
on the area, depth, season and the cod size and to compare the today’s cod diet with that of the 1970s and 1980s. GLMs were used to test for statistical effects of year, season, depth and area and a covariate (predator length) on occurrences of a given food item (fraction of fish with that item). The area effect was significant only for sprat, the depth effect was significant for sprat, young cod, and Saduria entomon, the season effect was significant for young cod, and S. entomon The higher proportion of sprat in cod food in Subdivision 26 compared to Subdivision 25 was consistentwith
sprat distribution. </t>
  </si>
  <si>
    <t>other (stomach content, sprat)</t>
  </si>
  <si>
    <r>
      <t xml:space="preserve">other (stomach content, </t>
    </r>
    <r>
      <rPr>
        <i/>
        <sz val="11"/>
        <rFont val="Calibri"/>
        <family val="2"/>
        <scheme val="minor"/>
      </rPr>
      <t>Saduria Entomon</t>
    </r>
    <r>
      <rPr>
        <sz val="11"/>
        <rFont val="Calibri"/>
        <family val="2"/>
        <scheme val="minor"/>
      </rPr>
      <t>)</t>
    </r>
  </si>
  <si>
    <t>other (stomach content, young cod)</t>
  </si>
  <si>
    <t>SW5_0351</t>
  </si>
  <si>
    <t>NSEA151</t>
  </si>
  <si>
    <t>Neumann, H; Diekmann, R; Emeis, KC; Kleeberg, U; Moll, A; Kroncke, I</t>
  </si>
  <si>
    <t>Full-coverage spatial distribution of epibenthic communities in the south-eastern North Sea in relation to habitat characteristics and fishing effort</t>
  </si>
  <si>
    <t>10.1016/j.marenvres.2017.07.010</t>
  </si>
  <si>
    <t>Full-coverage spatial data of occurrence and a detailed description of habitat requirements of epibenthic communities are needed in many conservation and management contexts. In the North Sea the focus has so far been on small benthic infauna, whereas structure and ecosystem functions of larger epifaunal communities have been largely ignored. This study provides a comprehensive analysis of epibenthic community structure in the south-eastern North Sea, including a detailed inventory of species, diversity and spatially contiguous distribution of communities. Data from nearly 400 stations were compiled for the study, enabling us to describe epibenthic community structure at unprecedented spatial resolution. Eight distinct epibenthic communities were found in the south-eastern North Sea by using multivariate analysis. Distribution modelling with eight environmental variables (bottom temperature and salinity, temperature differences between summer and winter, mud content of sediments, maximum bottom shear stress, stratification, water depth and annual primary production) and one human pressure (fishing effort) was used to extrapolate probable spatial distributions and to identify associated habitat characteristics of the communities in the south-eastern North Sea. Three large epibenthic communities Coast, Oysterground and Tail End reflect a gradual habitat change from the coast towards offshore regions, expressed in gradients of bottom salinity, seasonal temperature differences and stratification as the dominant environmental factors. Five smaller communities (Amrum Bank, Frisian Front, Deeps, Dogger Bank and Dogger Slope) outline specific habitats in the south-eastern North Sea. The Dogger Slope community has not been recognized before, but has a predicted spatial extent of 7118 km2. Dueto the high occurrence of long-lived, sessile species such as sponges this community is very sensitive to demersal fishing. (C) 2017 Elsevier Ltd. All rights reserved.</t>
  </si>
  <si>
    <t>Hierarchical cluster analysis, non metric multidimensional scaling (nmMDS) to identify communitites and MaxEnt to predict probability of occurrence on the basis of environmental and geographical variables</t>
  </si>
  <si>
    <t>They delineate 8 epibenthic communities in the south-eastern North Sea and find their associated habitat characteristics. They use a predictive distribution model (MaxEnt) to create occurrence probability maps for each community. They confirm that  physical habitat characteristics, such as sediment type, gain are important on smaller regional scales. The spatial distribution of the communities follow a habitat gradient from the
coast towards offshore coinciding with a decrease of primary production.</t>
  </si>
  <si>
    <t>other (community composition, inshore or offshore communties)</t>
  </si>
  <si>
    <t>SW5_0444</t>
  </si>
  <si>
    <t>WW9</t>
  </si>
  <si>
    <t>Di Pane, J; Koubbi, P; Gendrot, F; Giraldo, C; Karasiewicz, S; Marchal, P; Loots, C</t>
  </si>
  <si>
    <t>Investigating environmental influence and temporal changes in sole (Solea solea) larvae condition using histology</t>
  </si>
  <si>
    <t>250</t>
  </si>
  <si>
    <t>10.1016/j.ecss.2020.107161</t>
  </si>
  <si>
    <t>In the eastern part of the English Channel, common sole (Solea solea) has strong interests in fisheries research. Low recruitment along with a decline in spawning stock biomass have been observed for several years. According to the recruitment hypotheses, larval survival may play an important role that needs to be considered. The fish larval condition can be assessed using histology which has been recognised as the most appropriate method to provide a reliable index of the nutritional status. Based on this approach, this study aimed to identify critical periods of wild-collected sole larvae and to determine sources of variations of their condition between two periods separated by more than 20 years. In line with other studies, the transition from endogenous to exogenous feeding was identified as the most critical period with the lowest proportion of healthy larvae observed. During this first feeding stage, good larval conditions were located in sampling stations close to the coast and at the end of the spring season, in relation to higher temperature and fluorescence values. This highlights the need for sole larvae survival to cross the coastal front, which splits the central and coastal waters, to reach more stable and productive areas. This coastal migration pattern was consistent between 1995 and 2017, with however significantly lower larval abundances in the recent period. Multivariate analyses showed that the spring environmental conditions of 1995, characterised with lower temperature and higher fluorescence values were more favourable to larval condition, compared to the spring in 2017. Areas providing suitable environmental conditions in 2017 were more restricted and limited to sampling stations in front of estuaries. Since small differences in larval survival can lead to large fluctuations in recruitment, the larval condition should be studied in a more long-term approach. This would provide a better understanding of the environmental influence on larval survival and recruitment success.</t>
  </si>
  <si>
    <t>Various: ANOVA, Kruskal-Wallis, Corespondence analysis, PCA, WitOMI analysis</t>
  </si>
  <si>
    <t>The study aims to evaluate sole larval condition (per developmental stage) in relation to environmental conditions and location and study temporal changes in the Frech part of the Eastern English Channel. It is found that during the first feeding stage, good larval conditions were located in sampling stations close to the coast and at the end of the spring season, in relation to higher temperature and fluorescence values</t>
  </si>
  <si>
    <t>Should probably be EXCLUDED on no spatial component. Kept just because one of the model covariates is distance to coast (probably a surrogate of environmental conditions and habitat type: inshore to offshore)</t>
  </si>
  <si>
    <t>other (larval nutritional condition, six grades)</t>
  </si>
  <si>
    <t xml:space="preserve">The study aims to evaluate sole larval condition (per developmental stage) in relation to environmental conditions and location and study temporal changes in the Frech part of the Eastern English Channel. It is found that during the first feeding stage, good larval conditions were located in sampling stations close to the coast and at the end of the spring season, in relation to higher temperature and fluorescence values. </t>
  </si>
  <si>
    <t>SW5_0459</t>
  </si>
  <si>
    <t>MED54</t>
  </si>
  <si>
    <t>Granger, V; Fromentin, JM; Bez, N; Relini, G; Meynard, CN; Gaertner, JC; Maiorano, P; Ruiz, CG; Follesa, C; Gristina, M; Peristeraki, P; Brind'Amour, A; Carbonara, P; Charilaou, C; Esteban, A; Jadaud, A; Joksimovic, A; Kallianiotis, A; Kolitari, J; Manfredi, C; Massuti, E; Mifsud, R; Quetglas, A; Refes, W; Sbrana, M; Vrgoc, N; Spedicato, MT; Merigot, B</t>
  </si>
  <si>
    <t>Large-scale spatio-temporal monitoring highlights hotspots of demersal fish diversity in the Mediterranean Sea</t>
  </si>
  <si>
    <t>10.1016/j.pocean.2014.10.002</t>
  </si>
  <si>
    <t>Increasing human pressures and global environmental change may severely affect the diversity of species assemblages and associated ecosystem services. Despite the recent interest in phylogenetic and functional diversity, our knowledge on large spatio-temporal patterns of demersal fish diversity sampled by trawling remains still incomplete, notably in the Mediterranean Sea, one of the most threatened marine regions of the world. We investigated large spatio-temporal diversity patterns by analysing a dataset of 19,886 hauls from 10 to 800 m depth performed annually during the last two decades by standardised scientific bottom trawl field surveys across the Mediterranean Sea, within the MEDITS program. A multicomponent (eight diversity indices) and multi-scale (local assemblages, biogeographic regions to basins) approach indicates that only the two most traditional components (species richness and evenness) were sufficient to reflect patterns in taxonomic, phylogenetic or functional richness and divergence. We also put into question the use of widely computed indices that allow comparing directly taxonomic, phylogenetic and functional diversity within a unique mathematical framework. In addition, demersal fish assemblages sampled by trawl do not follow a continuous decreasing longitudinal/latitudinal diversity gradients (spatial effects explained up to 70.6% of deviance in regression tree and generalised linear models), for any of the indices and spatial scales analysed. Indeed, at both local and regional scales species richness was relatively high in the Iberian region, Malta, the Eastern Ionian and Aegean seas, meanwhile the Adriatic Sea and Cyprus showed a relatively low level. In contrast, evenness as well as taxonomic, phylogenetic and functional divergences did not show regional hotspots. All studied diversity components remained stable over the last two decades. Overall, our results highlight the need to use complementary diversity indices through different spatial scales when developing conservation strategies and defining delimitations for protected areas. (C) 2014 Elsevier Ltd. All rights reserved.</t>
  </si>
  <si>
    <t>Generalized linear models (GLM) and Regression rees (CART)</t>
  </si>
  <si>
    <t>They used eight species diversity indices to assess the main diversity components of demersal fish assemblages’ in the Mediterranean using MEDITs trawl survey data. They investigated patterns at different spatial scales through time using year and location effects.  Found that Species richness is spatially structured with no logitudinal gradient and is temporally stable. Functional divergence is temporally and spatially stable.</t>
  </si>
  <si>
    <t>other (diveristy indices_ species richness, functional divergence and other)</t>
  </si>
  <si>
    <t>SW5_0476</t>
  </si>
  <si>
    <t>BALTIC141</t>
  </si>
  <si>
    <t>Nielsen, JR; Lundgren, B; Kristensen, K; Bastardie, F</t>
  </si>
  <si>
    <t>Localisation of Nursery Areas Based on Comparative Analyses of the Horizontal and Vertical Distribution Patterns of Juvenile Baltic Cod (Gadus morhua)</t>
  </si>
  <si>
    <t>10.1371/journal.pone.0070668</t>
  </si>
  <si>
    <t>Knowledge of the spatial distribution of juvenile cod is essential for obtaining precise recruitment data to conduct sustainable management of the eastern and western Baltic cod stocks. In this study, the horizontal and vertical distribution and density patterns of settled juvenile 0- and 1-group Baltic cod are determined, and their nursery areas are localised according to the environmental factors affecting them. Comparative statistical analyses of biological, hydrographic and hydroacoustic data are carried out based on standard ICES demersal trawl surveys and special integrated trawl and acoustic research surveys. Horizontal distribution maps for the 2001-2010 cohorts of juvenile cod are further generated by applying a statistical log-Gaussian Cox process model to the standard trawl survey data. The analyses indicate size-dependent horizontal and distinct vertical and diurnal distribution patterns related to the seabed topography, water layer depth, and the presence of hydrographic frontal zones (pycnoclines) as well as intraspecific patterns in relation to the presence of adult cod. The extent of the nursery areas also depends on the cod year class strength. Juvenile cod (&gt;= 3 cm) are present in all areas of the central Baltic Sea (CBS), showing broad dispersal. However, their highest density in the Baltic Basins is found at localities with a 40-70 m bottom depth in waters with oxygen concentrations above 2 ml O-2.l(-1) and temperatures above 5 degrees C. The smallest juveniles are also found in deep sea localities down to a 100 m depth and at oxygen concentrations between 2-4 ml O-2.l(-1). The vertical, diurnally stratified and repeated trawling and hydroacoustic target strength-depth distributions obtained from the special surveys show juvenile cod concentrations in frontal zone water layers (pycnocline). However, the analyses indicate that in the CBS, juvenile cod of all sizes do not appear to aggregate in dense schooling patterns, which differs from what has been reported from the North Sea.</t>
  </si>
  <si>
    <t>Green Published, gold, Green Submitted</t>
  </si>
  <si>
    <t>Regular Fisheries Independent Survey_Active Acoustic Sampling Survey</t>
  </si>
  <si>
    <t>Generalized Linear Regression and log-Gaussian Cox process model</t>
  </si>
  <si>
    <t>They determine the horizontal and vertical distribution and density patterns of settled juvenile 0- and 1-group Baltic cod, and localize their nursery areas according to the environmental factors. The analyses indicate size-dependent horizontal and distinct vertical and diurnal distribution patterns related to the seabed topography, water layer depth, and
the presence of hydrographic frontal zones (pycnoclines) as well as intraspecific patterns in relation to the presence of adult
cod. Finally, juvenile cod of all sizes do not appear to aggregate in dense schooling
patterns</t>
  </si>
  <si>
    <t>SW5_0527</t>
  </si>
  <si>
    <t>NSEA210</t>
  </si>
  <si>
    <t>Modelling abundance hotspots for data-poor Irish Sea rays</t>
  </si>
  <si>
    <t>312</t>
  </si>
  <si>
    <t>10.1016/j.ecolmodel.2015.05.010</t>
  </si>
  <si>
    <t>Skates and rays represent one of the most vulnerable components of fish communities in temperate demersal fisheries such as the Irish Sea. They also tend to be data poor in comparison to commercially exploited teleost fish. Spatial management has been suggested as an important tool to protect these species, but requires an understanding of the abundance distribution, and the relationship the abundance distribution has with the environment at both adult and juvenile life history stages. Here we modelled bottom trawl survey data using delta log-normal boosted regression trees on to derive rays' spatial abundance, and environmental links. The modelling approach allowed the development of high resolution predictive maps of abundance of four skate and ray species targeted by fishing activity: thornback, spotted, cuckoo and blonde rays. The distributions of these species were driven by a general preference for sand and coarser substrates as well as higher salinities, temperatures and currents speeds. Spatial comparisons between abundance distributions and locations of skate and ray commercial landings indicated that the main hotspots for the investigated species are outside of the main commercial fishing areas and overlap with potential MPAs proposed for wider ecosystem protection. The method offers a useful tool for selecting potential MPA's to assist the management and conservation of data-poor species. (C) 2015 Elsevier B.V. All rights reserved.</t>
  </si>
  <si>
    <t>delta log-normal boosted regression trees</t>
  </si>
  <si>
    <t>In this, Boosted Regression Trees are used to map several ray species abundances of the Irish Sea in relation to environmental correlates, and to identify
ecologically important abundance hotspots. They find areas of higher predicted abundance and overlay them with areas of previously proposed MPAs, higher fishing pressure, Natura sites, etc. It is found that these hotspots align well with a number of previously recommended areas for protection. The proposed method can serve as a tool for MPA selection.</t>
  </si>
  <si>
    <t>Catch</t>
  </si>
  <si>
    <t xml:space="preserve">spatiotemporal: dynamic, movement, allocation, shift, migration, displacement (e.g. by depth) </t>
  </si>
  <si>
    <t>Melia</t>
  </si>
  <si>
    <t>SW5_0240</t>
  </si>
  <si>
    <t>NSEA476</t>
  </si>
  <si>
    <t>Callaway, R; Alsvag, J; de Boois, I; Cotter, J; Ford, A; Hinz, H; Jennings, S; Kroncke, I; Lancaster, J; Piet, G; Prince, P; Ehrich, S</t>
  </si>
  <si>
    <t>Diversity and community structure of epibenthic invertebrates and fish in the North Sea</t>
  </si>
  <si>
    <t>10.1006/jmsc.2002.1288</t>
  </si>
  <si>
    <t>http://doi.org/10.1006/jmsc.2002.1288</t>
  </si>
  <si>
    <t>The structure of North Sea benthic invertebrate and fish communities is an important indicator of anthropogenic and environmental impacts. Although North Sea fish stocks are monitored regularly, benthic fauna are not. Here, we report the results of a survey carried out in 2000, in which five nations sampled the epibenthic and fish fauna at 270 stations throughout the North Sea. The aim of the survey was to investigate the diversity and community structure of epibenthic and fish communities and to identify relationships with environmental factors, including the frequency of commercial otter and beam trawling disturbance. Epibenthic species diversity was lower in the southern North Sea than in central and northern areas. Fish, conversely, were more diverse in the south. The 50 m, 100 m and 200 m depth contours broadly defined the boundaries of benthic and fish communities. The abundance of epibenthos of the southern North Sea was dominated by free-living species, whilst north of the 50 m contour sessile species prevailed. A hybrid area, with sessile species typical of the north and free-living species characteristic of the south, was found off the Norfolk and Flamborough coast stretching towards the Dogger Bank. Large-scale hydrodynamic phenomena were most likely to be responsible for the main divisions between communities, especially the boundary between mixed and stratified water masses. However, bottom temperature, sediment parameters and beam trawling were closely correlated with species richness and diversity, as well as community patterns, and may modify regional species composition. Our study shows that effective large-scale sampling of benthic communities can be conducted during existing fisheries surveys. Since annual fisheries surveys are conducted throughout the northeast Atlantic shelf seas, concurrent benthic surveys would allow benthic sampling on unprecedented spatial and temporal scales. The samples would help to monitor the environmental impacts of trawling disturbance, climate change, pollution and other natural and anthropogenic factors. (C) 2002 International Council for the Exploration of the Sea. Published by Elsevier Science Ltd. All rights reserved.</t>
  </si>
  <si>
    <t>Epibenthic invertebrate and fish diversity was lower in the southern North Sea than in central and northern areas. Fish, conversely, were more diverse in the south. The 50 m, 100 m and 200 m depth contours broadly defined the boundaries of benthic and fish communities. The abundance of epibenthos of the southern North Sea was dominated by free-living species, whilst north of the 50 m contour sessile species prevailed.</t>
  </si>
  <si>
    <t>Scomber scombrus_Melanogrammus aeglefinus_Merlangius merlangus_Clupea harengus_Pleuronectes platessa_Trisopterus esmarkii</t>
  </si>
  <si>
    <t>Otter trawl _ Beam trawl</t>
  </si>
  <si>
    <t>Cluster analysis</t>
  </si>
  <si>
    <t>For fish caught with the Grande Ouverture Verticale otter trawl during the survey cluster analysis formed three clusters in the south, one in the central and one in the northern North SeaIn the southern North Sea two of the three clusters were spatially dominating, but they were intermixed rather than geographically discrete. Both clusters were characterized by a similar range of species, including Merlangius merlangus (whiting), Eutrigla gurnardus (grey gurnard), L. limanda and Trachurus trachurus (scad). Differences in abundance of these species were responsible for the separations into two clusters. A third smaller cluster was formed in the far south between the English and Dutch coast. Higher numbers of T. trachurus and Scomber scombrus (mackerel) were recorded in this area. As with the analysis based on the 2-m beam-trawl samples, there was a division between communities from 50–100 m depth and 100–200m depth. The area between the 50 m and 100 m contour was numerically dominated by Melanogrammus aeglefinus (haddock), M. merlangus, Clupea harengus (herring) and Pleuronectes platessa (plaice). Between 100 m and 200 m Trisopterus esmarkii (Norway pout) was the dominant species in the community.</t>
  </si>
  <si>
    <t>SW5_0756</t>
  </si>
  <si>
    <t>MED33</t>
  </si>
  <si>
    <t>Tserpes, G; Tzanatos, E; Peristeraki, P</t>
  </si>
  <si>
    <t>Spatial management of the Mediterranean bottom-trawl fisheries: the case of the southern Aegean Sea</t>
  </si>
  <si>
    <t>10.1007/s10750-011-0667-7</t>
  </si>
  <si>
    <t>http://doi.org/10.1007/s10750-011-0667-7</t>
  </si>
  <si>
    <t>A time series of survey abundance indices for commercially important demersal fish and cephalopod species, inhabiting the narrow continental shelf of the southern Aegean Sea, is analyzed in relation to the topography of the area in order to evaluate the impact of different spatial fishery bans on the bottom-trawl fishery. With reference to the current situation, results suggested that implementation of the 1967/2006 EC Regulation, which bans bottom-trawl activities within 1.5 NM off the coast, will significantly increase (20-80%, depending on the species) the proportion of the populations that are inaccessible to the bottom-trawl fishery. It might also result in shifting of fishing activities toward deeper waters, adding fishing pressure onto slope resources inhabiting the slope. As depth determines, to a large extent, the distribution pattern of the species, it constitutes a variable of crucial importance for the spatial management of marine fisheries and should be taken into account when adopting relevant management regimes.</t>
  </si>
  <si>
    <t>other (depth)</t>
  </si>
  <si>
    <t>The enforcement of the 1.5 NM fishery ban would drastically decrease (over 30%) the availability to the bottom trawlers of fishery grounds along the continental shelf, a zone inhabited by several important target species.</t>
  </si>
  <si>
    <t>SW5_0458</t>
  </si>
  <si>
    <t>WW57</t>
  </si>
  <si>
    <t>http://doi.org/10.1093/icesjms/fsw249</t>
  </si>
  <si>
    <t>the paper reports on the genetic structure of Merluccius merluccius in the Northeast Atlantic</t>
  </si>
  <si>
    <t>genetic analysis</t>
  </si>
  <si>
    <t>assessment of genetic population structure using neutral and outlier SNP loci</t>
  </si>
  <si>
    <t>Our findings suggest that the present management unit of a single northern stock of hake is not biologically correct, and that there is more detail in the finescale population structure indicating that independent population dynamics could be expected in response to fishing patterns or changing environmental conditions.</t>
  </si>
  <si>
    <t>SW5_0755</t>
  </si>
  <si>
    <t>BALTIC35</t>
  </si>
  <si>
    <t>Eero, M; Vinther, M; Haslob, H; Huwer, B; Casini, M; Storr-Paulsen, M; Koster, FW</t>
  </si>
  <si>
    <t>Spatial management of marine resources can enhance the recovery of predators and avoid local depletion of forage fish</t>
  </si>
  <si>
    <t>CONSERVATION LETTERS</t>
  </si>
  <si>
    <t>10.1111/j.1755-263X.2012.00266.x</t>
  </si>
  <si>
    <t>http://doi.org/10.1111/j.1755-263X.2012.00266.x</t>
  </si>
  <si>
    <t>The eastern Baltic cod stock has recently started to recover, after two decades of severe depletion, however with unexpected side effects. The stock has not re-occupied its former wide distribution range, but remains concentrated in a limited area in the southern Baltic Sea. The biomass of forage fish, i.e., sprat and herring, is historic low in this area, which in combination with increasing cod stock results in locally high predation mortality of forage fish and cannibalism of cod. In line with low prey availability, body weight and nutritional condition of cod drastically declined. In the southern Baltic Sea, cod competes with pelagic fisheries for the limited resources of sprat and herring, while the largest biomass of these species is currently found outside the distribution range of cod. Accounting for spatial overlap between species is crucial in developing ecosystem based fisheries management to enhance the recovery of predator stocks.</t>
  </si>
  <si>
    <t>Letter</t>
  </si>
  <si>
    <t>Irregular Fisheries Independent Survey_Fisheries Dependent Data</t>
  </si>
  <si>
    <t>SMS (Stochastic Multi Species model)</t>
  </si>
  <si>
    <t>the paper refers to a Supplement 1 that does not exist</t>
  </si>
  <si>
    <t>Competition (cannibalism)</t>
  </si>
  <si>
    <t>Biomass (SSB) _ Catch _ Body condition factor _ Survival (predation mortality)</t>
  </si>
  <si>
    <t>Cod recovery in the E Baltic is hampered by low prey (sprat and herring) availability possibly because cod competes with fisheries targeting its prey</t>
  </si>
  <si>
    <t>Competition (prey availability)</t>
  </si>
  <si>
    <t>SW5_0491</t>
  </si>
  <si>
    <t>BALTIC7</t>
  </si>
  <si>
    <t>Siaulys, A; Daunys, D; Bucas, M; Bacevicius, E</t>
  </si>
  <si>
    <t>Mapping an ecosystem service: A quantitative approach to derive fish feeding ground maps</t>
  </si>
  <si>
    <t>OCEANOLOGIA</t>
  </si>
  <si>
    <t>10.5697/oc.54-3.491</t>
  </si>
  <si>
    <t>http://doi.org/10.5697/oc.54-3.491</t>
  </si>
  <si>
    <t>This study presents a quantitative approach to mapping benthophagous fish feeding grounds. This approach combines the spatial biomass distribution of benthic prey items and their importance for the diets of predators. A point based biomass data of macrozoobenthos together with a, set of environmental factors was used to develop Random Forests models that produce continuous biomass distribution layers for individual prey species. Depending on the diet composition and the importance of prey for fish feeding, these layers are overlaid and an integrated GIS map of the seabed showing the quality of feeding grounds is generated. These maps provide a useful basis for conservation and marine spatial planning. In addition, this method could be applied to the mapping of resources used by other benthophagous organisms. The method is presented using the example of three common Baltic fish species: cod, flounder and viviparous eelpout.</t>
  </si>
  <si>
    <t>other (prey availability)</t>
  </si>
  <si>
    <t>Seabed quality as a feeding ground</t>
  </si>
  <si>
    <t>The study presents a quantitative approach to mapping benthophagous fish feeding grounds. This approach combines the spatial biomass distribution of benthic prey items and their importance for the diets of predators. These maps provide a useful basis for conservation and marine spatial planning</t>
  </si>
  <si>
    <t>SW5_0505</t>
  </si>
  <si>
    <t>MED72</t>
  </si>
  <si>
    <t>Fabri, MC; Pedel, L; Beuck, L; Galgani, F; Hebbeln, D; Freiwald, A</t>
  </si>
  <si>
    <t>Megafauna of vulnerable marine ecosystems in French mediterranean submarine canyons: Spatial distribution and anthropogenic impacts</t>
  </si>
  <si>
    <t>DEEP-SEA RESEARCH PART II-TOPICAL STUDIES IN OCEANOGRAPHY</t>
  </si>
  <si>
    <t>10.1016/j.dsr2.2013.06.016</t>
  </si>
  <si>
    <t>http://doi.org/10.1016/j.dsr2.2013.06.016</t>
  </si>
  <si>
    <t>Vulnerable Marine Ecosystems (VME) in the deep Mediterranean Sea have been identified by the General Fisheries Commission for the Mediterranean as consisting of communities of Scleractinia (Lophelia pertusa and Madrepora oculata), Pennatulacea (Funiculina quadrangularis) and Alcyonacea (Isidella elongata). This paper deals with video data recorded in the heads of French Mediterranean canyons. Quantitative observations were extracted from 101 video films recorded during the MEDSEACAN cruise in 2009 (Aamp/Comex). Qualitative information was extracted from four other cruises (two Marum/Comex cruises in 2009 and 2011 and two Ifremer cruises in 1995 and 2010) to support the previous observations in the Cassidaigne and Lacaze-Duthiers canyons. All the species, fishing impacts and litter recognized in the video films recorded from 180 to 700 m depth were mapped using GIS. The abundances and distributions of benthic fishing resources (marketable fishes, Aristeidae, Octopodidae), Vulnerable Marine Species, trawling scars and litter of 17 canyons were calculated and compared, as was the open slope between the Stoechades and Toulon canyons. Funiculina quadrangularis was rarely observed, being confined for the most part to the Marti canyon and, I. elongata was abundant in three canyons (Bourcart, Marti, Petit-Rhone). These two cnidarians were encountered in relatively low abundances, and it may be that they have been swept away by repeated trawling. The Lacaze-Duthiers and Cassidaigne canyons comprised the highest densities and largest colony sizes of scleractinian coldwater corals, whose distribution was mapped in detail. These colonies were often seen to be entangled in fishing lines. The alcyonacean Callogorgia verticillata was observed to be highly abundant in the Bourcart canyon and less abundant in several other canyons. This alcyonacean was also severely affected by bottom fishing gears and is proposed as a Vulnerable Marine Species. Our studies on anthropogenic impacts show that seafloor disturbance by benthic fishing is mainly attributable to trawling in the Gulf of Lion and to long lines where rocky substrates are present. The bauxite residue (red mud) expelled in the Cassidaigne canyon was seen to prevent fauna from settling at the bottom of the canyon and it covered much of the flanks. Litter was present in all of the canyons and especially in considerable quantities in the Ligurian Sea, where the heads of the canyons are closer to the coast. Three Marine Protected Areas and one fishing area with restricted access have recently been established and should permit the preservation of these deep ecosystems. (C) 2013 Elsevier Ltd. All rights reserved.</t>
  </si>
  <si>
    <t>the paper reports the distribution of vulnerable marine ecosystem species in French Med submarine canyons</t>
  </si>
  <si>
    <t>empirical distribution maps based on ROV data</t>
  </si>
  <si>
    <t>The paper provides density estimates for vulnerable ecosystem species (Isidella elongata, Funiculina quadrangularis, Callogorgia verticillata, cold-water corals, benthic fish, crustaceans, cephalopods) as well as for anthropogenic impacts (trawling scars, lost fishing gears, and bauxite red mud deposits)</t>
  </si>
  <si>
    <t>SW5_0425</t>
  </si>
  <si>
    <t>NSEA504</t>
  </si>
  <si>
    <t>Garthe, S</t>
  </si>
  <si>
    <t>Influence of hydrography, fishing activity, and colony location on summer seabird distribution in the south-eastern North Sea</t>
  </si>
  <si>
    <t>10.1006/jmsc.1997.0253</t>
  </si>
  <si>
    <t>http://doi.org/10.1006/jmsc.1997.0253</t>
  </si>
  <si>
    <t>Possible determinants of the distribution of 11 species of seabird in the south-eastern North Sea were investigated in July 1993 and 1994. During ship transects in both years, seabird distribution, trawling activity, and hydrographic parameters (salinity, temperature, stratification/mixing, water depth, water clarity) were measured. Analysis of environmental and seabird density variables by principal component analysis revealed seven components, explaining 71% of the variance found in all variables. The most important components were: (1) a land-sea gradient combining hydrographic properties and distance to land/nearest colony; (2) trawler abundance; and (3) a factor linked to water stratification and surface temperature. Distance to colony had a significant influence on the densities of all nine breeding species considered. Flight radii differed considerably between the species. Densities in the vicinity of trawlers were particularly high in black-headed gulls (Larus ridibundus), herring gulls (L. argentatus), and great black-backed gulls (L. marinus). Black-headed gulls and herring gulls had the highest proportion of ship-followers of the total number of seabirds at sea; no ship-followers at all were found in Sandwich terns (Sterna sandvicensis), common/Arctic terns (S. hirundo/paradisaea), or guillemots (Uria aalge). Surface salinity, transparency, and thermal stratification were apparently the most important hydrographic properties, characterizing distinct water masses. Cluster analysis revealed a group of four offshore species (Fulmarus glacialis, Uria aalge, Rissa tridactyla, Larus fuscus) and seven inshore species (Larus ridibundus, L. canus, L. marinus, L. argentatus, Sterna sandvicensis, S. hirundo/paradisaea). Relations between important abiotic parameters and seabird diet are discussed. (C) 1997 International Council for the Exploration of the Sea.</t>
  </si>
  <si>
    <t>the paper links the abundance of 11 seabird species (non-target species) with hydrographic parameters and trawling activity. however, no spatial analysis is carried out and no map of fishing footprint is provided</t>
  </si>
  <si>
    <t>The paper links the abundance of 11 seabird species (non-target species) with hydrographic parameters and trawling activity. However, no spatial analysis is carried out and no map of fishing footprint is provided</t>
  </si>
  <si>
    <t>SW5_0907</t>
  </si>
  <si>
    <t>NSEA131</t>
  </si>
  <si>
    <t>Archambault, B; Rivot, E; Savina, M; Le Pape, O</t>
  </si>
  <si>
    <t>Using a spatially structured life cycle model to assess the influence of multiple stressors on an exploited coastal-nursery-dependent population</t>
  </si>
  <si>
    <t>10.1016/j.ecss.2015.12.009</t>
  </si>
  <si>
    <t>http://doi.org/10.1016/j.ecss.2015.12.009</t>
  </si>
  <si>
    <t>Exploited coastal-nursery-dependent fish species are subject to various stressors occurring at specific stages of the life cycle: climate-driven variability in hydrography determines the success of the first eggs/larvae stages; coastal nursery habitat suitability controls juvenile growth and survival; and fisheries target mostly adults. A life cycle approach was used to quantify the relative influence of these stressors on the Eastern English Channel (EEC) population of the common sole (Solea solea), a coastal-nursery dependent flatfish population which sustains important fisheries. The common sole has a complex life cycle: after eggs hatch, larvae spend several weeks drifting in open water. Survivors go on to metamorphose into benthic fish. Juveniles spend the first two years of their life in coastal and estuarine nurseries. Close to maturation, they migrate to deeper areas, where different subpopulations supplied by different nurseries reproduce and are exploited by fisheries. A spatially structured age-and stage-based hierarchical Bayesian model integrating various aspects of ecological knowledge, data sources and expert knowledge was built to quantitatively describe this complex life cycle. The model included the low connectivity among three subpopulations in the EEC, the influence of hydrographic variability, the availability of suitable juvenile habitat and fisheries. Scenarios were designed to quantify the effects of interacting stressors on population renewal. Results emphasized the importance of coastal nursery habitat availability and quality for the population renewal. Realistic restoration scenarios of the highly degraded Seine estuary produced a two-third increase in catch potential for the adjacent subpopulation. Fisheries, however, remained the main source of population depletion. Setting fishing mortality to the maximum sustainable yield led to substantial increases in biomass (+100%) and catch (+33%) at the EEC scale. The approach also showed how climate-driven variability in hydrography is likely to interact with human pressures, e.g., overfishing increased the sensitivity to unfavourable conditions. Our results provided insights into the dynamics of numerous exploited coastal-nursery-dependent species while paving the way toward more robust advice for sustainable management of these resources. (C) 2015 Elsevier Ltd. All rights reserved.</t>
  </si>
  <si>
    <t>other (variability in hydrographic conditions)</t>
  </si>
  <si>
    <t>Biomass (SSB) _ Catch</t>
  </si>
  <si>
    <t>spatially structured age-and stage-based hierarchical Bayesian model</t>
  </si>
  <si>
    <t>Interannual variability of hydrographic conditions can determine fluctuations in SSB between -34% and +8% around median values and in catch between -26% and +6.5%</t>
  </si>
  <si>
    <t>other (surface area of nurseries)</t>
  </si>
  <si>
    <t>A surface area restoration of the Seine estuary (+72%) would improve SSB by 22% and catch by 12%</t>
  </si>
  <si>
    <t>other (larval survival)</t>
  </si>
  <si>
    <t>A quality restoration of the Seine estuary (increased larval survival) would improve SSB by 7% and catch by 4%</t>
  </si>
  <si>
    <t>Habitat/location_Pollution</t>
  </si>
  <si>
    <t>A surface area restoration of the Seine estuary (+72%) + quality restoration of the Seine estuary (increased larval survival) would improve SSB by 36% and catch by 20%</t>
  </si>
  <si>
    <t>Exploitation at MSY would increase SSB by 96% and catch by 32%</t>
  </si>
  <si>
    <t>Environmental_Habitat/location_Pollution_Fishing</t>
  </si>
  <si>
    <t>Best hydropgraphic conditions + surface area restoration of the Seine estuary (+72%) + quality restoration of the Seine estuary (increased larval survival) + exploitation at MSY would increase SSB by 131% and catch by 59%</t>
  </si>
  <si>
    <t>SW5_0160</t>
  </si>
  <si>
    <t>NSEA142</t>
  </si>
  <si>
    <t>Frelat, R; Lindegren, M; Denker, TS; Floeter, J; Fock, HO; Sguotti, C; Stabler, M; Otto, SA; Mollmann, C</t>
  </si>
  <si>
    <t>Community ecology in 3D: Tensor decomposition reveals spatio-temporal dynamics of large ecological communities</t>
  </si>
  <si>
    <t>e0188205</t>
  </si>
  <si>
    <t>10.1371/journal.pone.0188205</t>
  </si>
  <si>
    <t>http://doi.org/10.1371/journal.pone.0188205</t>
  </si>
  <si>
    <t>Understanding spatio-temporal dynamics of biotic communities containing large numbers of species is crucial to guide ecosystem management and conservation efforts. However, traditional approaches usually focus on studying community dynamics either in space or in time, often failing to fully account for interlinked spatio-temporal changes. In this study, we demonstrate and promote the use of tensor decomposition for disentangling spatio-temporal community dynamics in long-term monitoring data. Tensor decomposition builds on traditional multivariate statistics (e.g. Principal Component Analysis) but extends it to multiple dimensions. This extension allows for the synchronized study of multiple ecological variables measured repeatedly in time and space. We applied this comprehensive approach to explore the spatio-temporal dynamics of 65 demersal fish species in the North Sea, a marine ecosystem strongly altered by human activities and climate change. Our case study demonstrates how tensor decomposition can successfully (i) characterize the main spatiotemporal patterns and trends in species abundances, (ii) identify sub-communities of species that share similar spatial distribution and temporal dynamics, and (iii) reveal external drivers of change. Our results revealed a strong spatial structure in fish assemblages persistent over time and linked to differences in depth, primary production and seasonality. Furthermore, we simultaneously characterized important temporal distribution changes related to the low frequency temperature variability inherent in the Atlantic Multidecadal Oscillation. Finally, we identified six major sub-communities composed of species sharing similar spatial distribution patterns and temporal dynamics. Our case study demonstrates the application and benefits of using tensor decomposition for studying complex community data sets usually derived from large-scale monitoring programs.</t>
  </si>
  <si>
    <t>Principal Tensor Analysis</t>
  </si>
  <si>
    <t>the paper analyzes spatiotemporal trends of environmental variables and fish assemblages in the N Sea. However, the technique used (Principal Tensor Analysis) doesn't resolve trends at the scale of the single species. Nevertheless, species clusters can be related to a few key species, some of them are SEAwise focus species</t>
  </si>
  <si>
    <t>Principal Tensor 1</t>
  </si>
  <si>
    <t>Principal Tensor Decomposition</t>
  </si>
  <si>
    <t>The Southern sub-community consisted of 14 fish species, among them lesser weever (Echiichthys vipera) and sole (Solea solea) with a distribution concentrated in the southern NS (RAs 5 and 6) and very low abundance in the northern RAs 1 and 2 (Fig 4). The Southern sub-community was positively and significantly correlated with the Chl concentration and its seasonality (ChlQ1 and Chlvar; p-value = 0.07 and 0.03 respectively, Table 1) and mean annual sea bottom temperature of the previous year (SBTan; p-value = 0.04, S2 Table).</t>
  </si>
  <si>
    <t>Principal Tensor 2</t>
  </si>
  <si>
    <t>The Northern sub-community consisted of a cluster of 10 fish species, among them saithe (Pollachius virens), with high abundance in the North (RA 1) and very low occurrence in the southern RAs 4 and 6. The Northern sub-community was negatively correlated with depth (p-value = 0.03) and had a weak positive relationship with sea bottom salinity (SBSQ1, p-value = 0.07).</t>
  </si>
  <si>
    <t>Principal Tensor 3</t>
  </si>
  <si>
    <t>The North-West increasing sub-community was a very heterogeneous cluster composed of 15 fish species, including whiting (Merlangius merlangus), haddock (Melanogrammus aeglefinus), dab (Limanda limanda) and norway pout (Trisopterus esmarkii). The high heterogeneity of the sub-community resulted in weak temporal and spatial pattern, which appeared to be uncorrelated with environmental conditions and fishing pressure (Table 1).</t>
  </si>
  <si>
    <t>Principal Tensor 4</t>
  </si>
  <si>
    <t>A positive temporal trend was observed for the South-East increasing sub-community, which consisted of 12 fish species, among them plaice (Pleuronectes platessa), concentrated in RAs 6 and 7. The South-East increasing sub-community was significantly correlated with sea bottom temperature (SBTQ1, p-value = 0.03) and with sea surface temperature and its seasonality (SSTQ1 and SSTvar, p-value = 0.04 and 0.03 respectively).</t>
  </si>
  <si>
    <t>Principal Tensor 5</t>
  </si>
  <si>
    <t>The Increasing sub-community was a cluster composed of 11 species, among them poor cod (Trisopterus minutus) and hake (Merluccius merluccius) with a positive temporal trend and a weak spatial preference (Fig 4) for the entrance of the Atlantic Ocean (RA 1 and 3) or the English Channel (RA 5). The Increasing community was uncorrelated with environmental conditions and fishing pressure.</t>
  </si>
  <si>
    <t>Principal Tensor 6</t>
  </si>
  <si>
    <t>The Decreasing sub-community was composed of a cluster of only 4 fish species, among them cod (Gadus morhua) and starry ray (Amblyraja radiata) characterized by a strong decreasing trend during the past 30 years. The Decreasing sub-community was uncorrelated with environmental conditions and fishing pressure.</t>
  </si>
  <si>
    <t>SW5_0526</t>
  </si>
  <si>
    <t>NSEA305</t>
  </si>
  <si>
    <t>Martin, CS; Vaz, S; Ellis, JR; Lauria, V; Coppin, F; Carpentier, A</t>
  </si>
  <si>
    <t>Modelled distributions of ten demersal elasmobranchs of the eastern English Channel in relation to the environment</t>
  </si>
  <si>
    <t>418-419</t>
  </si>
  <si>
    <t>10.1016/j.jembe.2012.03.010</t>
  </si>
  <si>
    <t>http://doi.org/10.1016/j.jembe.2012.03.010</t>
  </si>
  <si>
    <t>Generalised Linear Models, combined with a Geographic Information System, were used to map the habitats of ten demersal elasmobranch taxa (five skates, four sharks and a stingray) in the eastern English Channel, based on an annual fishery-independent bottom trawl survey conducted each October, and covering 21 years. Habitat models showing mean density levels were developed for the most frequently occurring species, whilst binomial occurrence habitat models were built for less frequent species. The main predictors of elasmobranch habitats in the eastern English Channel were depth, bed shear stress and salinity, followed by seabed sediment type and temperature. Habitat maps highlighted contrasting habitat utilisation across species. Raja clavata, and to a lesser extent Scyliorhinus canicula, showed ontogenetic differences in habitat utilisation, with early life history stages found in shallow coastal waters, sheltered from strong tidal currents and typically with softer sediments. Spatial segregation by sex was also evident for S. canicula, with females found at higher densities on some harder grounds in the study area. An improved knowledge of habitat utilisation by elasmobranchs (particularly for important life history stages and all seasons) is required if spatial management is to be considered for these species. (C) 2012 Elsevier B.V. All rights reserved.</t>
  </si>
  <si>
    <t>Presence/absence _ Abundance</t>
  </si>
  <si>
    <t>Binomial occurrence habitat models (for less frequent species) _ Delta models (binomial model for presence/absence + positive model for abundance)</t>
  </si>
  <si>
    <t>The main predictors of elasmobranch habitats in the eastern English Channel were depth, bed shear stress and salinity, followed by seabed sediment type and temperature. Habitat maps highlighted contrasting habitat utilisation across species. Raja clavata, and to a lesser extent Scyliorhinus canicula, showed ontogenetic differences in habitat utilisation, with early life history stages found in shallow coastal waters, sheltered from strong tidal currents and typically with softer sediments. Spatial segregation by sex was also evident for S. canicula, with females found at higher densities on some harder grounds in the study area.</t>
  </si>
  <si>
    <t>SW5_0503</t>
  </si>
  <si>
    <t>BALTIC129</t>
  </si>
  <si>
    <t>Whitlock, RE; Kopra, J; Pakarinen, T; Jutila, E; Leach, AW; Levontin, P; Kuikka, S; Romakkaniemi, A</t>
  </si>
  <si>
    <t>Mark-recapture estimation of mortality and migration rates for sea trout (Salmo trutta) in the northern Baltic sea</t>
  </si>
  <si>
    <t>10.1093/icesjms/fsw152</t>
  </si>
  <si>
    <t>http://doi.org/10.1093/icesjms/fsw152</t>
  </si>
  <si>
    <t>Knowledge of current fishing mortality rates is an important prerequisite for formulating management plans for the recovery of threatened stocks. We present a method for estimating migration and fishing mortality rates for anadromous fishes that combines tag return data from commercial and recreational fisheries with expert opinion in a Bayesian framework. By integrating diverse sources of information and allowing for missing data, this approach may be particularly applicable in data-limited situations. Wild populations of anadromous sea trout (Salmo trutta) in the northern Baltic Sea have undergone severe declines, with the loss of many populations. The contribution of fisheries to this decline has not been quantified, but is thought to be significant. We apply the Bayesian mark-recapture model to two reared sea trout stocks from the Finnish Isojoki and Lestijoki Rivers. Over the study period (1987-2012), the total harvest rate was estimated to average 0.82 y(-1) for the Isojoki River stock and 0.74 y(-1) for the Lestijoki River stock. Recreational gillnet fishing at sea was estimated to be the most important source of fishing mortality for both stocks, particularly during the 1980s and 1990s. Our results indicate a high probability of unsustainable levels of fishing mortality for both stocks, and illustrate the importance of considering the effect of recreational fisheries on fish population dynamics.</t>
  </si>
  <si>
    <t>the paper has no spatial component</t>
  </si>
  <si>
    <t>Commercial_Recreational</t>
  </si>
  <si>
    <t>Multiple (Professional gillnets _ Professional traps/fyke nets _ Professional unknown gear _ Recreational gillnets _ Recreational traps/fyke nets _ Recreational lines _ Recreational unknown gear)</t>
  </si>
  <si>
    <t>estimation of migration rate towards freshwater; no spatial analysis</t>
  </si>
  <si>
    <t>Bayesian mark-recapture model describing the processes of migration from the river to the sea (smoltification), fishing, survival (from fishing and natural mortality), tag shedding and migration from the sea to the river (maturation or overwintering) in each yearly time step.</t>
  </si>
  <si>
    <t>The proposed framework could be used to assess sea trout stocks and evaluate the effects of alternative management actions on sea trout survival from smolt to adult.</t>
  </si>
  <si>
    <t>SW5_0003</t>
  </si>
  <si>
    <t>NSEA432</t>
  </si>
  <si>
    <t>Callaway, R; Engelhard, GH; Dann, J; Cotter, J; Rumohr, H</t>
  </si>
  <si>
    <t>A century of North Sea epibenthos and trawling: comparison between 1902-1912, 1982-1985 and 2000</t>
  </si>
  <si>
    <t>10.3354/meps07038</t>
  </si>
  <si>
    <t>http://doi.org/10.3354/meps07038</t>
  </si>
  <si>
    <t>The effects of towed fishing gear on benthic fauna are under intense scrutiny and evidence is growing that trawling may significantly affect benthic communities in the North Sea. Most studies explore the current fauna or compare today's situation with that of 2 or 3 decades ago, when North Sea-wide information on benthos and fishing became available. However, in the North Sea, extensive mechanised trawling began more than a century ago. This study compared historical and recent records in order to explore potential long-term links between changes in the epibenthos and fishing. Based on reconstructed species lists from museum specimens, we compared epibenthos data from 1902 to 1912 with those from 1982 to 1985 and 2000. We analysed changes in average taxonomic distinctness (AvTD), a biodiversity indicator, and changes in biogeographical species distributions. Landings data were collated for round- and flatfish caught in the northern, central and southern North Sea from 1906 to 2000 as proxies for total otter and beam trawl effort, respectively. These indicate that the southern and much of the central North Sea were fished intensively throughout the 20th century, whilst the northern North Sea was less exploited, especially in earlier decades; exploitation intensified markedly from the 1960s onwards. For epibenthos, the mean AvTD decreased significantly from the 1980s to 2000, when it was below expected values in 4 ICES rectangles, 3 of these located in heavily trawled areas. Biogeographical changes from the beginning to the end of the century occurred in 27 of 48 taxa. In 14 taxa, spatial presence was reduced by 50% or more, most notably in the southern and central North Sea; often these were long-lived, slow-growing species with vulnerable shells or tests. By contrast, 12 taxa doubled their spatial presence throughout the North Sea. Most biogeographical changes had happened by the 1980s. Given that other important environmental changes, including eutrophication and climate change, have gained importance mainly from the 1980s onwards, we have concluded that the changes in epibenthos observed since the beginning of the 20th century have resulted primarily from intensified fisheries.</t>
  </si>
  <si>
    <t>Evidence from this study suggests that fishing is the most probable cause for the changes in benthos because of (1) the nature of the species suffering from declining presence, (2) the area in which most reductions were recorded, (3) the timing of changes in the benthos. The majority of species that demonstrated decreases in spatial presence are known to be vulnerable to the impact of fishing gear.</t>
  </si>
  <si>
    <t>SW5_0189</t>
  </si>
  <si>
    <t>BALTIC91</t>
  </si>
  <si>
    <t>Momigliano, P; Jokinen, H; Calboli, F; Aro, E; Merila, J</t>
  </si>
  <si>
    <t>Cryptic temporal changes in stock composition explain the decline of a flounder (Platichthys spp.) assemblage</t>
  </si>
  <si>
    <t>10.1111/eva.12738</t>
  </si>
  <si>
    <t>http://doi.org/10.1111/eva.12738</t>
  </si>
  <si>
    <t>Unobserved diversity, such as undetected genetic structure or the presence of cryptic species, is of concern for the conservation and management of global biodiversity in the face of threatening anthropogenic processes. For instance, unobserved diversity can lead to overestimation of maximum sustainable yields and therefore to overharvesting of the more vulnerable stock components within unrecognized mixed-stock fisheries. We used DNA from archival (otolith) samples to reconstruct the temporal (1976-2011) genetic makeup of two mixed-stock flounder fisheries in the angstrom land Sea (AS) and the Gulf of Finland (GoF). Both fisheries have hitherto been managed as a single stock of European flounders (Platichthys flesus), but were recently revealed to target two closely related species: the pelagic-spawning P. flesus and the newly described, demersal-spawning P. solemdali. While the AS and GoF fisheries were assumed to consist exclusively of P. solemdali, P. flesus dominated the GoF flounder assemblage (87% of total) in 1983, had disappeared (0%) by 1993, and remained in low proportions (10%-11%) thereafter. In the AS, P. solemdali dominated throughout the sampling period (&gt;70%), and P. flesus remained in very low proportions after 1983. The disappearance of P. flesus from the GoF coincides in time with a dramatic (similar to 60%) decline in commercial landings and worsening environmental conditions in P. flesus' northernmost spawning ground, the Eastern Gotland Basin, in the preceding 4-6 years. These results are compatible with the hypothesis that P. flesus in the GoF is a sink population relying on larval subsidies from southern spawning grounds and the cause of their disappearance is a cessation of larval supply. Our results highlight the importance of uncovering unobserved genetic diversity and studying spatiotemporal changes in the relative contribution of different stock components, as well as the underlying environmental causes, to manage marine resources in the age of rapid anthropogenic change.</t>
  </si>
  <si>
    <t>the paper reports on the differentiation of what was formerly considered a single stock of flounder and has now been recognized to be two stocks of closely related species (Platichthys flesus and Platichthys solemdani)</t>
  </si>
  <si>
    <t>other (reproductive volume)</t>
  </si>
  <si>
    <t>Proportion of Platichthys flesus</t>
  </si>
  <si>
    <t>genotyping of historical otoliths on a set of 5 SNPs</t>
  </si>
  <si>
    <t>Platichthys flesus and Platichthys solemdali co‐occur in the Åland Sea and the Gulf of Finland, and at different times either species can dominate local assemblages. There was a major temporal shift in the relative proportion of P. flesus and P. solemdali in the Gulf of Finland that was correlated with changes in environmental conditions in the Eastern Gotland Basin. There was a positive relationship between the proportion of Platichthys flesus in the Gulf of Finland and the reproductive volume in the Eastern Gotland Basin in May–June, while there was no relationship between reproductive volume and the proportion of P. flesus in the Åland Sea. Landings were higher at times when the proportion of P. flesus in the Gulf of Finland was higher, and the abrupt decline in landings closely matches in time the shift from a P. flesus‐dominated to P. solemdali‐dominated flounder assemblage</t>
  </si>
  <si>
    <t>SW5_0266</t>
  </si>
  <si>
    <t>BALTIC127</t>
  </si>
  <si>
    <t>Bastardie, F; Nielsen, JR; Eero, M; Fuga, F; Rindorf, A</t>
  </si>
  <si>
    <t>Effects of changes in stock productivity and mixing on sustainable fishing and economic viability</t>
  </si>
  <si>
    <t>10.1093/icesjms/fsw083</t>
  </si>
  <si>
    <t>http://doi.org/10.1093/icesjms/fsw083</t>
  </si>
  <si>
    <t>Within the new F-MSY European paradigm, this paper shows how a combination of changes in fish stock mixing, non-stationarity in productivity, and constraints on unit stock concepts undermine the effective management of fisheries, especially when management reference points are not adjusted accordingly. Recent changes in stock structures, conditions and stock mixing between eastern and western Baltic cod can jeopardize the reliability of stock assessments and of the fishery economy. We modelled how different management, individual vessel decision-making, and stock growth and mixing scenarios have induced alternative individual vessel spatial effort allocation and economic performance by affecting fishing costs and by changing the relative stock abundance and size distribution. Stock mixing heavily influences profit and stock abundance for stocks that have experienced increased fishing mortality (F) levels. Western cod F has increased from a higher total allowed catches (TAC) advised in the medium-term due to the westward migration of eastern cod while eastern cod F has increased from reduced growth in the east. Greater pressures on western cod and decreased eastern cod growth and conditions greatly reduce the overall cod spawning stock biomass, thus changing the landing size composition and associated fishery profits. As a cumulative effect, fishing efforts are redirected towards western areas depending on management (quotas). However, total profits are less affected when traditional fishing opportunities and switching possibilities for other species and areas are maintained. Our evaluation indicates that current management mechanisms cannot correct for potential detrimental effects on cod fisheries when effort re-allocation changes landing origins. By investigating different economic starting conditions we further show that Baltic cod mis-management could have resulted in unintended unequal (skewed) impacts and serious consequences for certain fleets and fishing communities compared with others. Our management strategy evaluation is instrumental in capturing non-linear effects of different recommendations on sustainability and economic viability, and we show that fixed F-values management is likely not an attainable or sufficient goal in ensuring the sustainability and viability of fisheries and stocks given changing biological conditions.</t>
  </si>
  <si>
    <t>other (10% decrease in asymptotic body length of eastern cod)</t>
  </si>
  <si>
    <t>Biomass (SSB) _ Revenues _ Landings _ Gross Value Added _ Value Per Unit Fuel</t>
  </si>
  <si>
    <t>Risks of stock collapse emerge when cod asymptotic size is decreased</t>
  </si>
  <si>
    <t>other (20% decrease in asymptotic body length of eastern cod)</t>
  </si>
  <si>
    <t>other (30% decrease in asymptotic body length of eastern cod)</t>
  </si>
  <si>
    <t>other (10% increase in natural mortality rate of eastern cod)</t>
  </si>
  <si>
    <t>no specific comment on this scenario</t>
  </si>
  <si>
    <t>other (fraction of eastern cod migrating west applied per size group)</t>
  </si>
  <si>
    <t>Eastern cod growth and mixing changes would lower long-term revenues from cod fisheries by 70% but only moderately affect overall fishery profitability levels; Eastern cod stock levels would decline due to losses to the western stock;  higher migration levels would provoke a trade-off between fewer true western cod collected in catches and risks from decoupled and higher-than necessary TACs advised for western cod based on biased management procedures; East-west migration patterns would have a minor effect on overall revenues</t>
  </si>
  <si>
    <t>other (fraction of eastern cod migrating west applied per size group, increased 2-fold)</t>
  </si>
  <si>
    <t>other (fraction of eastern cod migrating west applied per size group, increased 2-fold, stopped in year 4)</t>
  </si>
  <si>
    <t>other (3% decrease in weight at length in eastern cod)</t>
  </si>
  <si>
    <t>other (combined biological scenario: 10% decrease in asymptotic body length + 10% increase in natural mortality rate + 3% decrease in weight at length + fraction of eastern cod migrating west applied per size group)</t>
  </si>
  <si>
    <t>The cumulative effects of a lower growth regime added to lower conditioning would lead the Eastern stock to a collapse trajectory; the target level of F_0.3 for the long-term Eastern cod management plan would not be attainable within  the tested scenarios affecting growth and stock mixing. East-west migration patterns in conjunction with the lower growth regime would have major effects on overall revenues; lower growth and increased migration would result in effort reallocation, increasing fishing costs</t>
  </si>
  <si>
    <t>other (baseline: maximum expected profit)</t>
  </si>
  <si>
    <t>no specific comment on this scenario (reference scenario)</t>
  </si>
  <si>
    <t>other (20% increase in fuel price)</t>
  </si>
  <si>
    <t>This scenario would lead to losses in profitability</t>
  </si>
  <si>
    <t>other (vessels targeting species with highest daily fish price)</t>
  </si>
  <si>
    <t>Vessels that fished when fish prices were perceived to be suitable performed better even when costs for fishing were higher due to the existence of more steaming efforts at sea; spatial effort allocation patterns may remain the same but pressures on cod stocks
would become more intense due to greater efforts made overall</t>
  </si>
  <si>
    <t>other (visited fishing ground list shared among vessels of the same métier)</t>
  </si>
  <si>
    <t>This scenario would lead to losses in profitabilit and to a concentration of fishing efforts in a few western Baltic fishing areas</t>
  </si>
  <si>
    <t>other (MSY)</t>
  </si>
  <si>
    <t>When the current management is abandoned and the FMSY approach is applied exclusively for both cod stocks, outcomes change toward more sustainable exploitation as indicated by F and SSB levels, while revenues from catches increase for both stocks  based on higher advised TACs. However, the FMSY approach does not accommodate changes in stock conditions and stock mixing, and landings would be reduced in the long term while eastern cod levels would be on a collapse trajectory unless FMSY values are frequently updated to
adapt to changes in productivity and migration rates. The FMSY approach has minor effects on fishing effort distributions</t>
  </si>
  <si>
    <t>SW5_0644</t>
  </si>
  <si>
    <t>NSEA26</t>
  </si>
  <si>
    <t>Hintzen, NT; Aarts, G; Poos, JJ; Van der Reijden, KJ; Rijnsdorp, AD</t>
  </si>
  <si>
    <t>Quantifying habitat preference of bottom trawling gear</t>
  </si>
  <si>
    <t>10.1093/icesjms/fsaa207</t>
  </si>
  <si>
    <t>http://doi.org/10.1093/icesjms/fsaa207</t>
  </si>
  <si>
    <t>Continental shelves around the world are subject to intensive bottom trawling. Demersal fish assemblages inhabiting these shelves account for one-fourth of landed wild marine species. Increasing spatial claims for nature protection and wind farm energy suppresses, however, the area available to fisheries. In this marine spatial planning discussion, it is essential to understand what defines suitable fishing grounds for bottom trawlers. We developed a statistical methodology to study the habitat preference of a fishery, accounting for spatial correlation naturally present in fisheries data using high-resolution location data of fishing vessels and environmental variables. We focused on two types of beam trawls to target sole using mechanical or electrical stimulation. Although results indicated only subtle differences in habitat preference between the two gear types, a clear difference in spatial distribution of the two gears was predicted. We argue that this change is driven by both changes in habitat preference as well as a change in target species distribution. We discuss modelling of fisheries' habitat preference in light of marine spatial planning and as support in benthic impact assessments.</t>
  </si>
  <si>
    <t>fishing effort distribution</t>
  </si>
  <si>
    <t>Integrated Nested Laplace Approximation</t>
  </si>
  <si>
    <t>There is a clear preference for both gear types to fish at slightly elevated areas (BPI 75), in between sand ridges (BPI 5), and in areas with higher bedstress (Figure 4). Fishing in areas with higher gravel content and (to a lesser extent) more rocks is generally avoided. No preference for a specific range of mud fractions was found. For the distance to harbour variable, preference was rather similar over a broad range of distances between 50 and 300km from harbour representing the fishing area for sole outside the 12nm zone and below the northern border of the study area. Comparison of the preference curves between gear types shows that pulse trawling has a slight but significant stronger preference for the intermediate depths of BPI 75 and a lower preference for deeper and slightly elevated areas than tickler chain gear. Although the overall distribution of fishing activity is similar between the two gear types, there are areas where pulse trawls are more active, such as in the southwestern part of the North Sea, while tickler chains are more dominant in the south eastern part (i.e. German Bight)</t>
  </si>
  <si>
    <t>SW5_0043</t>
  </si>
  <si>
    <t>NSEA184</t>
  </si>
  <si>
    <t>Asjes, A; Gonzalez-Irusta, JM; Wright, PJ</t>
  </si>
  <si>
    <t>Age-related and seasonal changes in haddock Melanogrammus aeglefinus distribution: implications for spatial management</t>
  </si>
  <si>
    <t>10.3354/meps11754</t>
  </si>
  <si>
    <t>http://doi.org/10.3354/meps11754</t>
  </si>
  <si>
    <t>Understanding the persistence of fish aggregations is essential for the development of spatial fisheries measures and marine spatial planning advice. This study examined the temporal persistence of haddock Melanogrammus aeglefinus aggregations and life-stage sensitivity to environmental conditions in the North Sea during the period 1991 to 1997, using a 2-step generalized additive model. Geostatistical aggregation curves and the spaces selectivity index indicated that physical habitat preference was independent of changes in annual abundance. Juvenile haddock distribution did not conform to definitions of nursery area as there was no major shift in habitat use following settlement or seasonally persistent aggregation. Nevertheless, there were some significant age-related differences in temperature, depth, salinity and sediment preference. Depth explained the largest deviance in abundance models for most age-classes and seasons, but it was difficult to disentangle the relative contribution of this factor and salinity to habitat preference. The density of age 1 haddock indicated a preference for coarse sands in the winter and spring, which may reflect the distribution of prey. Thermal regime was an important constraint on age 0 distribution in quarter 3 (summer), as this life stage preferred areas &lt;11 degrees C, which were limited to a narrow region of the northern North Sea. Moreover, this habitat is predicted to decrease in the following decades. The present study, together with past work on dispersal indicates that haddock aggregations are unlikely to remain in areas for sufficient time to justify permanent fishery closures.</t>
  </si>
  <si>
    <t>delta model (binomial GAM for presence/absence x negative binomial GAM for abundance)</t>
  </si>
  <si>
    <t>Abundance peaks around 120 m and above 75 m depth. There is a negative effect of springtide for values &lt;0.3 m s–1, a positive effect for values between 0.3 and 0.6 and a negative effect for values &gt;0.6. Salinity has a negative effect on abundance. Abundance peaks at temperatures around 10°C</t>
  </si>
  <si>
    <t>The effect of depth on predicted abundance shows a peak around 80 m depth with a negative trend for shallower depths. There is a negative effect of springtide for values &lt;0.3 m s–1, a positive effect for values between 0.3 and 0.6 and a negative effect for values &gt;0.6. Salinity and Temperature have a positive effect on abundance</t>
  </si>
  <si>
    <t>The effect of depth on predicted abundance shows a peak around 80 m depth with a negative trend for shallower depths. There is a negative effect of springtide for values &lt;0.3 m s–1, a positive effect for values between 0.3 and 0.6 and a negative effect for values &gt;0.6. Salinity has a generally negative effect on abundance. Temperature has little effect on abundance</t>
  </si>
  <si>
    <t>The effect of depth on predicted abundance shows a peak around 80 m depth with a negative trend for shallower depths. There is a negative effect of springtide for values &lt;0.3 m s–1, a positive effect for values between 0.3 and 0.6 and a negative effect for values &gt;0.6. Salinity has a positive effect on abundance. Temperature has a negative effect. Abundance decreases with increasing temperatures</t>
  </si>
  <si>
    <t>Abundance peaks around 120 m. There is a negative effect of springtide for values &lt;0.3 m s–1, a positive effect for values &gt;0.3. Salinity has a positive effect on abundance. Temperature has little effect but abundance peaks around 14°C</t>
  </si>
  <si>
    <t>The effect of depth on predicted abundance shows a peak around 80 m depth with a negative trend for shallower depths. There is a negative effect of springtide for values &lt;0.3 m s–1, a positive effect for values &gt;0.3. Salinity has a positive effect on abundance. Temperature has little effect but abundance peaks around 11°C</t>
  </si>
  <si>
    <t>The effect of depth on predicted abundance shows a peak around 80 m depth with a negative trend for shallower depths. There is a negative effect of springtide for values &lt;0.3 m s–1, a positive effect for values between 0.3 and 0.6 and a negative effect for values &gt;0.6. Salinity has a negative effect on abundance. Temperature has a little, positive effect</t>
  </si>
  <si>
    <t>Abundance peaks around 120 m. There is a negative effect of springtide for values &lt;0.3 m s–1, a positive effect for values between 0.3 and 0.6 and a negative effect for values &gt;0.6. Salinity and Temperature have a positive effect on abundance</t>
  </si>
  <si>
    <t>The effect of depth on predicted abundance shows a peak around 80 m depth with a negative trend for shallower depths. There is a negative effect of springtide for values &lt;0.3 m s–1, a positive effect for values between 0.3 and 0.6 and a negative effect for values &gt;0.6. Salinity and Temperature have a non-monotonic effect on abundance.</t>
  </si>
  <si>
    <t>SW5_0509</t>
  </si>
  <si>
    <t>WW6</t>
  </si>
  <si>
    <t>Druon, JN; Gascuel, D; Gibin, M; Zanzi, A; Fromentin, JM; Colloca, F; Helaouet, P; Coll, M; Mannini, A; Bluemel, JK; Piroddi, C; Bastardie, F; Macias-Moy, D; Vasilakopoulos, P; Winker, H; Serpetti, N; Guillen, J; Palialexis, A; Gras, M; Hekim, Z; Dubroca, L; Pinto, C; Steenbeek, J; Martinsohn, J</t>
  </si>
  <si>
    <t>Mesoscale productivity fronts and local fishing opportunities in the European Seas</t>
  </si>
  <si>
    <t>10.1111/faf.12585</t>
  </si>
  <si>
    <t>http://doi.org/10.1111/faf.12585</t>
  </si>
  <si>
    <t>This study evaluates the relationship between both commercial and scientific spatial fisheries data and a new satellite-based estimate of potential fish production (Ocean Productivity available to Fish, OPFish) in the European Seas. To construct OPFish, we used productivity frontal features derived from chlorophyll-a horizontal gradients, which characterize 10%-20% of the global phytoplankton production that effectively fuels higher trophic levels. OPFish is relatively consistent with the spatial distribution of both pelagic and demersal fish landings and catches per unit of effort (LPUEs and CPUEs, respectively). An index of harvest relative to ocean productivity (H-P index) is calculated by dividing these LPUEs or CPUEs with OPFish. The H-P index reflects the intensity of fishing by gear type with regard to local fish production. Low H-P levels indicate lower LPUEs or CPUEs than expected from oceanic production, suggesting over-exploitation, while high H-P levels imply more sustainable fishing. H-P allows comparing the production-dependent suitability of local fishing intensities. Our results from bottom trawl data highlight that over-exploitation of demersal species from the shelves is twice as high in the Mediterranean Sea than in the North-East Atlantic. The estimate of H-P index by dominant pelagic and demersal gears suggests that midwater and bottom otter trawls are associated with the lowest and highest overfishing, respectively. The contrasts of fishing intensity at local scales captured by the H-P index suggest that accounting for the local potential fish production can promote fisheries sustainability in the context of ecosystem-based fisheries management as required by international marine policies.</t>
  </si>
  <si>
    <t>Other (multiple)</t>
  </si>
  <si>
    <t>Index of Harvest relative to ocean productivity (HP index)</t>
  </si>
  <si>
    <t>the index of Harvest relative to ocean productivity (HP index) is calculated as the ratio between catch (or landings) per unit effort and potential fish production (OPFish), and provides information on the share of a specific gear in extracting local potential fish production. HP &lt; 0.2 indicates potential over-exploitation, while HP &gt; 0.5 indicates more sustainable fishing</t>
  </si>
  <si>
    <t>In the North-East Atlantic, the HP index exhibited generally high levels (&gt;0.7) for the DCF pelagic fisheries (midwater otter trawl and purse seine) in the northern part of the North-East Atlantic, while mostly low levels (&lt;0.1) dominated the southern domain. The midwater otter trawl exhibited noticeably high HP levels in the western Celtic Seas, mostly medium-low levels (0.1-0.4) in the southern North Sea, and low levels in the Irish Sea (&lt;0.2). Demersal gears displayed high HP levels (&gt;0 .8) in the central North Sea, while the coastal areas showed values &lt;0.3. Generally, demersal gears presented relatively low HP levels in coastal waters compared to offshore, with an exception near the western Danish coasts (&gt;0.5)</t>
  </si>
  <si>
    <t>SW5_0474</t>
  </si>
  <si>
    <t>BALTIC102</t>
  </si>
  <si>
    <t>http://doi.org/10.1093/icesjms/fsy166</t>
  </si>
  <si>
    <t>WP2 plankton net</t>
  </si>
  <si>
    <t>Genetic differentiation among locations based on SNP loci</t>
  </si>
  <si>
    <t>Cod eggs in early developmental stages were found in all localities and both years. Observed maximal egg densities, including both years, varied between 0.18 and 5.3 stage I–II cod eggs/m2 between studied areas, consistently with the present depleted status of cod on the Swedish part of the Skagerrak coast and suggesting somewhat larger spawning aggregations in Bottnafjord and Brofjord. PCA based on 25 SNPs showed a scattered distribution of both adults and eggs (Figure 3a). There was, however, a clear separation between the North Sea and the Kattegat/Öresund adult reference samples. The discovery of locally spawned cod eggs in an area where Atlantic cod were believed to be extirpated due to the overfishing is encouraging news</t>
  </si>
  <si>
    <t>SW5_0454</t>
  </si>
  <si>
    <t>BALTIC10</t>
  </si>
  <si>
    <t>Brown, EJ; Kokkalis, A; Stottrup, JG</t>
  </si>
  <si>
    <t>Juvenile fish habitat across the inner Danish waters: Habitat association models and habitat growth models for European plaice, flounder and common sole informed by a targeted survey</t>
  </si>
  <si>
    <t>10.1016/j.seares.2019.101795</t>
  </si>
  <si>
    <t>http://doi.org/10.1016/j.seares.2019.101795</t>
  </si>
  <si>
    <t>The management of coastal fisheries and coastal marine areas both require information on the use and importance of coastal marine habitats for marine species. This information is certainly pertinent for exploited species dependent on these coastal habitats for specific life-history stages. This study uses two different measures of habitat suitability to build Habitat Association Models (HAMs) and Habitat Growth Models (HGMs) for juveniles of three commercially and recreationally important fish species (Pleuronectes platessa, Platichthys fiesus, and Solea solea) of the Inner Danish Waters (IDW). A large scale, one-off juvenile survey was used to collect juvenile fish and directly observed environmental data. The survey informed Generalised Linear (Mixed) Models (GLMs and GLMMs), which were fit and run through repeated random sub-sampling cross-validation before being utilised to build interpolative maps of both prediction and model uncertainty. The limitations of this approach are discussed in reference to the future works required to complement and improve such static habitat suitability maps. These results can be used to inform marine spatial planning and future work into the role of juvenile habitats in supporting fishery species.</t>
  </si>
  <si>
    <t>GLM _ GLMM</t>
  </si>
  <si>
    <t>Multiple (Salinity, Wave exposure: negative; Latitude: positive)</t>
  </si>
  <si>
    <t>salinity: low; wave exposure, latitude: high</t>
  </si>
  <si>
    <t>Habitat Association Model</t>
  </si>
  <si>
    <t>Wave exposure had a negative influence on plaice density; the retained salinity term was not significant; substrate type was not retained</t>
  </si>
  <si>
    <t>Multiple (Salinity: positive; Latitude: negative)</t>
  </si>
  <si>
    <t>Habitat growth model</t>
  </si>
  <si>
    <t>The HGM illustrates increased growth rates with increased site salinity for plaice; substrate type was not retained</t>
  </si>
  <si>
    <t>The HAM for juvenile flounder describes a negative response of density to increasing salinity; substrate type was not retained</t>
  </si>
  <si>
    <t>The HGM illustrates increased growth rates with increased site salinity for flounder; the effect of temperature was also retained in the HGM for flounder; substrate type was not retained</t>
  </si>
  <si>
    <t>Multiple (Salinity: positive; Temperature: negative)</t>
  </si>
  <si>
    <t>Sole densities were positively correlated with salinity, while there was a negative effect of increasing temperatures on sole density; substrate type was not retained</t>
  </si>
  <si>
    <t>Wave exposure had a positive effect on sole growth rate; substrate type was not retained</t>
  </si>
  <si>
    <t>SW.ID</t>
  </si>
  <si>
    <t>Exclusion.Criteria</t>
  </si>
  <si>
    <t>K</t>
  </si>
  <si>
    <t>Scale.Spatial</t>
  </si>
  <si>
    <t>Scale.Temporal</t>
  </si>
  <si>
    <t>Resolution.Spatial</t>
  </si>
  <si>
    <t>Quality.Spatial</t>
  </si>
  <si>
    <t>Quality.Temporal</t>
  </si>
  <si>
    <t>Quality.Methods</t>
  </si>
  <si>
    <t>CS - Western Waters_CS - Mediterranean_CS - Baltic Sea_CS - North Sea</t>
  </si>
  <si>
    <t>CS - Mediterranean_CS - North Sea_CS - Baltic Sea_CS - Western Waters</t>
  </si>
  <si>
    <t>Human press. (not fishing)</t>
  </si>
  <si>
    <t>Merluccius merluccius_Nephrops norvegicus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</si>
</sst>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9"/>
      <color indexed="81"/>
      <name val="Tahoma"/>
      <family val="2"/>
      <charset val="161"/>
    </font>
    <font>
      <b/>
      <sz val="9"/>
      <color indexed="81"/>
      <name val="Tahoma"/>
      <family val="2"/>
      <charset val="161"/>
    </font>
    <font>
      <sz val="11"/>
      <color rgb="FFFF0000"/>
      <name val="Calibri"/>
      <family val="2"/>
      <scheme val="minor"/>
    </font>
    <font>
      <sz val="10"/>
      <name val="Arial"/>
      <family val="2"/>
      <charset val="161"/>
    </font>
    <font>
      <b/>
      <sz val="11"/>
      <color rgb="FFFF0000"/>
      <name val="Calibri"/>
      <family val="2"/>
      <charset val="161"/>
      <scheme val="minor"/>
    </font>
    <font>
      <sz val="10"/>
      <color theme="1"/>
      <name val="Arial"/>
      <family val="2"/>
      <charset val="161"/>
    </font>
    <font>
      <sz val="8"/>
      <name val="Calibri"/>
      <family val="2"/>
      <scheme val="minor"/>
    </font>
    <font>
      <sz val="10"/>
      <color rgb="FFFF0000"/>
      <name val="Arial"/>
      <family val="2"/>
      <charset val="161"/>
    </font>
    <font>
      <sz val="10"/>
      <color theme="1"/>
      <name val="Calibri"/>
      <family val="2"/>
      <charset val="161"/>
      <scheme val="minor"/>
    </font>
    <font>
      <sz val="11"/>
      <name val="Calibri"/>
      <family val="2"/>
      <scheme val="minor"/>
    </font>
    <font>
      <sz val="11"/>
      <name val="Calibri"/>
      <family val="2"/>
      <charset val="161"/>
      <scheme val="minor"/>
    </font>
    <font>
      <i/>
      <sz val="10"/>
      <name val="Arial"/>
      <family val="2"/>
      <charset val="161"/>
    </font>
    <font>
      <sz val="13"/>
      <color theme="1"/>
      <name val="Arial"/>
      <family val="2"/>
    </font>
    <font>
      <i/>
      <sz val="11"/>
      <color theme="1"/>
      <name val="Calibri"/>
      <family val="2"/>
      <scheme val="minor"/>
    </font>
    <font>
      <sz val="11"/>
      <color rgb="FF000000"/>
      <name val="Calibri"/>
      <family val="2"/>
      <charset val="161"/>
    </font>
    <font>
      <sz val="11"/>
      <color rgb="FF000000"/>
      <name val="Calibri"/>
      <family val="2"/>
    </font>
    <font>
      <sz val="8"/>
      <color theme="1"/>
      <name val="Calibri"/>
      <family val="2"/>
      <scheme val="minor"/>
    </font>
    <font>
      <sz val="9"/>
      <color rgb="FFFF0000"/>
      <name val="Calibri"/>
      <family val="2"/>
      <scheme val="minor"/>
    </font>
    <font>
      <sz val="8"/>
      <color rgb="FFFF0000"/>
      <name val="Calibri"/>
      <family val="2"/>
      <charset val="161"/>
    </font>
    <font>
      <u/>
      <sz val="11"/>
      <color theme="10"/>
      <name val="Calibri"/>
      <family val="2"/>
      <scheme val="minor"/>
    </font>
    <font>
      <b/>
      <i/>
      <sz val="11"/>
      <color theme="1"/>
      <name val="Calibri"/>
      <family val="2"/>
      <scheme val="minor"/>
    </font>
    <font>
      <sz val="11"/>
      <color rgb="FF444444"/>
      <name val="Calibri"/>
      <family val="2"/>
      <charset val="1"/>
    </font>
    <font>
      <sz val="11"/>
      <color rgb="FF000000"/>
      <name val="Calibri"/>
      <family val="2"/>
      <charset val="1"/>
    </font>
    <font>
      <sz val="11"/>
      <color rgb="FF000000"/>
      <name val="Calibri"/>
      <family val="2"/>
      <scheme val="minor"/>
    </font>
    <font>
      <u/>
      <sz val="11"/>
      <name val="Calibri"/>
      <family val="2"/>
      <charset val="161"/>
      <scheme val="minor"/>
    </font>
    <font>
      <u/>
      <sz val="11"/>
      <color theme="1"/>
      <name val="Calibri"/>
      <family val="2"/>
      <scheme val="minor"/>
    </font>
    <font>
      <sz val="9"/>
      <color rgb="FF231F20"/>
      <name val="Times New Roman"/>
      <family val="1"/>
    </font>
    <font>
      <b/>
      <sz val="11"/>
      <color rgb="FFFFFF00"/>
      <name val="Calibri"/>
      <family val="2"/>
      <charset val="161"/>
      <scheme val="minor"/>
    </font>
    <font>
      <sz val="10"/>
      <color rgb="FFFF0000"/>
      <name val="Calibri"/>
      <family val="2"/>
      <charset val="161"/>
      <scheme val="minor"/>
    </font>
    <font>
      <i/>
      <sz val="11"/>
      <name val="Calibri"/>
      <family val="2"/>
      <scheme val="minor"/>
    </font>
  </fonts>
  <fills count="63">
    <fill>
      <patternFill patternType="none"/>
    </fill>
    <fill>
      <patternFill patternType="gray125"/>
    </fill>
    <fill>
      <patternFill patternType="solid">
        <fgColor theme="1"/>
        <bgColor indexed="64"/>
      </patternFill>
    </fill>
    <fill>
      <patternFill patternType="solid">
        <fgColor rgb="FFC6E83E"/>
        <bgColor indexed="64"/>
      </patternFill>
    </fill>
    <fill>
      <patternFill patternType="solid">
        <fgColor rgb="FFFFFF00"/>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66FF66"/>
        <bgColor indexed="64"/>
      </patternFill>
    </fill>
    <fill>
      <patternFill patternType="solid">
        <fgColor theme="7" tint="0.79998168889431442"/>
        <bgColor indexed="64"/>
      </patternFill>
    </fill>
    <fill>
      <patternFill patternType="solid">
        <fgColor rgb="FFFFCCCC"/>
        <bgColor indexed="64"/>
      </patternFill>
    </fill>
    <fill>
      <patternFill patternType="solid">
        <fgColor rgb="FFFFC000"/>
        <bgColor indexed="64"/>
      </patternFill>
    </fill>
    <fill>
      <patternFill patternType="solid">
        <fgColor rgb="FF92D05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rgb="FF00B0F0"/>
        <bgColor indexed="64"/>
      </patternFill>
    </fill>
    <fill>
      <patternFill patternType="solid">
        <fgColor rgb="FFCCFF99"/>
        <bgColor indexed="64"/>
      </patternFill>
    </fill>
    <fill>
      <patternFill patternType="solid">
        <fgColor rgb="FFFFFF99"/>
        <bgColor indexed="64"/>
      </patternFill>
    </fill>
    <fill>
      <patternFill patternType="solid">
        <fgColor theme="7"/>
        <bgColor indexed="64"/>
      </patternFill>
    </fill>
    <fill>
      <patternFill patternType="solid">
        <fgColor rgb="FF66FFFF"/>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rgb="FF99CCFF"/>
        <bgColor indexed="64"/>
      </patternFill>
    </fill>
    <fill>
      <patternFill patternType="solid">
        <fgColor rgb="FFD9D9D9"/>
        <bgColor indexed="64"/>
      </patternFill>
    </fill>
    <fill>
      <patternFill patternType="solid">
        <fgColor rgb="FF8EA9DB"/>
        <bgColor indexed="64"/>
      </patternFill>
    </fill>
    <fill>
      <patternFill patternType="solid">
        <fgColor rgb="FFF4B084"/>
        <bgColor indexed="64"/>
      </patternFill>
    </fill>
    <fill>
      <patternFill patternType="solid">
        <fgColor rgb="FFD588E3"/>
        <bgColor indexed="64"/>
      </patternFill>
    </fill>
    <fill>
      <patternFill patternType="solid">
        <fgColor rgb="FFED3939"/>
        <bgColor indexed="64"/>
      </patternFill>
    </fill>
    <fill>
      <patternFill patternType="solid">
        <fgColor rgb="FF7DC77D"/>
        <bgColor indexed="64"/>
      </patternFill>
    </fill>
    <fill>
      <patternFill patternType="solid">
        <fgColor rgb="FFFFFFFF"/>
        <bgColor indexed="64"/>
      </patternFill>
    </fill>
    <fill>
      <patternFill patternType="solid">
        <fgColor rgb="FF5ACCC6"/>
        <bgColor indexed="64"/>
      </patternFill>
    </fill>
    <fill>
      <patternFill patternType="solid">
        <fgColor rgb="FFFF6699"/>
        <bgColor indexed="64"/>
      </patternFill>
    </fill>
    <fill>
      <patternFill patternType="solid">
        <fgColor rgb="FFCCAB49"/>
        <bgColor indexed="64"/>
      </patternFill>
    </fill>
    <fill>
      <patternFill patternType="solid">
        <fgColor rgb="FFD7EBF7"/>
        <bgColor indexed="64"/>
      </patternFill>
    </fill>
    <fill>
      <patternFill patternType="solid">
        <fgColor rgb="FFC6ADF7"/>
        <bgColor indexed="64"/>
      </patternFill>
    </fill>
    <fill>
      <patternFill patternType="solid">
        <fgColor rgb="FFEDEB58"/>
        <bgColor indexed="64"/>
      </patternFill>
    </fill>
    <fill>
      <patternFill patternType="solid">
        <fgColor rgb="FFB8B8B8"/>
        <bgColor indexed="64"/>
      </patternFill>
    </fill>
    <fill>
      <patternFill patternType="solid">
        <fgColor rgb="FFC793C3"/>
        <bgColor indexed="64"/>
      </patternFill>
    </fill>
    <fill>
      <patternFill patternType="solid">
        <fgColor rgb="FF63CF89"/>
        <bgColor indexed="64"/>
      </patternFill>
    </fill>
    <fill>
      <patternFill patternType="solid">
        <fgColor rgb="FFB8588E"/>
        <bgColor indexed="64"/>
      </patternFill>
    </fill>
    <fill>
      <patternFill patternType="solid">
        <fgColor rgb="FFDBBD8F"/>
        <bgColor indexed="64"/>
      </patternFill>
    </fill>
    <fill>
      <patternFill patternType="solid">
        <fgColor rgb="FF608F14"/>
        <bgColor indexed="64"/>
      </patternFill>
    </fill>
    <fill>
      <patternFill patternType="solid">
        <fgColor rgb="FF8497B0"/>
        <bgColor indexed="64"/>
      </patternFill>
    </fill>
    <fill>
      <patternFill patternType="solid">
        <fgColor rgb="FF0A8C58"/>
        <bgColor indexed="64"/>
      </patternFill>
    </fill>
    <fill>
      <patternFill patternType="solid">
        <fgColor rgb="FFF6FF7D"/>
        <bgColor indexed="64"/>
      </patternFill>
    </fill>
    <fill>
      <patternFill patternType="solid">
        <fgColor rgb="FF9E3E63"/>
        <bgColor indexed="64"/>
      </patternFill>
    </fill>
    <fill>
      <patternFill patternType="solid">
        <fgColor rgb="FFFFAB19"/>
        <bgColor indexed="64"/>
      </patternFill>
    </fill>
    <fill>
      <patternFill patternType="solid">
        <fgColor rgb="FF578073"/>
        <bgColor indexed="64"/>
      </patternFill>
    </fill>
    <fill>
      <patternFill patternType="solid">
        <fgColor rgb="FF6C87BA"/>
        <bgColor indexed="64"/>
      </patternFill>
    </fill>
    <fill>
      <patternFill patternType="solid">
        <fgColor rgb="FFFCAEAE"/>
        <bgColor indexed="64"/>
      </patternFill>
    </fill>
    <fill>
      <patternFill patternType="solid">
        <fgColor rgb="FF8AA127"/>
        <bgColor indexed="64"/>
      </patternFill>
    </fill>
    <fill>
      <patternFill patternType="solid">
        <fgColor rgb="FF8F63F7"/>
        <bgColor indexed="64"/>
      </patternFill>
    </fill>
    <fill>
      <patternFill patternType="solid">
        <fgColor rgb="FFADAC57"/>
        <bgColor indexed="64"/>
      </patternFill>
    </fill>
    <fill>
      <patternFill patternType="solid">
        <fgColor rgb="FFC65911"/>
        <bgColor indexed="64"/>
      </patternFill>
    </fill>
    <fill>
      <patternFill patternType="solid">
        <fgColor rgb="FF8A7580"/>
        <bgColor indexed="64"/>
      </patternFill>
    </fill>
    <fill>
      <patternFill patternType="solid">
        <fgColor theme="0"/>
        <bgColor indexed="64"/>
      </patternFill>
    </fill>
    <fill>
      <patternFill patternType="solid">
        <fgColor rgb="FFFF00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rgb="FF000000"/>
      </left>
      <right style="thin">
        <color rgb="FF000000"/>
      </right>
      <top/>
      <bottom style="thin">
        <color rgb="FF000000"/>
      </bottom>
      <diagonal/>
    </border>
  </borders>
  <cellStyleXfs count="4">
    <xf numFmtId="0" fontId="0" fillId="0" borderId="0"/>
    <xf numFmtId="0" fontId="7" fillId="0" borderId="0"/>
    <xf numFmtId="0" fontId="23" fillId="0" borderId="0" applyNumberFormat="0" applyFill="0" applyBorder="0" applyAlignment="0" applyProtection="0"/>
    <xf numFmtId="0" fontId="27" fillId="0" borderId="0"/>
  </cellStyleXfs>
  <cellXfs count="343">
    <xf numFmtId="0" fontId="0" fillId="0" borderId="0" xfId="0"/>
    <xf numFmtId="0" fontId="0" fillId="0" borderId="1" xfId="0" applyBorder="1"/>
    <xf numFmtId="0" fontId="0" fillId="0" borderId="1" xfId="0" applyBorder="1" applyAlignment="1">
      <alignment horizontal="left" vertical="top"/>
    </xf>
    <xf numFmtId="0" fontId="1" fillId="2" borderId="1" xfId="0" applyFont="1" applyFill="1" applyBorder="1" applyAlignment="1">
      <alignment horizontal="center" vertical="top"/>
    </xf>
    <xf numFmtId="0" fontId="13" fillId="0" borderId="1" xfId="0" applyFont="1" applyBorder="1" applyAlignment="1">
      <alignment horizontal="left" vertical="top"/>
    </xf>
    <xf numFmtId="16" fontId="0" fillId="0" borderId="1" xfId="0" applyNumberFormat="1" applyBorder="1" applyAlignment="1">
      <alignment horizontal="left" vertical="top"/>
    </xf>
    <xf numFmtId="0" fontId="0" fillId="25" borderId="1" xfId="0" applyFill="1" applyBorder="1" applyAlignment="1">
      <alignment horizontal="left" vertical="top"/>
    </xf>
    <xf numFmtId="0" fontId="23" fillId="25" borderId="1" xfId="2" applyFill="1" applyBorder="1" applyAlignment="1">
      <alignment horizontal="left" vertical="top"/>
    </xf>
    <xf numFmtId="0" fontId="0" fillId="11" borderId="1" xfId="0" applyFill="1" applyBorder="1" applyAlignment="1">
      <alignment horizontal="left" vertical="top"/>
    </xf>
    <xf numFmtId="0" fontId="0" fillId="16" borderId="1" xfId="0" applyFill="1" applyBorder="1" applyAlignment="1">
      <alignment horizontal="left" vertical="top"/>
    </xf>
    <xf numFmtId="0" fontId="6" fillId="16" borderId="1" xfId="0" applyFont="1" applyFill="1" applyBorder="1" applyAlignment="1">
      <alignment horizontal="left" vertical="top"/>
    </xf>
    <xf numFmtId="0" fontId="6" fillId="0" borderId="1" xfId="0" applyFont="1" applyBorder="1" applyAlignment="1">
      <alignment horizontal="left" vertical="top"/>
    </xf>
    <xf numFmtId="0" fontId="0" fillId="22" borderId="1" xfId="0" applyFill="1" applyBorder="1" applyAlignment="1">
      <alignment horizontal="left" vertical="top"/>
    </xf>
    <xf numFmtId="0" fontId="6" fillId="0" borderId="1" xfId="0" applyFont="1" applyBorder="1" applyAlignment="1"/>
    <xf numFmtId="0" fontId="0" fillId="25" borderId="1" xfId="0" applyFill="1" applyBorder="1" applyAlignment="1"/>
    <xf numFmtId="0" fontId="0" fillId="16" borderId="1" xfId="0" applyFill="1" applyBorder="1" applyAlignment="1"/>
    <xf numFmtId="0" fontId="0" fillId="11" borderId="1" xfId="0" applyFill="1" applyBorder="1" applyAlignment="1"/>
    <xf numFmtId="0" fontId="0" fillId="3" borderId="1" xfId="0" applyFill="1" applyBorder="1" applyAlignment="1">
      <alignment horizontal="left" vertical="top"/>
    </xf>
    <xf numFmtId="0" fontId="0" fillId="3" borderId="1" xfId="0" applyFill="1" applyBorder="1" applyAlignment="1"/>
    <xf numFmtId="0" fontId="0" fillId="26" borderId="1" xfId="0" applyFill="1" applyBorder="1" applyAlignment="1">
      <alignment horizontal="left" vertical="top"/>
    </xf>
    <xf numFmtId="0" fontId="0" fillId="26" borderId="1" xfId="0" applyFill="1" applyBorder="1" applyAlignment="1"/>
    <xf numFmtId="0" fontId="0" fillId="6" borderId="1" xfId="0" applyFill="1" applyBorder="1" applyAlignment="1">
      <alignment horizontal="left" vertical="top"/>
    </xf>
    <xf numFmtId="0" fontId="0" fillId="6" borderId="1" xfId="0" applyFill="1" applyBorder="1" applyAlignment="1"/>
    <xf numFmtId="0" fontId="0" fillId="27" borderId="1" xfId="0" applyFill="1" applyBorder="1" applyAlignment="1">
      <alignment horizontal="left" vertical="top"/>
    </xf>
    <xf numFmtId="0" fontId="0" fillId="27" borderId="1" xfId="0" applyFill="1" applyBorder="1" applyAlignment="1"/>
    <xf numFmtId="0" fontId="0" fillId="0" borderId="1" xfId="0" applyBorder="1" applyAlignment="1"/>
    <xf numFmtId="0" fontId="0" fillId="19" borderId="1" xfId="0" applyFill="1" applyBorder="1" applyAlignment="1">
      <alignment horizontal="left" vertical="top"/>
    </xf>
    <xf numFmtId="0" fontId="0" fillId="19" borderId="1" xfId="0" applyFill="1" applyBorder="1" applyAlignment="1"/>
    <xf numFmtId="0" fontId="0" fillId="18" borderId="1" xfId="0" applyFill="1" applyBorder="1" applyAlignment="1">
      <alignment horizontal="left" vertical="top"/>
    </xf>
    <xf numFmtId="0" fontId="0" fillId="18" borderId="1" xfId="0" applyFill="1" applyBorder="1" applyAlignment="1"/>
    <xf numFmtId="0" fontId="0" fillId="21" borderId="1" xfId="0" applyFill="1" applyBorder="1" applyAlignment="1">
      <alignment horizontal="left" vertical="top"/>
    </xf>
    <xf numFmtId="0" fontId="0" fillId="21" borderId="1" xfId="0" applyFill="1" applyBorder="1" applyAlignment="1"/>
    <xf numFmtId="0" fontId="0" fillId="28" borderId="1" xfId="0" applyFill="1" applyBorder="1" applyAlignment="1">
      <alignment horizontal="left" vertical="top"/>
    </xf>
    <xf numFmtId="0" fontId="0" fillId="28" borderId="1" xfId="0" applyFill="1" applyBorder="1" applyAlignment="1"/>
    <xf numFmtId="0" fontId="0" fillId="12" borderId="1" xfId="0" applyFill="1" applyBorder="1" applyAlignment="1">
      <alignment horizontal="left" vertical="top"/>
    </xf>
    <xf numFmtId="0" fontId="18" fillId="18" borderId="1" xfId="0" applyFont="1" applyFill="1" applyBorder="1" applyAlignment="1">
      <alignment horizontal="left" vertical="top"/>
    </xf>
    <xf numFmtId="0" fontId="20" fillId="18" borderId="1" xfId="0" applyFont="1" applyFill="1" applyBorder="1" applyAlignment="1">
      <alignment horizontal="left" vertical="top"/>
    </xf>
    <xf numFmtId="0" fontId="6" fillId="18" borderId="1" xfId="0" applyFont="1" applyFill="1" applyBorder="1" applyAlignment="1">
      <alignment horizontal="left" vertical="top"/>
    </xf>
    <xf numFmtId="0" fontId="21" fillId="18" borderId="1" xfId="0" applyFont="1" applyFill="1" applyBorder="1" applyAlignment="1">
      <alignment horizontal="left" vertical="top"/>
    </xf>
    <xf numFmtId="0" fontId="22" fillId="18" borderId="1" xfId="0" applyFont="1" applyFill="1" applyBorder="1" applyAlignment="1">
      <alignment horizontal="left" vertical="top"/>
    </xf>
    <xf numFmtId="0" fontId="0" fillId="20" borderId="1" xfId="0" applyFill="1" applyBorder="1" applyAlignment="1">
      <alignment horizontal="left" vertical="top"/>
    </xf>
    <xf numFmtId="0" fontId="0" fillId="20" borderId="1" xfId="0" applyFill="1" applyBorder="1" applyAlignment="1"/>
    <xf numFmtId="0" fontId="0" fillId="12" borderId="1" xfId="0" applyFill="1" applyBorder="1" applyAlignment="1"/>
    <xf numFmtId="0" fontId="6" fillId="22" borderId="1" xfId="0" applyFont="1" applyFill="1" applyBorder="1" applyAlignment="1">
      <alignment horizontal="left" vertical="top"/>
    </xf>
    <xf numFmtId="0" fontId="6" fillId="22" borderId="1" xfId="0" applyFont="1" applyFill="1" applyBorder="1" applyAlignment="1"/>
    <xf numFmtId="0" fontId="0" fillId="23" borderId="1" xfId="0" applyFill="1" applyBorder="1" applyAlignment="1">
      <alignment horizontal="left" vertical="top"/>
    </xf>
    <xf numFmtId="0" fontId="0" fillId="23" borderId="1" xfId="0" applyFill="1" applyBorder="1" applyAlignment="1"/>
    <xf numFmtId="0" fontId="13" fillId="23" borderId="1" xfId="0" applyFont="1" applyFill="1" applyBorder="1" applyAlignment="1">
      <alignment horizontal="left" vertical="top"/>
    </xf>
    <xf numFmtId="0" fontId="13" fillId="11" borderId="1" xfId="0" applyFont="1" applyFill="1" applyBorder="1" applyAlignment="1">
      <alignment horizontal="left" vertical="top"/>
    </xf>
    <xf numFmtId="0" fontId="0" fillId="24" borderId="1" xfId="0" applyFill="1" applyBorder="1" applyAlignment="1">
      <alignment horizontal="left" vertical="top"/>
    </xf>
    <xf numFmtId="0" fontId="0" fillId="24" borderId="1" xfId="0" applyFill="1" applyBorder="1" applyAlignment="1"/>
    <xf numFmtId="0" fontId="0" fillId="8" borderId="1" xfId="0" applyFill="1" applyBorder="1" applyAlignment="1">
      <alignment horizontal="left" vertical="top"/>
    </xf>
    <xf numFmtId="0" fontId="20" fillId="8" borderId="1" xfId="0" applyFont="1" applyFill="1" applyBorder="1" applyAlignment="1">
      <alignment horizontal="left" vertical="top"/>
    </xf>
    <xf numFmtId="0" fontId="21" fillId="8" borderId="1" xfId="0" applyFont="1" applyFill="1" applyBorder="1" applyAlignment="1">
      <alignment horizontal="left" vertical="top"/>
    </xf>
    <xf numFmtId="0" fontId="6" fillId="11" borderId="1" xfId="0" applyFont="1" applyFill="1" applyBorder="1" applyAlignment="1">
      <alignment horizontal="left" vertical="top"/>
    </xf>
    <xf numFmtId="0" fontId="6" fillId="11" borderId="1" xfId="0" applyFont="1" applyFill="1" applyBorder="1" applyAlignment="1"/>
    <xf numFmtId="0" fontId="0" fillId="8" borderId="1" xfId="0" applyFill="1" applyBorder="1" applyAlignment="1"/>
    <xf numFmtId="0" fontId="13" fillId="8" borderId="1" xfId="0" applyFont="1" applyFill="1" applyBorder="1" applyAlignment="1">
      <alignment horizontal="left" vertical="top"/>
    </xf>
    <xf numFmtId="49" fontId="0" fillId="23" borderId="1" xfId="0" applyNumberFormat="1" applyFill="1" applyBorder="1" applyAlignment="1">
      <alignment horizontal="left" vertical="top"/>
    </xf>
    <xf numFmtId="0" fontId="23" fillId="0" borderId="1" xfId="2" applyBorder="1" applyAlignment="1">
      <alignment horizontal="left" vertical="top"/>
    </xf>
    <xf numFmtId="0" fontId="0" fillId="31" borderId="1" xfId="0" applyFill="1" applyBorder="1" applyAlignment="1">
      <alignment horizontal="left" vertical="top"/>
    </xf>
    <xf numFmtId="0" fontId="0" fillId="33" borderId="1" xfId="0" applyFill="1" applyBorder="1" applyAlignment="1">
      <alignment horizontal="left" vertical="top"/>
    </xf>
    <xf numFmtId="0" fontId="0" fillId="40" borderId="1" xfId="0" applyFill="1" applyBorder="1" applyAlignment="1">
      <alignment horizontal="left" vertical="top"/>
    </xf>
    <xf numFmtId="0" fontId="0" fillId="47" borderId="1" xfId="0" applyFill="1" applyBorder="1" applyAlignment="1">
      <alignment horizontal="left" vertical="top"/>
    </xf>
    <xf numFmtId="0" fontId="0" fillId="29" borderId="1" xfId="0" applyFill="1" applyBorder="1" applyAlignment="1">
      <alignment horizontal="left" vertical="top"/>
    </xf>
    <xf numFmtId="0" fontId="23" fillId="29" borderId="1" xfId="2" applyFill="1" applyBorder="1" applyAlignment="1">
      <alignment horizontal="left" vertical="top"/>
    </xf>
    <xf numFmtId="0" fontId="0" fillId="30" borderId="1" xfId="0" applyFill="1" applyBorder="1" applyAlignment="1">
      <alignment horizontal="left" vertical="top"/>
    </xf>
    <xf numFmtId="0" fontId="23" fillId="30" borderId="1" xfId="2" applyFill="1" applyBorder="1" applyAlignment="1">
      <alignment horizontal="left" vertical="top"/>
    </xf>
    <xf numFmtId="0" fontId="23" fillId="31" borderId="1" xfId="2" applyFill="1" applyBorder="1" applyAlignment="1">
      <alignment horizontal="left" vertical="top"/>
    </xf>
    <xf numFmtId="0" fontId="0" fillId="32" borderId="1" xfId="0" applyFill="1" applyBorder="1" applyAlignment="1">
      <alignment horizontal="left" vertical="top"/>
    </xf>
    <xf numFmtId="0" fontId="23" fillId="32" borderId="1" xfId="2" applyFill="1" applyBorder="1" applyAlignment="1">
      <alignment horizontal="left" vertical="top"/>
    </xf>
    <xf numFmtId="0" fontId="23" fillId="33" borderId="1" xfId="2" applyFill="1" applyBorder="1" applyAlignment="1">
      <alignment horizontal="left" vertical="top"/>
    </xf>
    <xf numFmtId="0" fontId="0" fillId="13" borderId="1" xfId="0" applyFill="1" applyBorder="1" applyAlignment="1">
      <alignment horizontal="left" vertical="top"/>
    </xf>
    <xf numFmtId="0" fontId="23" fillId="13" borderId="1" xfId="2" applyFill="1" applyBorder="1" applyAlignment="1">
      <alignment horizontal="left" vertical="top"/>
    </xf>
    <xf numFmtId="0" fontId="0" fillId="34" borderId="1" xfId="0" applyFill="1" applyBorder="1" applyAlignment="1">
      <alignment horizontal="left" vertical="top"/>
    </xf>
    <xf numFmtId="0" fontId="23" fillId="34" borderId="1" xfId="2" applyFill="1" applyBorder="1" applyAlignment="1">
      <alignment horizontal="left" vertical="top"/>
    </xf>
    <xf numFmtId="0" fontId="0" fillId="35" borderId="1" xfId="0" applyFill="1" applyBorder="1" applyAlignment="1">
      <alignment horizontal="left" vertical="top"/>
    </xf>
    <xf numFmtId="0" fontId="23" fillId="35" borderId="1" xfId="2" applyFill="1" applyBorder="1" applyAlignment="1">
      <alignment horizontal="left" vertical="top"/>
    </xf>
    <xf numFmtId="0" fontId="0" fillId="36" borderId="1" xfId="0" applyFill="1" applyBorder="1" applyAlignment="1">
      <alignment horizontal="left" vertical="top"/>
    </xf>
    <xf numFmtId="0" fontId="23" fillId="36" borderId="1" xfId="2" applyFill="1" applyBorder="1" applyAlignment="1">
      <alignment horizontal="left" vertical="top"/>
    </xf>
    <xf numFmtId="0" fontId="0" fillId="37" borderId="1" xfId="0" applyFill="1" applyBorder="1" applyAlignment="1">
      <alignment horizontal="left" vertical="top"/>
    </xf>
    <xf numFmtId="0" fontId="23" fillId="37" borderId="1" xfId="2" applyFill="1" applyBorder="1" applyAlignment="1">
      <alignment horizontal="left" vertical="top"/>
    </xf>
    <xf numFmtId="0" fontId="0" fillId="38" borderId="1" xfId="0" applyFill="1" applyBorder="1" applyAlignment="1">
      <alignment horizontal="left" vertical="top"/>
    </xf>
    <xf numFmtId="0" fontId="23" fillId="38" borderId="1" xfId="2" applyFill="1" applyBorder="1" applyAlignment="1">
      <alignment horizontal="left" vertical="top"/>
    </xf>
    <xf numFmtId="0" fontId="0" fillId="39" borderId="1" xfId="0" applyFill="1" applyBorder="1" applyAlignment="1">
      <alignment horizontal="left" vertical="top"/>
    </xf>
    <xf numFmtId="0" fontId="23" fillId="39" borderId="1" xfId="2" applyFill="1" applyBorder="1" applyAlignment="1">
      <alignment horizontal="left" vertical="top"/>
    </xf>
    <xf numFmtId="0" fontId="23" fillId="40" borderId="1" xfId="2" applyFill="1" applyBorder="1" applyAlignment="1">
      <alignment horizontal="left" vertical="top"/>
    </xf>
    <xf numFmtId="0" fontId="0" fillId="41" borderId="1" xfId="0" applyFill="1" applyBorder="1" applyAlignment="1">
      <alignment horizontal="left" vertical="top"/>
    </xf>
    <xf numFmtId="0" fontId="23" fillId="41" borderId="1" xfId="2" applyFill="1" applyBorder="1" applyAlignment="1">
      <alignment horizontal="left" vertical="top"/>
    </xf>
    <xf numFmtId="0" fontId="0" fillId="42" borderId="1" xfId="0" applyFill="1" applyBorder="1" applyAlignment="1">
      <alignment horizontal="left" vertical="top"/>
    </xf>
    <xf numFmtId="0" fontId="23" fillId="42" borderId="1" xfId="2" applyFill="1" applyBorder="1" applyAlignment="1">
      <alignment horizontal="left" vertical="top"/>
    </xf>
    <xf numFmtId="17" fontId="0" fillId="42" borderId="1" xfId="0" applyNumberFormat="1" applyFill="1" applyBorder="1" applyAlignment="1">
      <alignment horizontal="left" vertical="top"/>
    </xf>
    <xf numFmtId="0" fontId="0" fillId="43" borderId="1" xfId="0" applyFill="1" applyBorder="1" applyAlignment="1">
      <alignment horizontal="left" vertical="top"/>
    </xf>
    <xf numFmtId="0" fontId="23" fillId="43" borderId="1" xfId="2" applyFill="1" applyBorder="1" applyAlignment="1">
      <alignment horizontal="left" vertical="top"/>
    </xf>
    <xf numFmtId="0" fontId="0" fillId="44" borderId="1" xfId="0" applyFill="1" applyBorder="1" applyAlignment="1">
      <alignment horizontal="left" vertical="top"/>
    </xf>
    <xf numFmtId="0" fontId="23" fillId="44" borderId="1" xfId="2" applyFill="1" applyBorder="1" applyAlignment="1">
      <alignment horizontal="left" vertical="top"/>
    </xf>
    <xf numFmtId="0" fontId="0" fillId="45" borderId="1" xfId="0" applyFill="1" applyBorder="1" applyAlignment="1">
      <alignment horizontal="left" vertical="top"/>
    </xf>
    <xf numFmtId="0" fontId="23" fillId="45" borderId="1" xfId="2" applyFill="1" applyBorder="1" applyAlignment="1">
      <alignment horizontal="left" vertical="top"/>
    </xf>
    <xf numFmtId="0" fontId="0" fillId="46" borderId="1" xfId="0" applyFill="1" applyBorder="1" applyAlignment="1">
      <alignment horizontal="left" vertical="top"/>
    </xf>
    <xf numFmtId="0" fontId="23" fillId="46" borderId="1" xfId="2" applyFill="1" applyBorder="1" applyAlignment="1">
      <alignment horizontal="left" vertical="top"/>
    </xf>
    <xf numFmtId="0" fontId="23" fillId="47" borderId="1" xfId="2" applyFill="1" applyBorder="1" applyAlignment="1">
      <alignment horizontal="left" vertical="top"/>
    </xf>
    <xf numFmtId="0" fontId="0" fillId="48" borderId="1" xfId="0" applyFill="1" applyBorder="1" applyAlignment="1">
      <alignment horizontal="left" vertical="top"/>
    </xf>
    <xf numFmtId="0" fontId="23" fillId="48" borderId="1" xfId="2" applyFill="1" applyBorder="1" applyAlignment="1">
      <alignment horizontal="left" vertical="top"/>
    </xf>
    <xf numFmtId="0" fontId="0" fillId="49" borderId="1" xfId="0" applyFill="1" applyBorder="1" applyAlignment="1">
      <alignment horizontal="left" vertical="top"/>
    </xf>
    <xf numFmtId="0" fontId="23" fillId="49" borderId="1" xfId="2" applyFill="1" applyBorder="1" applyAlignment="1">
      <alignment horizontal="left" vertical="top"/>
    </xf>
    <xf numFmtId="0" fontId="0" fillId="50" borderId="1" xfId="0" applyFill="1" applyBorder="1" applyAlignment="1">
      <alignment horizontal="left" vertical="top"/>
    </xf>
    <xf numFmtId="0" fontId="23" fillId="50" borderId="1" xfId="2" applyFill="1" applyBorder="1" applyAlignment="1">
      <alignment horizontal="left" vertical="top"/>
    </xf>
    <xf numFmtId="0" fontId="0" fillId="51" borderId="1" xfId="0" applyFill="1" applyBorder="1" applyAlignment="1">
      <alignment horizontal="left" vertical="top"/>
    </xf>
    <xf numFmtId="0" fontId="23" fillId="51" borderId="1" xfId="2" applyFill="1" applyBorder="1" applyAlignment="1">
      <alignment horizontal="left" vertical="top"/>
    </xf>
    <xf numFmtId="0" fontId="0" fillId="52" borderId="1" xfId="0" applyFill="1" applyBorder="1" applyAlignment="1">
      <alignment horizontal="left" vertical="top"/>
    </xf>
    <xf numFmtId="0" fontId="23" fillId="52" borderId="1" xfId="2" applyFill="1" applyBorder="1" applyAlignment="1">
      <alignment horizontal="left" vertical="top"/>
    </xf>
    <xf numFmtId="0" fontId="0" fillId="53" borderId="1" xfId="0" applyFill="1" applyBorder="1" applyAlignment="1">
      <alignment horizontal="left" vertical="top"/>
    </xf>
    <xf numFmtId="0" fontId="23" fillId="53" borderId="1" xfId="2" applyFill="1" applyBorder="1" applyAlignment="1">
      <alignment horizontal="left" vertical="top"/>
    </xf>
    <xf numFmtId="0" fontId="0" fillId="54" borderId="1" xfId="0" applyFill="1" applyBorder="1" applyAlignment="1">
      <alignment horizontal="left" vertical="top"/>
    </xf>
    <xf numFmtId="0" fontId="23" fillId="54" borderId="1" xfId="2" applyFill="1" applyBorder="1" applyAlignment="1">
      <alignment horizontal="left" vertical="top"/>
    </xf>
    <xf numFmtId="0" fontId="0" fillId="55" borderId="1" xfId="0" applyFill="1" applyBorder="1" applyAlignment="1">
      <alignment horizontal="left" vertical="top"/>
    </xf>
    <xf numFmtId="0" fontId="23" fillId="55" borderId="1" xfId="2" applyFill="1" applyBorder="1" applyAlignment="1">
      <alignment horizontal="left" vertical="top"/>
    </xf>
    <xf numFmtId="0" fontId="0" fillId="56" borderId="1" xfId="0" applyFill="1" applyBorder="1" applyAlignment="1">
      <alignment horizontal="left" vertical="top"/>
    </xf>
    <xf numFmtId="0" fontId="23" fillId="56" borderId="1" xfId="2" applyFill="1" applyBorder="1" applyAlignment="1">
      <alignment horizontal="left" vertical="top"/>
    </xf>
    <xf numFmtId="0" fontId="0" fillId="57" borderId="1" xfId="0" applyFill="1" applyBorder="1" applyAlignment="1">
      <alignment horizontal="left" vertical="top"/>
    </xf>
    <xf numFmtId="0" fontId="23" fillId="57" borderId="1" xfId="2" applyFill="1" applyBorder="1" applyAlignment="1">
      <alignment horizontal="left" vertical="top"/>
    </xf>
    <xf numFmtId="0" fontId="0" fillId="58" borderId="1" xfId="0" applyFill="1" applyBorder="1" applyAlignment="1">
      <alignment horizontal="left" vertical="top"/>
    </xf>
    <xf numFmtId="0" fontId="23" fillId="58" borderId="1" xfId="2" applyFill="1" applyBorder="1" applyAlignment="1">
      <alignment horizontal="left" vertical="top"/>
    </xf>
    <xf numFmtId="0" fontId="0" fillId="59" borderId="1" xfId="0" applyFill="1" applyBorder="1" applyAlignment="1">
      <alignment horizontal="left" vertical="top"/>
    </xf>
    <xf numFmtId="0" fontId="23" fillId="59" borderId="1" xfId="2" applyFill="1" applyBorder="1" applyAlignment="1">
      <alignment horizontal="left" vertical="top"/>
    </xf>
    <xf numFmtId="0" fontId="0" fillId="60" borderId="1" xfId="0" applyFill="1" applyBorder="1" applyAlignment="1">
      <alignment horizontal="left" vertical="top"/>
    </xf>
    <xf numFmtId="0" fontId="23" fillId="60" borderId="1" xfId="2" applyFill="1" applyBorder="1" applyAlignment="1">
      <alignment horizontal="left" vertical="top"/>
    </xf>
    <xf numFmtId="0" fontId="19" fillId="0" borderId="1" xfId="0" applyFont="1" applyBorder="1" applyAlignment="1"/>
    <xf numFmtId="0" fontId="0" fillId="0" borderId="1" xfId="0" quotePrefix="1" applyBorder="1" applyAlignment="1">
      <alignment horizontal="left" vertical="top"/>
    </xf>
    <xf numFmtId="0" fontId="20" fillId="0" borderId="1" xfId="0" applyFont="1" applyBorder="1" applyAlignment="1">
      <alignment horizontal="left" vertical="top"/>
    </xf>
    <xf numFmtId="0" fontId="14" fillId="61" borderId="1" xfId="0" applyFont="1" applyFill="1" applyBorder="1" applyAlignment="1">
      <alignment horizontal="left" vertical="top" wrapText="1"/>
    </xf>
    <xf numFmtId="0" fontId="14" fillId="0" borderId="1" xfId="0" applyFont="1" applyBorder="1" applyAlignment="1">
      <alignment horizontal="left" vertical="top" wrapText="1"/>
    </xf>
    <xf numFmtId="0" fontId="14" fillId="61" borderId="1" xfId="0" applyFont="1" applyFill="1" applyBorder="1" applyAlignment="1">
      <alignment horizontal="left" vertical="top"/>
    </xf>
    <xf numFmtId="0" fontId="14" fillId="0" borderId="1" xfId="0" applyFont="1" applyBorder="1" applyAlignment="1">
      <alignment horizontal="left" vertical="top"/>
    </xf>
    <xf numFmtId="0" fontId="14" fillId="26" borderId="1" xfId="0" applyFont="1" applyFill="1" applyBorder="1" applyAlignment="1">
      <alignment horizontal="left" vertical="top"/>
    </xf>
    <xf numFmtId="0" fontId="28" fillId="0" borderId="1" xfId="2" applyFont="1" applyBorder="1" applyAlignment="1">
      <alignment horizontal="left" vertical="top"/>
    </xf>
    <xf numFmtId="0" fontId="14" fillId="6" borderId="1" xfId="0" applyFont="1" applyFill="1" applyBorder="1" applyAlignment="1">
      <alignment horizontal="left" vertical="top"/>
    </xf>
    <xf numFmtId="0" fontId="29" fillId="0" borderId="1" xfId="2" applyFont="1" applyFill="1" applyBorder="1" applyAlignment="1">
      <alignment horizontal="left" vertical="top"/>
    </xf>
    <xf numFmtId="0" fontId="23" fillId="0" borderId="1" xfId="2" applyFill="1" applyBorder="1" applyAlignment="1">
      <alignment horizontal="left" vertical="top"/>
    </xf>
    <xf numFmtId="0" fontId="0" fillId="14" borderId="1" xfId="0" applyFill="1" applyBorder="1" applyAlignment="1">
      <alignment horizontal="left" vertical="top"/>
    </xf>
    <xf numFmtId="0" fontId="0" fillId="62" borderId="1" xfId="0" applyFill="1" applyBorder="1" applyAlignment="1">
      <alignment horizontal="left" vertical="top"/>
    </xf>
    <xf numFmtId="1" fontId="0" fillId="0" borderId="1" xfId="0" applyNumberFormat="1" applyBorder="1" applyAlignment="1">
      <alignment horizontal="right" vertical="top"/>
    </xf>
    <xf numFmtId="1" fontId="0" fillId="18" borderId="1" xfId="0" applyNumberFormat="1" applyFill="1" applyBorder="1" applyAlignment="1">
      <alignment horizontal="right" vertical="top"/>
    </xf>
    <xf numFmtId="1" fontId="0" fillId="19" borderId="1" xfId="0" applyNumberFormat="1" applyFill="1" applyBorder="1" applyAlignment="1">
      <alignment horizontal="right" vertical="top"/>
    </xf>
    <xf numFmtId="1" fontId="6" fillId="0" borderId="1" xfId="0" applyNumberFormat="1" applyFont="1" applyBorder="1" applyAlignment="1">
      <alignment horizontal="right" vertical="top"/>
    </xf>
    <xf numFmtId="1" fontId="0" fillId="20" borderId="1" xfId="0" applyNumberFormat="1" applyFill="1" applyBorder="1" applyAlignment="1">
      <alignment horizontal="right" vertical="top"/>
    </xf>
    <xf numFmtId="1" fontId="0" fillId="12" borderId="1" xfId="0" applyNumberFormat="1" applyFill="1" applyBorder="1" applyAlignment="1">
      <alignment horizontal="right" vertical="top"/>
    </xf>
    <xf numFmtId="1" fontId="0" fillId="21" borderId="1" xfId="0" applyNumberFormat="1" applyFill="1" applyBorder="1" applyAlignment="1">
      <alignment horizontal="right" vertical="top"/>
    </xf>
    <xf numFmtId="1" fontId="0" fillId="16" borderId="1" xfId="0" applyNumberFormat="1" applyFill="1" applyBorder="1" applyAlignment="1">
      <alignment horizontal="right" vertical="top"/>
    </xf>
    <xf numFmtId="1" fontId="6" fillId="22" borderId="1" xfId="0" applyNumberFormat="1" applyFont="1" applyFill="1" applyBorder="1" applyAlignment="1">
      <alignment horizontal="right"/>
    </xf>
    <xf numFmtId="1" fontId="0" fillId="23" borderId="1" xfId="0" applyNumberFormat="1" applyFill="1" applyBorder="1" applyAlignment="1">
      <alignment horizontal="right"/>
    </xf>
    <xf numFmtId="1" fontId="0" fillId="11" borderId="1" xfId="0" applyNumberFormat="1" applyFill="1" applyBorder="1" applyAlignment="1">
      <alignment horizontal="right"/>
    </xf>
    <xf numFmtId="1" fontId="0" fillId="24" borderId="1" xfId="0" applyNumberFormat="1" applyFill="1" applyBorder="1" applyAlignment="1">
      <alignment horizontal="right"/>
    </xf>
    <xf numFmtId="1" fontId="0" fillId="8" borderId="1" xfId="0" applyNumberFormat="1" applyFill="1" applyBorder="1" applyAlignment="1">
      <alignment horizontal="right" vertical="top"/>
    </xf>
    <xf numFmtId="1" fontId="6" fillId="11" borderId="1" xfId="0" applyNumberFormat="1" applyFont="1" applyFill="1" applyBorder="1" applyAlignment="1">
      <alignment horizontal="right"/>
    </xf>
    <xf numFmtId="1" fontId="0" fillId="8" borderId="1" xfId="0" applyNumberFormat="1" applyFill="1" applyBorder="1" applyAlignment="1">
      <alignment horizontal="right"/>
    </xf>
    <xf numFmtId="1" fontId="0" fillId="25" borderId="1" xfId="0" applyNumberFormat="1" applyFill="1" applyBorder="1" applyAlignment="1">
      <alignment horizontal="right" vertical="top"/>
    </xf>
    <xf numFmtId="1" fontId="0" fillId="11" borderId="1" xfId="0" applyNumberFormat="1" applyFill="1" applyBorder="1" applyAlignment="1">
      <alignment horizontal="right" vertical="top"/>
    </xf>
    <xf numFmtId="1" fontId="0" fillId="22" borderId="1" xfId="0" applyNumberFormat="1" applyFill="1" applyBorder="1" applyAlignment="1">
      <alignment horizontal="right" vertical="top"/>
    </xf>
    <xf numFmtId="1" fontId="0" fillId="3" borderId="1" xfId="0" applyNumberFormat="1" applyFill="1" applyBorder="1" applyAlignment="1">
      <alignment horizontal="right" vertical="top"/>
    </xf>
    <xf numFmtId="1" fontId="0" fillId="26" borderId="1" xfId="0" applyNumberFormat="1" applyFill="1" applyBorder="1" applyAlignment="1">
      <alignment horizontal="right" vertical="top"/>
    </xf>
    <xf numFmtId="1" fontId="0" fillId="6" borderId="1" xfId="0" applyNumberFormat="1" applyFill="1" applyBorder="1" applyAlignment="1">
      <alignment horizontal="right" vertical="top"/>
    </xf>
    <xf numFmtId="1" fontId="0" fillId="27" borderId="1" xfId="0" applyNumberFormat="1" applyFill="1" applyBorder="1" applyAlignment="1">
      <alignment horizontal="right" vertical="top"/>
    </xf>
    <xf numFmtId="1" fontId="0" fillId="0" borderId="1" xfId="0" applyNumberFormat="1" applyBorder="1" applyAlignment="1">
      <alignment horizontal="right"/>
    </xf>
    <xf numFmtId="1" fontId="0" fillId="28" borderId="1" xfId="0" applyNumberFormat="1" applyFill="1" applyBorder="1" applyAlignment="1">
      <alignment horizontal="right" vertical="top"/>
    </xf>
    <xf numFmtId="1" fontId="6" fillId="0" borderId="1" xfId="0" applyNumberFormat="1" applyFont="1" applyBorder="1" applyAlignment="1">
      <alignment horizontal="right"/>
    </xf>
    <xf numFmtId="1" fontId="0" fillId="29" borderId="1" xfId="0" applyNumberFormat="1" applyFill="1" applyBorder="1" applyAlignment="1">
      <alignment horizontal="right" vertical="top"/>
    </xf>
    <xf numFmtId="1" fontId="0" fillId="30" borderId="1" xfId="0" applyNumberFormat="1" applyFill="1" applyBorder="1" applyAlignment="1">
      <alignment horizontal="right" vertical="top"/>
    </xf>
    <xf numFmtId="1" fontId="0" fillId="31" borderId="1" xfId="0" applyNumberFormat="1" applyFill="1" applyBorder="1" applyAlignment="1">
      <alignment horizontal="right" vertical="top"/>
    </xf>
    <xf numFmtId="1" fontId="0" fillId="32" borderId="1" xfId="0" applyNumberFormat="1" applyFill="1" applyBorder="1" applyAlignment="1">
      <alignment horizontal="right" vertical="top"/>
    </xf>
    <xf numFmtId="1" fontId="0" fillId="33" borderId="1" xfId="0" applyNumberFormat="1" applyFill="1" applyBorder="1" applyAlignment="1">
      <alignment horizontal="right" vertical="top"/>
    </xf>
    <xf numFmtId="1" fontId="0" fillId="13" borderId="1" xfId="0" applyNumberFormat="1" applyFill="1" applyBorder="1" applyAlignment="1">
      <alignment horizontal="right" vertical="top"/>
    </xf>
    <xf numFmtId="1" fontId="0" fillId="34" borderId="1" xfId="0" applyNumberFormat="1" applyFill="1" applyBorder="1" applyAlignment="1">
      <alignment horizontal="right" vertical="top"/>
    </xf>
    <xf numFmtId="1" fontId="0" fillId="35" borderId="1" xfId="0" applyNumberFormat="1" applyFill="1" applyBorder="1" applyAlignment="1">
      <alignment horizontal="right" vertical="top"/>
    </xf>
    <xf numFmtId="1" fontId="0" fillId="36" borderId="1" xfId="0" applyNumberFormat="1" applyFill="1" applyBorder="1" applyAlignment="1">
      <alignment horizontal="right" vertical="top"/>
    </xf>
    <xf numFmtId="1" fontId="0" fillId="37" borderId="1" xfId="0" applyNumberFormat="1" applyFill="1" applyBorder="1" applyAlignment="1">
      <alignment horizontal="right" vertical="top"/>
    </xf>
    <xf numFmtId="1" fontId="0" fillId="38" borderId="1" xfId="0" applyNumberFormat="1" applyFill="1" applyBorder="1" applyAlignment="1">
      <alignment horizontal="right" vertical="top"/>
    </xf>
    <xf numFmtId="1" fontId="0" fillId="39" borderId="1" xfId="0" applyNumberFormat="1" applyFill="1" applyBorder="1" applyAlignment="1">
      <alignment horizontal="right" vertical="top"/>
    </xf>
    <xf numFmtId="1" fontId="0" fillId="40" borderId="1" xfId="0" applyNumberFormat="1" applyFill="1" applyBorder="1" applyAlignment="1">
      <alignment horizontal="right" vertical="top"/>
    </xf>
    <xf numFmtId="1" fontId="0" fillId="41" borderId="1" xfId="0" applyNumberFormat="1" applyFill="1" applyBorder="1" applyAlignment="1">
      <alignment horizontal="right" vertical="top"/>
    </xf>
    <xf numFmtId="1" fontId="0" fillId="42" borderId="1" xfId="0" applyNumberFormat="1" applyFill="1" applyBorder="1" applyAlignment="1">
      <alignment horizontal="right" vertical="top"/>
    </xf>
    <xf numFmtId="1" fontId="0" fillId="43" borderId="1" xfId="0" applyNumberFormat="1" applyFill="1" applyBorder="1" applyAlignment="1">
      <alignment horizontal="right" vertical="top"/>
    </xf>
    <xf numFmtId="1" fontId="0" fillId="44" borderId="1" xfId="0" applyNumberFormat="1" applyFill="1" applyBorder="1" applyAlignment="1">
      <alignment horizontal="right" vertical="top"/>
    </xf>
    <xf numFmtId="1" fontId="0" fillId="45" borderId="1" xfId="0" applyNumberFormat="1" applyFill="1" applyBorder="1" applyAlignment="1">
      <alignment horizontal="right" vertical="top"/>
    </xf>
    <xf numFmtId="1" fontId="0" fillId="46" borderId="1" xfId="0" applyNumberFormat="1" applyFill="1" applyBorder="1" applyAlignment="1">
      <alignment horizontal="right" vertical="top"/>
    </xf>
    <xf numFmtId="1" fontId="0" fillId="47" borderId="1" xfId="0" applyNumberFormat="1" applyFill="1" applyBorder="1" applyAlignment="1">
      <alignment horizontal="right" vertical="top"/>
    </xf>
    <xf numFmtId="1" fontId="0" fillId="48" borderId="1" xfId="0" applyNumberFormat="1" applyFill="1" applyBorder="1" applyAlignment="1">
      <alignment horizontal="right" vertical="top"/>
    </xf>
    <xf numFmtId="1" fontId="0" fillId="49" borderId="1" xfId="0" applyNumberFormat="1" applyFill="1" applyBorder="1" applyAlignment="1">
      <alignment horizontal="right" vertical="top"/>
    </xf>
    <xf numFmtId="1" fontId="0" fillId="50" borderId="1" xfId="0" applyNumberFormat="1" applyFill="1" applyBorder="1" applyAlignment="1">
      <alignment horizontal="right" vertical="top"/>
    </xf>
    <xf numFmtId="1" fontId="0" fillId="51" borderId="1" xfId="0" applyNumberFormat="1" applyFill="1" applyBorder="1" applyAlignment="1">
      <alignment horizontal="right" vertical="top"/>
    </xf>
    <xf numFmtId="1" fontId="0" fillId="52" borderId="1" xfId="0" applyNumberFormat="1" applyFill="1" applyBorder="1" applyAlignment="1">
      <alignment horizontal="right" vertical="top"/>
    </xf>
    <xf numFmtId="1" fontId="0" fillId="53" borderId="1" xfId="0" applyNumberFormat="1" applyFill="1" applyBorder="1" applyAlignment="1">
      <alignment horizontal="right" vertical="top"/>
    </xf>
    <xf numFmtId="1" fontId="0" fillId="54" borderId="1" xfId="0" applyNumberFormat="1" applyFill="1" applyBorder="1" applyAlignment="1">
      <alignment horizontal="right" vertical="top"/>
    </xf>
    <xf numFmtId="1" fontId="0" fillId="55" borderId="1" xfId="0" applyNumberFormat="1" applyFill="1" applyBorder="1" applyAlignment="1">
      <alignment horizontal="right" vertical="top"/>
    </xf>
    <xf numFmtId="1" fontId="0" fillId="56" borderId="1" xfId="0" applyNumberFormat="1" applyFill="1" applyBorder="1" applyAlignment="1">
      <alignment horizontal="right" vertical="top"/>
    </xf>
    <xf numFmtId="1" fontId="0" fillId="57" borderId="1" xfId="0" applyNumberFormat="1" applyFill="1" applyBorder="1" applyAlignment="1">
      <alignment horizontal="right" vertical="top"/>
    </xf>
    <xf numFmtId="1" fontId="0" fillId="58" borderId="1" xfId="0" applyNumberFormat="1" applyFill="1" applyBorder="1" applyAlignment="1">
      <alignment horizontal="right" vertical="top"/>
    </xf>
    <xf numFmtId="1" fontId="0" fillId="59" borderId="1" xfId="0" applyNumberFormat="1" applyFill="1" applyBorder="1" applyAlignment="1">
      <alignment horizontal="right" vertical="top"/>
    </xf>
    <xf numFmtId="1" fontId="0" fillId="60" borderId="1" xfId="0" applyNumberFormat="1" applyFill="1" applyBorder="1" applyAlignment="1">
      <alignment horizontal="right" vertical="top"/>
    </xf>
    <xf numFmtId="1" fontId="14" fillId="61" borderId="1" xfId="0" applyNumberFormat="1" applyFont="1" applyFill="1" applyBorder="1" applyAlignment="1">
      <alignment horizontal="right" vertical="top"/>
    </xf>
    <xf numFmtId="1" fontId="14" fillId="0" borderId="1" xfId="0" applyNumberFormat="1" applyFont="1" applyBorder="1" applyAlignment="1">
      <alignment horizontal="right" vertical="top"/>
    </xf>
    <xf numFmtId="1" fontId="14" fillId="26" borderId="1" xfId="0" applyNumberFormat="1" applyFont="1" applyFill="1" applyBorder="1" applyAlignment="1">
      <alignment horizontal="right" vertical="top"/>
    </xf>
    <xf numFmtId="1" fontId="14" fillId="6" borderId="1" xfId="0" applyNumberFormat="1" applyFont="1" applyFill="1" applyBorder="1" applyAlignment="1">
      <alignment horizontal="right" vertical="top"/>
    </xf>
    <xf numFmtId="1" fontId="13" fillId="0" borderId="1" xfId="0" applyNumberFormat="1" applyFont="1" applyBorder="1" applyAlignment="1">
      <alignment horizontal="right" vertical="top"/>
    </xf>
    <xf numFmtId="1" fontId="0" fillId="14" borderId="1" xfId="0" applyNumberFormat="1" applyFill="1" applyBorder="1" applyAlignment="1">
      <alignment horizontal="right" vertical="top"/>
    </xf>
    <xf numFmtId="1" fontId="0" fillId="62" borderId="1" xfId="0" applyNumberFormat="1" applyFill="1" applyBorder="1" applyAlignment="1">
      <alignment horizontal="right" vertical="top"/>
    </xf>
    <xf numFmtId="0" fontId="0" fillId="0" borderId="1" xfId="0" applyNumberFormat="1" applyBorder="1" applyAlignment="1">
      <alignment horizontal="right" vertical="top"/>
    </xf>
    <xf numFmtId="0" fontId="31" fillId="62" borderId="1" xfId="0" applyFont="1" applyFill="1" applyBorder="1" applyAlignment="1">
      <alignment horizontal="left" vertical="top"/>
    </xf>
    <xf numFmtId="0" fontId="31" fillId="62" borderId="1" xfId="0" applyFont="1" applyFill="1" applyBorder="1" applyAlignment="1"/>
    <xf numFmtId="1" fontId="31" fillId="62" borderId="1" xfId="0" applyNumberFormat="1" applyFont="1" applyFill="1" applyBorder="1" applyAlignment="1">
      <alignment horizontal="right"/>
    </xf>
    <xf numFmtId="0" fontId="13" fillId="6" borderId="1" xfId="0" applyFont="1" applyFill="1" applyBorder="1" applyAlignment="1">
      <alignment horizontal="left" vertical="top"/>
    </xf>
    <xf numFmtId="0" fontId="13" fillId="24" borderId="1" xfId="0" applyFont="1" applyFill="1" applyBorder="1" applyAlignment="1">
      <alignment horizontal="left" vertical="top"/>
    </xf>
    <xf numFmtId="0" fontId="0" fillId="6" borderId="1" xfId="0" applyFill="1" applyBorder="1" applyAlignment="1">
      <alignment vertical="center"/>
    </xf>
    <xf numFmtId="0" fontId="0" fillId="17" borderId="1" xfId="0" applyFill="1" applyBorder="1" applyAlignment="1">
      <alignment horizontal="left" vertical="top"/>
    </xf>
    <xf numFmtId="0" fontId="0" fillId="10" borderId="1" xfId="0" applyFill="1" applyBorder="1" applyAlignment="1">
      <alignment horizontal="left" vertical="top"/>
    </xf>
    <xf numFmtId="0" fontId="0" fillId="4" borderId="1" xfId="0" applyFill="1" applyBorder="1" applyAlignment="1">
      <alignment horizontal="left" vertical="top"/>
    </xf>
    <xf numFmtId="0" fontId="0" fillId="7" borderId="1" xfId="0" applyFill="1" applyBorder="1" applyAlignment="1"/>
    <xf numFmtId="0" fontId="0" fillId="7" borderId="1" xfId="0" applyFill="1" applyBorder="1" applyAlignment="1">
      <alignment horizontal="left" vertical="top"/>
    </xf>
    <xf numFmtId="0" fontId="13" fillId="7" borderId="1" xfId="0" applyFont="1" applyFill="1" applyBorder="1" applyAlignment="1">
      <alignment horizontal="left" vertical="top"/>
    </xf>
    <xf numFmtId="0" fontId="6" fillId="7" borderId="1" xfId="0" applyFont="1" applyFill="1" applyBorder="1" applyAlignment="1">
      <alignment horizontal="left" vertical="top"/>
    </xf>
    <xf numFmtId="0" fontId="0" fillId="5" borderId="1" xfId="0" applyFill="1" applyBorder="1" applyAlignment="1"/>
    <xf numFmtId="0" fontId="0" fillId="5" borderId="1" xfId="0" applyFill="1" applyBorder="1" applyAlignment="1">
      <alignment horizontal="left" vertical="top"/>
    </xf>
    <xf numFmtId="0" fontId="13" fillId="5" borderId="1" xfId="0" applyFont="1" applyFill="1" applyBorder="1" applyAlignment="1">
      <alignment horizontal="left" vertical="top"/>
    </xf>
    <xf numFmtId="0" fontId="13" fillId="5" borderId="1" xfId="0" applyFont="1" applyFill="1" applyBorder="1" applyAlignment="1"/>
    <xf numFmtId="0" fontId="13" fillId="6" borderId="1" xfId="0" applyFont="1" applyFill="1" applyBorder="1" applyAlignment="1"/>
    <xf numFmtId="0" fontId="13" fillId="8" borderId="1" xfId="0" applyFont="1" applyFill="1" applyBorder="1" applyAlignment="1"/>
    <xf numFmtId="0" fontId="13" fillId="7" borderId="1" xfId="0" applyFont="1" applyFill="1" applyBorder="1" applyAlignment="1"/>
    <xf numFmtId="0" fontId="6" fillId="6" borderId="1" xfId="0" applyFont="1" applyFill="1" applyBorder="1" applyAlignment="1">
      <alignment horizontal="left" vertical="top"/>
    </xf>
    <xf numFmtId="0" fontId="0" fillId="7" borderId="1" xfId="0" applyNumberFormat="1" applyFill="1" applyBorder="1" applyAlignment="1"/>
    <xf numFmtId="0" fontId="0" fillId="5" borderId="1" xfId="0" applyNumberFormat="1" applyFill="1" applyBorder="1" applyAlignment="1"/>
    <xf numFmtId="0" fontId="0" fillId="6" borderId="1" xfId="0" applyNumberFormat="1" applyFill="1" applyBorder="1" applyAlignment="1"/>
    <xf numFmtId="0" fontId="13" fillId="8" borderId="1" xfId="0" applyNumberFormat="1" applyFont="1" applyFill="1" applyBorder="1" applyAlignment="1"/>
    <xf numFmtId="0" fontId="13" fillId="6" borderId="1" xfId="0" applyNumberFormat="1" applyFont="1" applyFill="1" applyBorder="1" applyAlignment="1"/>
    <xf numFmtId="0" fontId="0" fillId="8" borderId="1" xfId="0" applyNumberFormat="1" applyFill="1" applyBorder="1" applyAlignment="1"/>
    <xf numFmtId="0" fontId="0" fillId="23" borderId="1" xfId="0" applyNumberFormat="1" applyFill="1" applyBorder="1" applyAlignment="1"/>
    <xf numFmtId="1" fontId="0" fillId="17" borderId="1" xfId="0" applyNumberFormat="1" applyFill="1" applyBorder="1" applyAlignment="1">
      <alignment horizontal="right" vertical="top"/>
    </xf>
    <xf numFmtId="1" fontId="0" fillId="10" borderId="1" xfId="0" applyNumberFormat="1" applyFill="1" applyBorder="1" applyAlignment="1">
      <alignment horizontal="right" vertical="top"/>
    </xf>
    <xf numFmtId="1" fontId="0" fillId="4" borderId="1" xfId="0" applyNumberFormat="1" applyFill="1" applyBorder="1" applyAlignment="1">
      <alignment horizontal="right" vertical="top"/>
    </xf>
    <xf numFmtId="0" fontId="0" fillId="15" borderId="1" xfId="0" applyFill="1" applyBorder="1" applyAlignment="1">
      <alignment horizontal="left" vertical="top"/>
    </xf>
    <xf numFmtId="1" fontId="0" fillId="15" borderId="1" xfId="0" applyNumberFormat="1" applyFill="1" applyBorder="1" applyAlignment="1">
      <alignment horizontal="right" vertical="top"/>
    </xf>
    <xf numFmtId="0" fontId="23" fillId="15" borderId="1" xfId="2" applyFill="1" applyBorder="1" applyAlignment="1">
      <alignment horizontal="left" vertical="top"/>
    </xf>
    <xf numFmtId="0" fontId="0" fillId="9" borderId="1" xfId="0" applyFill="1" applyBorder="1" applyAlignment="1">
      <alignment horizontal="left" vertical="top"/>
    </xf>
    <xf numFmtId="1" fontId="0" fillId="9" borderId="1" xfId="0" applyNumberFormat="1" applyFill="1" applyBorder="1" applyAlignment="1">
      <alignment horizontal="right" vertical="top"/>
    </xf>
    <xf numFmtId="0" fontId="23" fillId="9" borderId="1" xfId="2" applyFill="1" applyBorder="1" applyAlignment="1">
      <alignment horizontal="left" vertical="top"/>
    </xf>
    <xf numFmtId="0" fontId="6" fillId="9" borderId="1" xfId="0" applyFont="1" applyFill="1" applyBorder="1" applyAlignment="1">
      <alignment horizontal="left" vertical="top"/>
    </xf>
    <xf numFmtId="0" fontId="6" fillId="15" borderId="1" xfId="0" applyFont="1" applyFill="1" applyBorder="1" applyAlignment="1">
      <alignment horizontal="left" vertical="top"/>
    </xf>
    <xf numFmtId="0" fontId="18" fillId="0" borderId="1" xfId="0" applyFont="1" applyBorder="1" applyAlignment="1"/>
    <xf numFmtId="0" fontId="0" fillId="0" borderId="6" xfId="0" applyBorder="1" applyAlignment="1">
      <alignment horizontal="left" vertical="top"/>
    </xf>
    <xf numFmtId="0" fontId="18" fillId="0" borderId="1" xfId="3" applyFont="1" applyBorder="1" applyAlignment="1"/>
    <xf numFmtId="0" fontId="0" fillId="15" borderId="6" xfId="0" applyFill="1" applyBorder="1" applyAlignment="1">
      <alignment horizontal="left" vertical="top"/>
    </xf>
    <xf numFmtId="0" fontId="26" fillId="53" borderId="1" xfId="0" applyFont="1" applyFill="1" applyBorder="1" applyAlignment="1">
      <alignment horizontal="left" vertical="top"/>
    </xf>
    <xf numFmtId="0" fontId="0" fillId="9" borderId="6" xfId="0" applyFill="1" applyBorder="1" applyAlignment="1">
      <alignment horizontal="left" vertical="top"/>
    </xf>
    <xf numFmtId="0" fontId="18" fillId="19" borderId="1" xfId="0" applyFont="1" applyFill="1" applyBorder="1" applyAlignment="1"/>
    <xf numFmtId="0" fontId="18" fillId="0" borderId="1" xfId="0" applyFont="1" applyBorder="1" applyAlignment="1">
      <alignment horizontal="left" vertical="top"/>
    </xf>
    <xf numFmtId="0" fontId="19" fillId="0" borderId="1" xfId="0" applyFont="1" applyBorder="1" applyAlignment="1">
      <alignment horizontal="left" vertical="top"/>
    </xf>
    <xf numFmtId="0" fontId="18" fillId="0" borderId="1" xfId="0" applyFont="1" applyBorder="1" applyAlignment="1">
      <alignment vertical="top"/>
    </xf>
    <xf numFmtId="0" fontId="23" fillId="0" borderId="1" xfId="2" applyBorder="1" applyAlignment="1"/>
    <xf numFmtId="0" fontId="0" fillId="0" borderId="0" xfId="0" applyBorder="1" applyAlignment="1">
      <alignment horizontal="left" vertical="top"/>
    </xf>
    <xf numFmtId="0" fontId="23" fillId="0" borderId="1" xfId="2" applyFill="1" applyBorder="1" applyAlignment="1"/>
    <xf numFmtId="0" fontId="14" fillId="0" borderId="1" xfId="0" applyFont="1" applyBorder="1" applyAlignment="1"/>
    <xf numFmtId="0" fontId="25" fillId="42" borderId="1" xfId="0" applyFont="1" applyFill="1" applyBorder="1" applyAlignment="1">
      <alignment horizontal="left" vertical="top"/>
    </xf>
    <xf numFmtId="0" fontId="0" fillId="0" borderId="0" xfId="0" applyBorder="1" applyAlignment="1"/>
    <xf numFmtId="0" fontId="23" fillId="30" borderId="1" xfId="2" applyFill="1" applyBorder="1" applyAlignment="1"/>
    <xf numFmtId="0" fontId="23" fillId="29" borderId="1" xfId="2" applyFill="1" applyBorder="1" applyAlignment="1"/>
    <xf numFmtId="0" fontId="14" fillId="0" borderId="6" xfId="0" applyFont="1" applyBorder="1" applyAlignment="1">
      <alignment horizontal="left" vertical="top"/>
    </xf>
    <xf numFmtId="0" fontId="18" fillId="25" borderId="1" xfId="0" applyFont="1" applyFill="1" applyBorder="1" applyAlignment="1">
      <alignment horizontal="left" vertical="top"/>
    </xf>
    <xf numFmtId="0" fontId="19" fillId="0" borderId="1" xfId="0" applyFont="1" applyBorder="1" applyAlignment="1">
      <alignment vertical="top"/>
    </xf>
    <xf numFmtId="0" fontId="0" fillId="0" borderId="2" xfId="0" applyBorder="1" applyAlignment="1">
      <alignment horizontal="left" vertical="top"/>
    </xf>
    <xf numFmtId="0" fontId="0" fillId="0" borderId="12" xfId="0" applyBorder="1" applyAlignment="1">
      <alignment horizontal="left" vertical="top"/>
    </xf>
    <xf numFmtId="0" fontId="0" fillId="0" borderId="9" xfId="0" applyBorder="1" applyAlignment="1">
      <alignment horizontal="left" vertical="top"/>
    </xf>
    <xf numFmtId="0" fontId="0" fillId="0" borderId="3" xfId="0" applyBorder="1" applyAlignment="1">
      <alignment horizontal="left" vertical="top"/>
    </xf>
    <xf numFmtId="0" fontId="30" fillId="0" borderId="1" xfId="0" applyFont="1" applyBorder="1" applyAlignment="1">
      <alignment vertical="center"/>
    </xf>
    <xf numFmtId="0" fontId="0" fillId="9" borderId="0" xfId="0" applyFill="1" applyBorder="1" applyAlignment="1">
      <alignment horizontal="left" vertical="top"/>
    </xf>
    <xf numFmtId="0" fontId="6" fillId="4" borderId="1" xfId="0" applyFont="1" applyFill="1" applyBorder="1" applyAlignment="1"/>
    <xf numFmtId="0" fontId="0" fillId="28" borderId="4" xfId="0" applyFill="1" applyBorder="1" applyAlignment="1">
      <alignment horizontal="left" vertical="top"/>
    </xf>
    <xf numFmtId="0" fontId="0" fillId="0" borderId="4" xfId="0" applyBorder="1" applyAlignment="1">
      <alignment horizontal="left" vertical="top"/>
    </xf>
    <xf numFmtId="0" fontId="0" fillId="4" borderId="1" xfId="0" applyFill="1" applyBorder="1" applyAlignment="1"/>
    <xf numFmtId="0" fontId="15" fillId="5" borderId="1" xfId="1" applyFont="1" applyFill="1" applyBorder="1" applyAlignment="1"/>
    <xf numFmtId="0" fontId="7" fillId="7" borderId="1" xfId="1" applyFill="1" applyBorder="1" applyAlignment="1"/>
    <xf numFmtId="0" fontId="0" fillId="0" borderId="5" xfId="0" applyBorder="1" applyAlignment="1">
      <alignment horizontal="left" vertical="top"/>
    </xf>
    <xf numFmtId="0" fontId="0" fillId="5" borderId="1" xfId="0" applyFill="1" applyBorder="1" applyAlignment="1">
      <alignment vertical="center"/>
    </xf>
    <xf numFmtId="0" fontId="6" fillId="5" borderId="1" xfId="0" applyFont="1" applyFill="1" applyBorder="1" applyAlignment="1"/>
    <xf numFmtId="0" fontId="0" fillId="28" borderId="0" xfId="0" applyFill="1" applyBorder="1" applyAlignment="1">
      <alignment horizontal="left" vertical="top"/>
    </xf>
    <xf numFmtId="0" fontId="0" fillId="10" borderId="0" xfId="0" applyFill="1" applyBorder="1" applyAlignment="1">
      <alignment horizontal="left" vertical="top"/>
    </xf>
    <xf numFmtId="0" fontId="32" fillId="11" borderId="1" xfId="0" applyFont="1" applyFill="1" applyBorder="1" applyAlignment="1"/>
    <xf numFmtId="0" fontId="12" fillId="11" borderId="1" xfId="0" applyFont="1" applyFill="1" applyBorder="1" applyAlignment="1"/>
    <xf numFmtId="0" fontId="7" fillId="8" borderId="1" xfId="1" applyFill="1" applyBorder="1" applyAlignment="1"/>
    <xf numFmtId="0" fontId="13" fillId="0" borderId="1" xfId="0" applyFont="1" applyBorder="1" applyAlignment="1"/>
    <xf numFmtId="0" fontId="25" fillId="44" borderId="1" xfId="0" applyFont="1" applyFill="1" applyBorder="1" applyAlignment="1">
      <alignment horizontal="left" vertical="top"/>
    </xf>
    <xf numFmtId="0" fontId="0" fillId="0" borderId="11" xfId="0" applyBorder="1" applyAlignment="1">
      <alignment horizontal="left" vertical="top"/>
    </xf>
    <xf numFmtId="0" fontId="13" fillId="0" borderId="1" xfId="0" applyFont="1" applyBorder="1" applyAlignment="1">
      <alignment vertical="center"/>
    </xf>
    <xf numFmtId="0" fontId="11" fillId="11" borderId="1" xfId="1" applyFont="1" applyFill="1" applyBorder="1" applyAlignment="1">
      <alignment horizontal="left"/>
    </xf>
    <xf numFmtId="0" fontId="0" fillId="28" borderId="5" xfId="0" applyFill="1" applyBorder="1" applyAlignment="1">
      <alignment horizontal="left" vertical="top"/>
    </xf>
    <xf numFmtId="0" fontId="9" fillId="11" borderId="1" xfId="1" applyFont="1" applyFill="1" applyBorder="1" applyAlignment="1">
      <alignment horizontal="left"/>
    </xf>
    <xf numFmtId="0" fontId="0" fillId="0" borderId="1" xfId="0" applyBorder="1" applyAlignment="1">
      <alignment horizontal="left"/>
    </xf>
    <xf numFmtId="0" fontId="14" fillId="6" borderId="1" xfId="0" applyFont="1" applyFill="1" applyBorder="1" applyAlignment="1">
      <alignment vertical="center"/>
    </xf>
    <xf numFmtId="0" fontId="13" fillId="16" borderId="1" xfId="0" applyFont="1" applyFill="1" applyBorder="1" applyAlignment="1"/>
    <xf numFmtId="0" fontId="6" fillId="16" borderId="1" xfId="0" applyFont="1" applyFill="1" applyBorder="1" applyAlignment="1"/>
    <xf numFmtId="0" fontId="6" fillId="15" borderId="1" xfId="0" applyFont="1" applyFill="1" applyBorder="1" applyAlignment="1"/>
    <xf numFmtId="0" fontId="13" fillId="15" borderId="1" xfId="0" applyFont="1" applyFill="1" applyBorder="1"/>
    <xf numFmtId="0" fontId="13" fillId="15" borderId="1" xfId="0" applyFont="1" applyFill="1" applyBorder="1" applyAlignment="1"/>
    <xf numFmtId="0" fontId="0" fillId="9" borderId="12" xfId="0" applyFill="1" applyBorder="1" applyAlignment="1">
      <alignment horizontal="left" vertical="top"/>
    </xf>
    <xf numFmtId="0" fontId="18" fillId="0" borderId="14" xfId="0" applyFont="1" applyBorder="1" applyAlignment="1"/>
    <xf numFmtId="0" fontId="18" fillId="0" borderId="6" xfId="0" applyFont="1" applyBorder="1" applyAlignment="1"/>
    <xf numFmtId="0" fontId="0" fillId="0" borderId="7" xfId="0" applyBorder="1" applyAlignment="1">
      <alignment horizontal="left" vertical="top"/>
    </xf>
    <xf numFmtId="0" fontId="0" fillId="21" borderId="6" xfId="0" applyFill="1" applyBorder="1" applyAlignment="1">
      <alignment horizontal="left" vertical="top"/>
    </xf>
    <xf numFmtId="0" fontId="0" fillId="9" borderId="3" xfId="0" applyFill="1" applyBorder="1" applyAlignment="1">
      <alignment horizontal="left" vertical="top"/>
    </xf>
    <xf numFmtId="0" fontId="0" fillId="0" borderId="10" xfId="0" applyBorder="1" applyAlignment="1">
      <alignment horizontal="left" vertical="top"/>
    </xf>
    <xf numFmtId="0" fontId="0" fillId="12" borderId="10" xfId="0" applyFill="1" applyBorder="1" applyAlignment="1">
      <alignment horizontal="left" vertical="top"/>
    </xf>
    <xf numFmtId="0" fontId="14" fillId="0" borderId="0" xfId="0" applyFont="1" applyBorder="1" applyAlignment="1">
      <alignment horizontal="left" vertical="top"/>
    </xf>
    <xf numFmtId="0" fontId="0" fillId="0" borderId="8" xfId="0" applyBorder="1" applyAlignment="1"/>
    <xf numFmtId="0" fontId="0" fillId="57" borderId="6" xfId="0" applyFill="1" applyBorder="1" applyAlignment="1">
      <alignment horizontal="left" vertical="top"/>
    </xf>
    <xf numFmtId="0" fontId="0" fillId="0" borderId="7" xfId="0" applyBorder="1" applyAlignment="1"/>
    <xf numFmtId="0" fontId="0" fillId="57" borderId="7" xfId="0" applyFill="1" applyBorder="1" applyAlignment="1">
      <alignment horizontal="left" vertical="top"/>
    </xf>
    <xf numFmtId="0" fontId="18" fillId="0" borderId="6" xfId="0" applyFont="1" applyBorder="1" applyAlignment="1">
      <alignment horizontal="left" vertical="top"/>
    </xf>
    <xf numFmtId="0" fontId="0" fillId="21" borderId="14" xfId="0" applyFill="1" applyBorder="1" applyAlignment="1">
      <alignment horizontal="left" vertical="top"/>
    </xf>
    <xf numFmtId="0" fontId="13" fillId="6" borderId="2" xfId="0" applyFont="1" applyFill="1" applyBorder="1" applyAlignment="1">
      <alignment horizontal="left" vertical="top"/>
    </xf>
    <xf numFmtId="0" fontId="13" fillId="5" borderId="2" xfId="0" applyFont="1" applyFill="1" applyBorder="1" applyAlignment="1">
      <alignment horizontal="left" vertical="top"/>
    </xf>
    <xf numFmtId="0" fontId="13" fillId="6" borderId="13" xfId="0" applyFont="1" applyFill="1" applyBorder="1" applyAlignment="1">
      <alignment horizontal="left" vertical="top"/>
    </xf>
    <xf numFmtId="0" fontId="13" fillId="6" borderId="12" xfId="0" applyFont="1" applyFill="1" applyBorder="1" applyAlignment="1">
      <alignment horizontal="left" vertical="top"/>
    </xf>
    <xf numFmtId="0" fontId="0" fillId="5" borderId="12" xfId="0" applyFill="1" applyBorder="1" applyAlignment="1">
      <alignment horizontal="left" vertical="top"/>
    </xf>
    <xf numFmtId="0" fontId="0" fillId="28" borderId="9" xfId="0" applyFill="1" applyBorder="1" applyAlignment="1">
      <alignment horizontal="left" vertical="top"/>
    </xf>
    <xf numFmtId="0" fontId="13" fillId="6" borderId="3" xfId="0" applyFont="1" applyFill="1" applyBorder="1" applyAlignment="1">
      <alignment horizontal="left" vertical="top"/>
    </xf>
    <xf numFmtId="0" fontId="0" fillId="5" borderId="3" xfId="0" applyFill="1" applyBorder="1" applyAlignment="1">
      <alignment horizontal="left" vertical="top"/>
    </xf>
    <xf numFmtId="0" fontId="0" fillId="9" borderId="2" xfId="0" applyFill="1" applyBorder="1" applyAlignment="1">
      <alignment horizontal="left" vertical="top"/>
    </xf>
    <xf numFmtId="0" fontId="0" fillId="11" borderId="2" xfId="0" applyFill="1" applyBorder="1" applyAlignment="1">
      <alignment horizontal="left" vertical="top"/>
    </xf>
    <xf numFmtId="0" fontId="0" fillId="23" borderId="2" xfId="0" applyFill="1" applyBorder="1" applyAlignment="1">
      <alignment horizontal="left" vertical="top"/>
    </xf>
    <xf numFmtId="0" fontId="0" fillId="25" borderId="4" xfId="0" applyFill="1" applyBorder="1" applyAlignment="1">
      <alignment horizontal="left" vertical="top"/>
    </xf>
    <xf numFmtId="0" fontId="0" fillId="3" borderId="4" xfId="0" applyFill="1" applyBorder="1" applyAlignment="1">
      <alignment horizontal="left" vertical="top"/>
    </xf>
    <xf numFmtId="0" fontId="0" fillId="11" borderId="3" xfId="0" applyFill="1" applyBorder="1" applyAlignment="1">
      <alignment horizontal="left" vertical="top"/>
    </xf>
    <xf numFmtId="0" fontId="0" fillId="25" borderId="0" xfId="0" applyFill="1" applyBorder="1" applyAlignment="1">
      <alignment horizontal="left" vertical="top"/>
    </xf>
    <xf numFmtId="0" fontId="0" fillId="3" borderId="0" xfId="0" applyFill="1" applyBorder="1" applyAlignment="1">
      <alignment horizontal="left" vertical="top"/>
    </xf>
    <xf numFmtId="0" fontId="0" fillId="12" borderId="2" xfId="0" applyFill="1" applyBorder="1" applyAlignment="1">
      <alignment horizontal="left" vertical="top"/>
    </xf>
    <xf numFmtId="0" fontId="0" fillId="28" borderId="13" xfId="0" applyFill="1" applyBorder="1" applyAlignment="1">
      <alignment horizontal="left" vertical="top"/>
    </xf>
    <xf numFmtId="0" fontId="0" fillId="12" borderId="11" xfId="0" applyFill="1" applyBorder="1" applyAlignment="1">
      <alignment horizontal="left" vertical="top"/>
    </xf>
    <xf numFmtId="0" fontId="0" fillId="25" borderId="5" xfId="0" applyFill="1" applyBorder="1" applyAlignment="1">
      <alignment horizontal="left" vertical="top"/>
    </xf>
    <xf numFmtId="0" fontId="0" fillId="3" borderId="5" xfId="0" applyFill="1" applyBorder="1" applyAlignment="1">
      <alignment horizontal="left" vertical="top"/>
    </xf>
    <xf numFmtId="0" fontId="0" fillId="12" borderId="12" xfId="0" applyFill="1" applyBorder="1" applyAlignment="1">
      <alignment horizontal="left" vertical="top"/>
    </xf>
    <xf numFmtId="0" fontId="0" fillId="12" borderId="3" xfId="0" applyFill="1" applyBorder="1" applyAlignment="1">
      <alignment horizontal="left" vertical="top"/>
    </xf>
    <xf numFmtId="0" fontId="0" fillId="18" borderId="4" xfId="0" applyFill="1" applyBorder="1" applyAlignment="1">
      <alignment horizontal="left" vertical="top"/>
    </xf>
    <xf numFmtId="0" fontId="0" fillId="8" borderId="0" xfId="0" applyFill="1" applyBorder="1" applyAlignment="1">
      <alignment horizontal="left" vertical="top"/>
    </xf>
    <xf numFmtId="0" fontId="14" fillId="26" borderId="0" xfId="0" applyFont="1" applyFill="1" applyBorder="1" applyAlignment="1">
      <alignment horizontal="left" vertical="top"/>
    </xf>
    <xf numFmtId="0" fontId="0" fillId="41" borderId="0" xfId="0" applyFill="1" applyBorder="1" applyAlignment="1">
      <alignment horizontal="left" vertical="top"/>
    </xf>
  </cellXfs>
  <cellStyles count="4">
    <cellStyle name="Hyperlink" xfId="2" builtinId="8"/>
    <cellStyle name="Normal" xfId="0" builtinId="0"/>
    <cellStyle name="Normal 2" xfId="1" xr:uid="{00000000-0005-0000-0000-000001000000}"/>
    <cellStyle name="Standard 2" xfId="3" xr:uid="{0696A3C3-DE77-4B08-A019-79EB6DA3A9E5}"/>
  </cellStyles>
  <dxfs count="0"/>
  <tableStyles count="0" defaultTableStyle="TableStyleMedium2" defaultPivotStyle="PivotStyleLight16"/>
  <colors>
    <mruColors>
      <color rgb="FFFF6699"/>
      <color rgb="FFFFCCCC"/>
      <color rgb="FF66FF66"/>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frontiersin.org/articles/10.3389/fmars.2016.00062/full?&amp;field=&amp;journalName=Frontiers_in_Marine_Science&amp;id=180581" TargetMode="External"/><Relationship Id="rId21" Type="http://schemas.openxmlformats.org/officeDocument/2006/relationships/hyperlink" Target="https://doi.org/10.1016/j.biocon.2009.10.007" TargetMode="External"/><Relationship Id="rId42" Type="http://schemas.openxmlformats.org/officeDocument/2006/relationships/hyperlink" Target="https://reader.elsevier.com/reader/sd/pii/S1385110112001219?token=C967F04290224F26BB3D57E7B22C36FEDA4C79FA4D9554951CFF9F5E699BCB797F5DA271D02BA4C75D370F1FC1A83759&amp;originRegion=eu-west-1&amp;originCreation=20220314095551" TargetMode="External"/><Relationship Id="rId63" Type="http://schemas.openxmlformats.org/officeDocument/2006/relationships/hyperlink" Target="https://watermark.silverchair.com/fsaa116.pdf?token=AQECAHi208BE49Ooan9kkhW_Ercy7Dm3ZL_9Cf3qfKAc485ysgAAAs8wggLLBgkqhkiG9w0BBwagggK8MIICuAIBADCCArEGCSqGSIb3DQEHATAeBglghkgBZQMEAS4wEQQMaeEFnD_Cl60WmQHqAgEQgIICgqaPv-EOCIt3Y1_GEN9AWHQr_CL3UrbPWBzqEU3Kt42vHOSbvFKnZ3KDRHeh_Gl4BuygCTq_uY24_m-eynT0Svj3a5omOCX68Qel9UUdiAVoDaJqnsRGysk2hE1HQnsRRXiNjvgy8I5O2ZJvpPeox5wua35BMl9pTdfglsU10jlfniOQokmWDH9kQS62ET3qNxpqnVCagcgkYeDbz57PC-nUt0oVdNBCc03bIvyda8I-Kv-PjaqrfOhi6CrBCuw5QFsGnv2bPn_Bw6_lPAiCoW3A_Fu3NVa9m5FKUxvWilS3CVGzYA8B_IKSyqC-C-noHVcUFMB8-T5uc-oqrPUrCUz6rpRL1K48LGxaf81Is4tl1ATSulA75uCghwgbleb3xQDHhNdvwZ91jwcoH2XL-3r5Ekb640YfnN911r8uqi-UdBnGJQt0LcJSy6KKIpzc_mqa7aj_QkOnoKpv9HafMftITYsluLdAxDj2HoNj_1-HGuU04vLUfjgOs_IVc9hw9ICVlkJe_OpB5BA17vuiEVsv-Yue9z-Tq7IF_4bsDvmGBqGa60dmjJEvTpO0EF5Pg--CWGIxhKS9ZY7FTgqIpDQbemHImeEa4q59dr2BzNwiXDyy8OvI0jT2SeGbA5cKMhU50ItJi16ZIxEnI7ANFybSW8PLtELIxnh1oB9d9ym6WRCoF52yllx4md_no6W--Rz-ACljosP6LgOfNENGzl2tuI2gNWozAmH04M44M8YR3ec-fhYKQLTXxQNj3bf8NdyUpKQhQXjy1sLIF7akDNXBWSq7W6z8T8oK5vcRjOVipoNT3MRuRWiO3DeNwOoNvALtV45V2eUGPrqXuHS84652tA" TargetMode="External"/><Relationship Id="rId84" Type="http://schemas.openxmlformats.org/officeDocument/2006/relationships/hyperlink" Target="https://www.sciencedirect.com/science/article/pii/S0165783608001197" TargetMode="External"/><Relationship Id="rId138" Type="http://schemas.openxmlformats.org/officeDocument/2006/relationships/hyperlink" Target="https://www.frontiersin.org/articles/10.3389/fmars.2021.674756/full" TargetMode="External"/><Relationship Id="rId159" Type="http://schemas.openxmlformats.org/officeDocument/2006/relationships/hyperlink" Target="https://www.tandfonline.com/doi/full/10.1080/17451000.2016.1210806" TargetMode="External"/><Relationship Id="rId170" Type="http://schemas.openxmlformats.org/officeDocument/2006/relationships/hyperlink" Target="https://doi.org/10.1093/icesjms/fst185" TargetMode="External"/><Relationship Id="rId191" Type="http://schemas.openxmlformats.org/officeDocument/2006/relationships/hyperlink" Target="https://doi.org/10.1093/icesjms/fsn088" TargetMode="External"/><Relationship Id="rId205" Type="http://schemas.openxmlformats.org/officeDocument/2006/relationships/hyperlink" Target="http://doi.org/10.3354/meps07038" TargetMode="External"/><Relationship Id="rId226" Type="http://schemas.openxmlformats.org/officeDocument/2006/relationships/hyperlink" Target="https://doi.org/10.1371/journal.pone.0188205" TargetMode="External"/><Relationship Id="rId247" Type="http://schemas.openxmlformats.org/officeDocument/2006/relationships/hyperlink" Target="http://doi.org/10.1093/icesjms/fsaa207" TargetMode="External"/><Relationship Id="rId107" Type="http://schemas.openxmlformats.org/officeDocument/2006/relationships/hyperlink" Target="https://www.tandfonline.com/doi/full/10.1080/17451000.2016.1210806" TargetMode="External"/><Relationship Id="rId268" Type="http://schemas.openxmlformats.org/officeDocument/2006/relationships/comments" Target="../comments1.xml"/><Relationship Id="rId11" Type="http://schemas.openxmlformats.org/officeDocument/2006/relationships/hyperlink" Target="https://doi.org/10.1890/ES15-00087.1" TargetMode="External"/><Relationship Id="rId32" Type="http://schemas.openxmlformats.org/officeDocument/2006/relationships/hyperlink" Target="https://onlinelibrary.wiley.com/doi/full/10.1111/gcb.12513" TargetMode="External"/><Relationship Id="rId53" Type="http://schemas.openxmlformats.org/officeDocument/2006/relationships/hyperlink" Target="https://archimer.ifremer.fr/doc/00000/11172/7530.pdf" TargetMode="External"/><Relationship Id="rId74" Type="http://schemas.openxmlformats.org/officeDocument/2006/relationships/hyperlink" Target="https://www.sciencedirect.com/science/article/pii/S0308597X18307693" TargetMode="External"/><Relationship Id="rId128" Type="http://schemas.openxmlformats.org/officeDocument/2006/relationships/hyperlink" Target="https://www.frontiersin.org/articles/10.3389/fmars.2016.00062/full?&amp;field=&amp;journalName=Frontiers_in_Marine_Science&amp;id=180581" TargetMode="External"/><Relationship Id="rId149" Type="http://schemas.openxmlformats.org/officeDocument/2006/relationships/hyperlink" Target="https://www.frontiersin.org/articles/10.3389/fmars.2019.00542/full" TargetMode="External"/><Relationship Id="rId5" Type="http://schemas.openxmlformats.org/officeDocument/2006/relationships/hyperlink" Target="https://doi.org/10.1016/S0990-7440(02)01182-8" TargetMode="External"/><Relationship Id="rId95" Type="http://schemas.openxmlformats.org/officeDocument/2006/relationships/hyperlink" Target="https://academic.oup.com/icesjms/article/71/2/299/787847?login=true" TargetMode="External"/><Relationship Id="rId160" Type="http://schemas.openxmlformats.org/officeDocument/2006/relationships/hyperlink" Target="https://www.tandfonline.com/doi/full/10.1080/17451000.2016.1210806" TargetMode="External"/><Relationship Id="rId181" Type="http://schemas.openxmlformats.org/officeDocument/2006/relationships/hyperlink" Target="https://doi.org/10.1016/j.marpol.2019.103511" TargetMode="External"/><Relationship Id="rId216" Type="http://schemas.openxmlformats.org/officeDocument/2006/relationships/hyperlink" Target="http://doi.org/10.1093/icesjms/fsw249" TargetMode="External"/><Relationship Id="rId237" Type="http://schemas.openxmlformats.org/officeDocument/2006/relationships/hyperlink" Target="http://doi.org/10.1093/icesjms/fsaa207" TargetMode="External"/><Relationship Id="rId258" Type="http://schemas.openxmlformats.org/officeDocument/2006/relationships/hyperlink" Target="http://doi.org/10.1111/faf.12585" TargetMode="External"/><Relationship Id="rId22" Type="http://schemas.openxmlformats.org/officeDocument/2006/relationships/hyperlink" Target="https://ejournals.epublishing.ekt.gr/index.php/hcmr-med-mar-sc/article/view/13521" TargetMode="External"/><Relationship Id="rId43" Type="http://schemas.openxmlformats.org/officeDocument/2006/relationships/hyperlink" Target="https://onlinelibrary.wiley.com/doi/epdf/10.1111/fog.12210" TargetMode="External"/><Relationship Id="rId64" Type="http://schemas.openxmlformats.org/officeDocument/2006/relationships/hyperlink" Target="https://watermark.silverchair.com/fsaa116.pdf?token=AQECAHi208BE49Ooan9kkhW_Ercy7Dm3ZL_9Cf3qfKAc485ysgAAAs8wggLLBgkqhkiG9w0BBwagggK8MIICuAIBADCCArEGCSqGSIb3DQEHATAeBglghkgBZQMEAS4wEQQMaeEFnD_Cl60WmQHqAgEQgIICgqaPv-EOCIt3Y1_GEN9AWHQr_CL3UrbPWBzqEU3Kt42vHOSbvFKnZ3KDRHeh_Gl4BuygCTq_uY24_m-eynT0Svj3a5omOCX68Qel9UUdiAVoDaJqnsRGysk2hE1HQnsRRXiNjvgy8I5O2ZJvpPeox5wua35BMl9pTdfglsU10jlfniOQokmWDH9kQS62ET3qNxpqnVCagcgkYeDbz57PC-nUt0oVdNBCc03bIvyda8I-Kv-PjaqrfOhi6CrBCuw5QFsGnv2bPn_Bw6_lPAiCoW3A_Fu3NVa9m5FKUxvWilS3CVGzYA8B_IKSyqC-C-noHVcUFMB8-T5uc-oqrPUrCUz6rpRL1K48LGxaf81Is4tl1ATSulA75uCghwgbleb3xQDHhNdvwZ91jwcoH2XL-3r5Ekb640YfnN911r8uqi-UdBnGJQt0LcJSy6KKIpzc_mqa7aj_QkOnoKpv9HafMftITYsluLdAxDj2HoNj_1-HGuU04vLUfjgOs_IVc9hw9ICVlkJe_OpB5BA17vuiEVsv-Yue9z-Tq7IF_4bsDvmGBqGa60dmjJEvTpO0EF5Pg--CWGIxhKS9ZY7FTgqIpDQbemHImeEa4q59dr2BzNwiXDyy8OvI0jT2SeGbA5cKMhU50ItJi16ZIxEnI7ANFybSW8PLtELIxnh1oB9d9ym6WRCoF52yllx4md_no6W--Rz-ACljosP6LgOfNENGzl2tuI2gNWozAmH04M44M8YR3ec-fhYKQLTXxQNj3bf8NdyUpKQhQXjy1sLIF7akDNXBWSq7W6z8T8oK5vcRjOVipoNT3MRuRWiO3DeNwOoNvALtV45V2eUGPrqXuHS84652tA" TargetMode="External"/><Relationship Id="rId118" Type="http://schemas.openxmlformats.org/officeDocument/2006/relationships/hyperlink" Target="https://www.frontiersin.org/articles/10.3389/fmars.2016.00062/full?&amp;field=&amp;journalName=Frontiers_in_Marine_Science&amp;id=180581" TargetMode="External"/><Relationship Id="rId139" Type="http://schemas.openxmlformats.org/officeDocument/2006/relationships/hyperlink" Target="https://www.frontiersin.org/articles/10.3389/fmars.2021.674756/full" TargetMode="External"/><Relationship Id="rId85" Type="http://schemas.openxmlformats.org/officeDocument/2006/relationships/hyperlink" Target="https://www.sciencedirect.com/science/article/pii/S0165783608001197" TargetMode="External"/><Relationship Id="rId150" Type="http://schemas.openxmlformats.org/officeDocument/2006/relationships/hyperlink" Target="https://www.frontiersin.org/articles/10.3389/fmars.2019.00542/full" TargetMode="External"/><Relationship Id="rId171" Type="http://schemas.openxmlformats.org/officeDocument/2006/relationships/hyperlink" Target="https://doi.org/10.1016/j.ecolmodel.2019.05.005" TargetMode="External"/><Relationship Id="rId192" Type="http://schemas.openxmlformats.org/officeDocument/2006/relationships/hyperlink" Target="https://doi.org/10.1093/icesjms/fsn088" TargetMode="External"/><Relationship Id="rId206" Type="http://schemas.openxmlformats.org/officeDocument/2006/relationships/hyperlink" Target="http://doi.org/10.1111/eva.12738" TargetMode="External"/><Relationship Id="rId227" Type="http://schemas.openxmlformats.org/officeDocument/2006/relationships/hyperlink" Target="https://doi.org/10.1371/journal.pone.0188205" TargetMode="External"/><Relationship Id="rId248" Type="http://schemas.openxmlformats.org/officeDocument/2006/relationships/hyperlink" Target="http://doi.org/10.1093/icesjms/fsaa207" TargetMode="External"/><Relationship Id="rId12" Type="http://schemas.openxmlformats.org/officeDocument/2006/relationships/hyperlink" Target="https://doi.org/10.1890/ES15-00087.1" TargetMode="External"/><Relationship Id="rId33" Type="http://schemas.openxmlformats.org/officeDocument/2006/relationships/hyperlink" Target="https://onlinelibrary.wiley.com/doi/full/10.1111/gcb.12513" TargetMode="External"/><Relationship Id="rId108" Type="http://schemas.openxmlformats.org/officeDocument/2006/relationships/hyperlink" Target="https://oceanrep.geomar.de/id/eprint/30109/" TargetMode="External"/><Relationship Id="rId129" Type="http://schemas.openxmlformats.org/officeDocument/2006/relationships/hyperlink" Target="https://www.frontiersin.org/articles/10.3389/fmars.2016.00062/full?&amp;field=&amp;journalName=Frontiers_in_Marine_Science&amp;id=180581" TargetMode="External"/><Relationship Id="rId54" Type="http://schemas.openxmlformats.org/officeDocument/2006/relationships/hyperlink" Target="https://archimer.ifremer.fr/doc/00000/11172/7530.pdf" TargetMode="External"/><Relationship Id="rId75" Type="http://schemas.openxmlformats.org/officeDocument/2006/relationships/hyperlink" Target="https://www.sciencedirect.com/science/article/pii/S0308597X18307693" TargetMode="External"/><Relationship Id="rId96" Type="http://schemas.openxmlformats.org/officeDocument/2006/relationships/hyperlink" Target="https://www.frontiersin.org/articles/10.3389/fmars.2020.00639/full" TargetMode="External"/><Relationship Id="rId140" Type="http://schemas.openxmlformats.org/officeDocument/2006/relationships/hyperlink" Target="https://www.frontiersin.org/articles/10.3389/fmars.2021.674756/full" TargetMode="External"/><Relationship Id="rId161" Type="http://schemas.openxmlformats.org/officeDocument/2006/relationships/hyperlink" Target="https://doi.org/10.1016/j.pocean.2009.04.007" TargetMode="External"/><Relationship Id="rId182" Type="http://schemas.openxmlformats.org/officeDocument/2006/relationships/hyperlink" Target="https://doi.org/10.3354/aei00259" TargetMode="External"/><Relationship Id="rId217" Type="http://schemas.openxmlformats.org/officeDocument/2006/relationships/hyperlink" Target="http://doi.org/10.1093/icesjms/fsw249" TargetMode="External"/><Relationship Id="rId6" Type="http://schemas.openxmlformats.org/officeDocument/2006/relationships/hyperlink" Target="https://doi.org/10.1016/j.pocean.2017.11.003" TargetMode="External"/><Relationship Id="rId238" Type="http://schemas.openxmlformats.org/officeDocument/2006/relationships/hyperlink" Target="http://doi.org/10.1093/icesjms/fsaa207" TargetMode="External"/><Relationship Id="rId259" Type="http://schemas.openxmlformats.org/officeDocument/2006/relationships/hyperlink" Target="http://doi.org/10.1111/faf.12585" TargetMode="External"/><Relationship Id="rId23" Type="http://schemas.openxmlformats.org/officeDocument/2006/relationships/hyperlink" Target="https://www.torrossa.com/en/resources/an/4945275" TargetMode="External"/><Relationship Id="rId28" Type="http://schemas.openxmlformats.org/officeDocument/2006/relationships/hyperlink" Target="https://www.sciencedirect.com/science/article/pii/S0141113618305105" TargetMode="External"/><Relationship Id="rId49" Type="http://schemas.openxmlformats.org/officeDocument/2006/relationships/hyperlink" Target="https://archimer.ifremer.fr/doc/00000/11172/7530.pdf" TargetMode="External"/><Relationship Id="rId114" Type="http://schemas.openxmlformats.org/officeDocument/2006/relationships/hyperlink" Target="https://www.frontiersin.org/articles/10.3389/fmars.2016.00062/full?&amp;field=&amp;journalName=Frontiers_in_Marine_Science&amp;id=180581" TargetMode="External"/><Relationship Id="rId119" Type="http://schemas.openxmlformats.org/officeDocument/2006/relationships/hyperlink" Target="https://www.frontiersin.org/articles/10.3389/fmars.2016.00062/full?&amp;field=&amp;journalName=Frontiers_in_Marine_Science&amp;id=180581" TargetMode="External"/><Relationship Id="rId44" Type="http://schemas.openxmlformats.org/officeDocument/2006/relationships/hyperlink" Target="https://onlinelibrary.wiley.com/doi/epdf/10.1111/fog.12210" TargetMode="External"/><Relationship Id="rId60" Type="http://schemas.openxmlformats.org/officeDocument/2006/relationships/hyperlink" Target="https://archimer.ifremer.fr/doc/00000/11172/7530.pdf" TargetMode="External"/><Relationship Id="rId65" Type="http://schemas.openxmlformats.org/officeDocument/2006/relationships/hyperlink" Target="https://www.frontiersin.org/articles/10.3389/fmars.2018.00119/full" TargetMode="External"/><Relationship Id="rId81" Type="http://schemas.openxmlformats.org/officeDocument/2006/relationships/hyperlink" Target="https://academic.oup.com/icesjms/article/74/5/1300/2999000?login=true" TargetMode="External"/><Relationship Id="rId86" Type="http://schemas.openxmlformats.org/officeDocument/2006/relationships/hyperlink" Target="https://digital.csic.es/handle/10261/23386" TargetMode="External"/><Relationship Id="rId130" Type="http://schemas.openxmlformats.org/officeDocument/2006/relationships/hyperlink" Target="https://www.frontiersin.org/articles/10.3389/fmars.2021.674756/full" TargetMode="External"/><Relationship Id="rId135" Type="http://schemas.openxmlformats.org/officeDocument/2006/relationships/hyperlink" Target="https://www.frontiersin.org/articles/10.3389/fmars.2021.674756/full" TargetMode="External"/><Relationship Id="rId151" Type="http://schemas.openxmlformats.org/officeDocument/2006/relationships/hyperlink" Target="https://www.frontiersin.org/articles/10.3389/fmars.2019.00542/full" TargetMode="External"/><Relationship Id="rId156" Type="http://schemas.openxmlformats.org/officeDocument/2006/relationships/hyperlink" Target="https://academic.oup.com/icesjms/article/68/7/1500/657970?login=true" TargetMode="External"/><Relationship Id="rId177" Type="http://schemas.openxmlformats.org/officeDocument/2006/relationships/hyperlink" Target="https://doi.org/10.1016/j.ecolmodel.2019.05.005" TargetMode="External"/><Relationship Id="rId198" Type="http://schemas.openxmlformats.org/officeDocument/2006/relationships/hyperlink" Target="https://doi.org/10.1016/j.dsr2.2013.06.016" TargetMode="External"/><Relationship Id="rId172" Type="http://schemas.openxmlformats.org/officeDocument/2006/relationships/hyperlink" Target="https://doi.org/10.1093/icesjms/fsn214" TargetMode="External"/><Relationship Id="rId193" Type="http://schemas.openxmlformats.org/officeDocument/2006/relationships/hyperlink" Target="https://doi.org/10.1016/j.ecolmodel.2011.11.003" TargetMode="External"/><Relationship Id="rId202" Type="http://schemas.openxmlformats.org/officeDocument/2006/relationships/hyperlink" Target="http://doi.org/10.1093/icesjms/fsw249" TargetMode="External"/><Relationship Id="rId207" Type="http://schemas.openxmlformats.org/officeDocument/2006/relationships/hyperlink" Target="http://doi.org/10.1093/icesjms/fsaa207" TargetMode="External"/><Relationship Id="rId223" Type="http://schemas.openxmlformats.org/officeDocument/2006/relationships/hyperlink" Target="https://doi.org/10.1371/journal.pone.0188205" TargetMode="External"/><Relationship Id="rId228" Type="http://schemas.openxmlformats.org/officeDocument/2006/relationships/hyperlink" Target="https://doi.org/10.1371/journal.pone.0188205" TargetMode="External"/><Relationship Id="rId244" Type="http://schemas.openxmlformats.org/officeDocument/2006/relationships/hyperlink" Target="http://doi.org/10.1093/icesjms/fsaa207" TargetMode="External"/><Relationship Id="rId249" Type="http://schemas.openxmlformats.org/officeDocument/2006/relationships/hyperlink" Target="http://doi.org/10.1093/icesjms/fsaa207" TargetMode="External"/><Relationship Id="rId13" Type="http://schemas.openxmlformats.org/officeDocument/2006/relationships/hyperlink" Target="https://doi.org/10.1890/ES15-00087.1" TargetMode="External"/><Relationship Id="rId18" Type="http://schemas.openxmlformats.org/officeDocument/2006/relationships/hyperlink" Target="https://doi.org/10.1139/F07-150" TargetMode="External"/><Relationship Id="rId39" Type="http://schemas.openxmlformats.org/officeDocument/2006/relationships/hyperlink" Target="https://www.cambridge.org/core/services/aop-cambridge-core/content/view/51F818E4D54DD96E00B7450F5F4E408A/S0376892915000077a.pdf/div-class-title-effort-reduction-and-the-large-fish-indicator-spatial-trends-reveal-positive-impacts-of-recent-european-fleet-reduction-schemes-div.pdf" TargetMode="External"/><Relationship Id="rId109" Type="http://schemas.openxmlformats.org/officeDocument/2006/relationships/hyperlink" Target="https://oceanrep.geomar.de/id/eprint/30109/" TargetMode="External"/><Relationship Id="rId260" Type="http://schemas.openxmlformats.org/officeDocument/2006/relationships/hyperlink" Target="http://doi.org/10.1006/jmsc.2002.1288" TargetMode="External"/><Relationship Id="rId265" Type="http://schemas.openxmlformats.org/officeDocument/2006/relationships/hyperlink" Target="http://doi.org/10.1006/jmsc.2002.1288" TargetMode="External"/><Relationship Id="rId34" Type="http://schemas.openxmlformats.org/officeDocument/2006/relationships/hyperlink" Target="https://reader.elsevier.com/reader/sd/pii/S1385110114000690?token=CAC47A3A2BC1DADD889B1454C7EEDE4D62791B49E642DC1BB7C1008992C00EF2BD5F6DDECDE37C9F436695E5A0BD6489&amp;originRegion=eu-west-1&amp;originCreation=20220313094122" TargetMode="External"/><Relationship Id="rId50" Type="http://schemas.openxmlformats.org/officeDocument/2006/relationships/hyperlink" Target="https://archimer.ifremer.fr/doc/00000/11172/7530.pdf" TargetMode="External"/><Relationship Id="rId55" Type="http://schemas.openxmlformats.org/officeDocument/2006/relationships/hyperlink" Target="https://archimer.ifremer.fr/doc/00000/11172/7530.pdf" TargetMode="External"/><Relationship Id="rId76" Type="http://schemas.openxmlformats.org/officeDocument/2006/relationships/hyperlink" Target="https://www.sciencedirect.com/science/article/pii/S0308597X18307693" TargetMode="External"/><Relationship Id="rId97" Type="http://schemas.openxmlformats.org/officeDocument/2006/relationships/hyperlink" Target="https://www.frontiersin.org/articles/10.3389/fmars.2020.00639/full" TargetMode="External"/><Relationship Id="rId104" Type="http://schemas.openxmlformats.org/officeDocument/2006/relationships/hyperlink" Target="https://academic.oup.com/icesjms/article/71/2/299/787847?login=true" TargetMode="External"/><Relationship Id="rId120" Type="http://schemas.openxmlformats.org/officeDocument/2006/relationships/hyperlink" Target="https://www.frontiersin.org/articles/10.3389/fmars.2016.00062/full?&amp;field=&amp;journalName=Frontiers_in_Marine_Science&amp;id=180581" TargetMode="External"/><Relationship Id="rId125" Type="http://schemas.openxmlformats.org/officeDocument/2006/relationships/hyperlink" Target="https://www.frontiersin.org/articles/10.3389/fmars.2016.00062/full?&amp;field=&amp;journalName=Frontiers_in_Marine_Science&amp;id=180581" TargetMode="External"/><Relationship Id="rId141" Type="http://schemas.openxmlformats.org/officeDocument/2006/relationships/hyperlink" Target="https://www.frontiersin.org/articles/10.3389/fmars.2021.674756/full" TargetMode="External"/><Relationship Id="rId146" Type="http://schemas.openxmlformats.org/officeDocument/2006/relationships/hyperlink" Target="https://academic.oup.com/icesjms/article/77/2/567/5644315?login=true" TargetMode="External"/><Relationship Id="rId167" Type="http://schemas.openxmlformats.org/officeDocument/2006/relationships/hyperlink" Target="https://doi.org/10.1111/faf.12182" TargetMode="External"/><Relationship Id="rId188" Type="http://schemas.openxmlformats.org/officeDocument/2006/relationships/hyperlink" Target="https://doi.org/10.1093/icesjms/fsn214" TargetMode="External"/><Relationship Id="rId7" Type="http://schemas.openxmlformats.org/officeDocument/2006/relationships/hyperlink" Target="https://doi.org/10.1016/j.pocean.2013.06.014" TargetMode="External"/><Relationship Id="rId71" Type="http://schemas.openxmlformats.org/officeDocument/2006/relationships/hyperlink" Target="https://www.sciencedirect.com/science/article/pii/S0308597X18307693" TargetMode="External"/><Relationship Id="rId92" Type="http://schemas.openxmlformats.org/officeDocument/2006/relationships/hyperlink" Target="https://www.frontiersin.org/articles/10.3389/fmars.2020.00639/full" TargetMode="External"/><Relationship Id="rId162" Type="http://schemas.openxmlformats.org/officeDocument/2006/relationships/hyperlink" Target="https://doi.org/10.3389/fmars.2019.00153" TargetMode="External"/><Relationship Id="rId183" Type="http://schemas.openxmlformats.org/officeDocument/2006/relationships/hyperlink" Target="https://www.sciencedirect.com/science/article/abs/pii/S0079661118302490" TargetMode="External"/><Relationship Id="rId213" Type="http://schemas.openxmlformats.org/officeDocument/2006/relationships/hyperlink" Target="http://doi.org/10.1093/icesjms/fsw249" TargetMode="External"/><Relationship Id="rId218" Type="http://schemas.openxmlformats.org/officeDocument/2006/relationships/hyperlink" Target="http://doi.org/10.1093/icesjms/fsw249" TargetMode="External"/><Relationship Id="rId234" Type="http://schemas.openxmlformats.org/officeDocument/2006/relationships/hyperlink" Target="http://dx.doi.org/10.1016/j.jembe.2012.03.010" TargetMode="External"/><Relationship Id="rId239" Type="http://schemas.openxmlformats.org/officeDocument/2006/relationships/hyperlink" Target="http://doi.org/10.1093/icesjms/fsaa207" TargetMode="External"/><Relationship Id="rId2" Type="http://schemas.openxmlformats.org/officeDocument/2006/relationships/hyperlink" Target="https://doi.org/10.1006/jmsc.1999.0638" TargetMode="External"/><Relationship Id="rId29" Type="http://schemas.openxmlformats.org/officeDocument/2006/relationships/hyperlink" Target="https://www.sciencedirect.com/science/article/pii/S0141113618305105" TargetMode="External"/><Relationship Id="rId250" Type="http://schemas.openxmlformats.org/officeDocument/2006/relationships/hyperlink" Target="http://doi.org/10.1093/icesjms/fsaa207" TargetMode="External"/><Relationship Id="rId255" Type="http://schemas.openxmlformats.org/officeDocument/2006/relationships/hyperlink" Target="http://doi.org/10.1111/faf.12585" TargetMode="External"/><Relationship Id="rId24" Type="http://schemas.openxmlformats.org/officeDocument/2006/relationships/hyperlink" Target="https://www.torrossa.com/en/resources/an/4945275" TargetMode="External"/><Relationship Id="rId40" Type="http://schemas.openxmlformats.org/officeDocument/2006/relationships/hyperlink" Target="https://www.cambridge.org/core/services/aop-cambridge-core/content/view/51F818E4D54DD96E00B7450F5F4E408A/S0376892915000077a.pdf/div-class-title-effort-reduction-and-the-large-fish-indicator-spatial-trends-reveal-positive-impacts-of-recent-european-fleet-reduction-schemes-div.pdf" TargetMode="External"/><Relationship Id="rId45" Type="http://schemas.openxmlformats.org/officeDocument/2006/relationships/hyperlink" Target="https://watermark.silverchair.com/53-6-1094.pdf?token=AQECAHi208BE49Ooan9kkhW_Ercy7Dm3ZL_9Cf3qfKAc485ysgAAAvUwggLxBgkqhkiG9w0BBwagggLiMIIC3gIBADCCAtcGCSqGSIb3DQEHATAeBglghkgBZQMEAS4wEQQMrwecmjrY2jG3yS4DAgEQgIICqD6QQFJDaBe98Rz4kffc1Cu4NIhTzyk05yHL153rv0na-3mh2biVh2tMt8UKDINaEpdg9ROazfgjDMEJ1749uzU6G_VNe5nJv3VVqU2hdSrE7j5oMxDHjm1Cv-ROSh17nEZj9615N95SNiPgwaEfJ1VjF5JwzVO0hrMSXYVaZO0ieyShmNNPyK_QtXbqhJ-EW6B92_6lJeQZlhoKH_86WVOjGhdSmcxe2dPgcfaDYF7BvvpDe_-Kjn6fjzp8UeKc-_FkzDeWCOjSWYnNq0RlSbMu1kjOWIFa2KPGyiS6_wt-pSL3uwUVeVb7EDxpQ1vdrr1SfBqm87vJsuQ4GOsmtiXJ0R14E9nR2fYebePu0oCHNhG2tqPv4ox9GC_L1yhV0Q3CazWPt2ApGSI75jfguZZO09hD6iXXW8SgyHJ4BOaGqof_ujaJZQZttJFpOk2XheBGgTjuW2VuPoU4v5RkQM_mSUio5eZBs7oP3NYEwt9n8dStche7H9veoUSZaP_hUM-J0IS7BHxLdMPtVyhCnWtsDA9v-TvWTJFaCSIdPV9XHwUksTLnN8mUlG9iZVWOdvgKu9E0aJ84vPon_bVMbyIwpwd2O8u1fmKv7Tl-qvOMaTolwti1AJ9ZDbjlqfKq9dVkvmcLytoZ97hw9-HBmr3wz2xpZixVcrNJ9rXIH1r9kX2FBsj5qZc3uqDy2EORI0A0z13QfN8fdhmISoV1bOd6EeiqLM319b_GHSQq8tXhlITfWSq_PXgNPgacl_x9AFp8oUs5jFgyFhmTE5aZEWLsgK3DCxNF2ok6T0sM41bJDrxBEd3vrHb4NFWSgiiNqURB447bJXTgLGp1naaHWFeCZ-oNuqcgjp9-VAXs6Cf3azkiO0MPwqwSyFac4vLD7fJwOoDRMz9h" TargetMode="External"/><Relationship Id="rId66" Type="http://schemas.openxmlformats.org/officeDocument/2006/relationships/hyperlink" Target="https://www.frontiersin.org/articles/10.3389/fmars.2018.00119/full" TargetMode="External"/><Relationship Id="rId87" Type="http://schemas.openxmlformats.org/officeDocument/2006/relationships/hyperlink" Target="https://digital.csic.es/handle/10261/23386" TargetMode="External"/><Relationship Id="rId110" Type="http://schemas.openxmlformats.org/officeDocument/2006/relationships/hyperlink" Target="https://oceanrep.geomar.de/id/eprint/30109/" TargetMode="External"/><Relationship Id="rId115" Type="http://schemas.openxmlformats.org/officeDocument/2006/relationships/hyperlink" Target="https://www.frontiersin.org/articles/10.3389/fmars.2016.00062/full?&amp;field=&amp;journalName=Frontiers_in_Marine_Science&amp;id=180581" TargetMode="External"/><Relationship Id="rId131" Type="http://schemas.openxmlformats.org/officeDocument/2006/relationships/hyperlink" Target="https://www.frontiersin.org/articles/10.3389/fmars.2021.674756/full" TargetMode="External"/><Relationship Id="rId136" Type="http://schemas.openxmlformats.org/officeDocument/2006/relationships/hyperlink" Target="https://www.frontiersin.org/articles/10.3389/fmars.2021.674756/full" TargetMode="External"/><Relationship Id="rId157" Type="http://schemas.openxmlformats.org/officeDocument/2006/relationships/hyperlink" Target="https://academic.oup.com/icesjms/article/68/7/1500/657970?login=true" TargetMode="External"/><Relationship Id="rId178" Type="http://schemas.openxmlformats.org/officeDocument/2006/relationships/hyperlink" Target="https://doi.org/10.1016/j.ecolmodel.2019.05.005" TargetMode="External"/><Relationship Id="rId61" Type="http://schemas.openxmlformats.org/officeDocument/2006/relationships/hyperlink" Target="https://watermark.silverchair.com/fsaa116.pdf?token=AQECAHi208BE49Ooan9kkhW_Ercy7Dm3ZL_9Cf3qfKAc485ysgAAAs8wggLLBgkqhkiG9w0BBwagggK8MIICuAIBADCCArEGCSqGSIb3DQEHATAeBglghkgBZQMEAS4wEQQMaeEFnD_Cl60WmQHqAgEQgIICgqaPv-EOCIt3Y1_GEN9AWHQr_CL3UrbPWBzqEU3Kt42vHOSbvFKnZ3KDRHeh_Gl4BuygCTq_uY24_m-eynT0Svj3a5omOCX68Qel9UUdiAVoDaJqnsRGysk2hE1HQnsRRXiNjvgy8I5O2ZJvpPeox5wua35BMl9pTdfglsU10jlfniOQokmWDH9kQS62ET3qNxpqnVCagcgkYeDbz57PC-nUt0oVdNBCc03bIvyda8I-Kv-PjaqrfOhi6CrBCuw5QFsGnv2bPn_Bw6_lPAiCoW3A_Fu3NVa9m5FKUxvWilS3CVGzYA8B_IKSyqC-C-noHVcUFMB8-T5uc-oqrPUrCUz6rpRL1K48LGxaf81Is4tl1ATSulA75uCghwgbleb3xQDHhNdvwZ91jwcoH2XL-3r5Ekb640YfnN911r8uqi-UdBnGJQt0LcJSy6KKIpzc_mqa7aj_QkOnoKpv9HafMftITYsluLdAxDj2HoNj_1-HGuU04vLUfjgOs_IVc9hw9ICVlkJe_OpB5BA17vuiEVsv-Yue9z-Tq7IF_4bsDvmGBqGa60dmjJEvTpO0EF5Pg--CWGIxhKS9ZY7FTgqIpDQbemHImeEa4q59dr2BzNwiXDyy8OvI0jT2SeGbA5cKMhU50ItJi16ZIxEnI7ANFybSW8PLtELIxnh1oB9d9ym6WRCoF52yllx4md_no6W--Rz-ACljosP6LgOfNENGzl2tuI2gNWozAmH04M44M8YR3ec-fhYKQLTXxQNj3bf8NdyUpKQhQXjy1sLIF7akDNXBWSq7W6z8T8oK5vcRjOVipoNT3MRuRWiO3DeNwOoNvALtV45V2eUGPrqXuHS84652tA" TargetMode="External"/><Relationship Id="rId82" Type="http://schemas.openxmlformats.org/officeDocument/2006/relationships/hyperlink" Target="https://academic.oup.com/icesjms/article/74/5/1300/2999000?login=true" TargetMode="External"/><Relationship Id="rId152" Type="http://schemas.openxmlformats.org/officeDocument/2006/relationships/hyperlink" Target="https://www.frontiersin.org/articles/10.3389/fmars.2019.00542/full" TargetMode="External"/><Relationship Id="rId173" Type="http://schemas.openxmlformats.org/officeDocument/2006/relationships/hyperlink" Target="https://doi.org/10.1111/faf.12182" TargetMode="External"/><Relationship Id="rId194" Type="http://schemas.openxmlformats.org/officeDocument/2006/relationships/hyperlink" Target="https://doi.org/10.5194/essd-12-373-2020" TargetMode="External"/><Relationship Id="rId199" Type="http://schemas.openxmlformats.org/officeDocument/2006/relationships/hyperlink" Target="https://doi.org/10.1006/jmsc.1997.0253" TargetMode="External"/><Relationship Id="rId203" Type="http://schemas.openxmlformats.org/officeDocument/2006/relationships/hyperlink" Target="http://doi.org/10.5697/oc.54-3.491" TargetMode="External"/><Relationship Id="rId208" Type="http://schemas.openxmlformats.org/officeDocument/2006/relationships/hyperlink" Target="http://doi.org/10.1111/faf.12585" TargetMode="External"/><Relationship Id="rId229" Type="http://schemas.openxmlformats.org/officeDocument/2006/relationships/hyperlink" Target="http://dx.doi.org/10.1016/j.jembe.2012.03.010" TargetMode="External"/><Relationship Id="rId19" Type="http://schemas.openxmlformats.org/officeDocument/2006/relationships/hyperlink" Target="https://doi.org/10.1139/F07-150" TargetMode="External"/><Relationship Id="rId224" Type="http://schemas.openxmlformats.org/officeDocument/2006/relationships/hyperlink" Target="https://doi.org/10.1371/journal.pone.0188205" TargetMode="External"/><Relationship Id="rId240" Type="http://schemas.openxmlformats.org/officeDocument/2006/relationships/hyperlink" Target="http://doi.org/10.1093/icesjms/fsaa207" TargetMode="External"/><Relationship Id="rId245" Type="http://schemas.openxmlformats.org/officeDocument/2006/relationships/hyperlink" Target="http://doi.org/10.1093/icesjms/fsaa207" TargetMode="External"/><Relationship Id="rId261" Type="http://schemas.openxmlformats.org/officeDocument/2006/relationships/hyperlink" Target="http://doi.org/10.1006/jmsc.2002.1288" TargetMode="External"/><Relationship Id="rId266" Type="http://schemas.openxmlformats.org/officeDocument/2006/relationships/printerSettings" Target="../printerSettings/printerSettings1.bin"/><Relationship Id="rId14" Type="http://schemas.openxmlformats.org/officeDocument/2006/relationships/hyperlink" Target="https://doi.org/10.1093/icesjms/fsr124" TargetMode="External"/><Relationship Id="rId30" Type="http://schemas.openxmlformats.org/officeDocument/2006/relationships/hyperlink" Target="https://reader.elsevier.com/reader/sd/pii/016578369400303E?token=D3FFD3EFDB5FF867AEFA9B367308D8B0B95BD805B2B73F2B1A17AFB751959E2E154C6BBADFE354E4DB4602E4959974CD&amp;originRegion=eu-west-1&amp;originCreation=20220311162737" TargetMode="External"/><Relationship Id="rId35" Type="http://schemas.openxmlformats.org/officeDocument/2006/relationships/hyperlink" Target="https://reader.elsevier.com/reader/sd/pii/S1385110114000690?token=CAC47A3A2BC1DADD889B1454C7EEDE4D62791B49E642DC1BB7C1008992C00EF2BD5F6DDECDE37C9F436695E5A0BD6489&amp;originRegion=eu-west-1&amp;originCreation=20220313094122" TargetMode="External"/><Relationship Id="rId56" Type="http://schemas.openxmlformats.org/officeDocument/2006/relationships/hyperlink" Target="https://archimer.ifremer.fr/doc/00000/11172/7530.pdf" TargetMode="External"/><Relationship Id="rId77" Type="http://schemas.openxmlformats.org/officeDocument/2006/relationships/hyperlink" Target="https://www.nature.com/articles/s41598-019-53245-8" TargetMode="External"/><Relationship Id="rId100" Type="http://schemas.openxmlformats.org/officeDocument/2006/relationships/hyperlink" Target="https://www.frontiersin.org/articles/10.3389/fmars.2020.00639/full" TargetMode="External"/><Relationship Id="rId105" Type="http://schemas.openxmlformats.org/officeDocument/2006/relationships/hyperlink" Target="https://academic.oup.com/icesjms/article/71/2/299/787847?login=true" TargetMode="External"/><Relationship Id="rId126" Type="http://schemas.openxmlformats.org/officeDocument/2006/relationships/hyperlink" Target="https://www.frontiersin.org/articles/10.3389/fmars.2016.00062/full?&amp;field=&amp;journalName=Frontiers_in_Marine_Science&amp;id=180581" TargetMode="External"/><Relationship Id="rId147" Type="http://schemas.openxmlformats.org/officeDocument/2006/relationships/hyperlink" Target="https://academic.oup.com/icesjms/article/77/2/567/5644315?login=true" TargetMode="External"/><Relationship Id="rId168" Type="http://schemas.openxmlformats.org/officeDocument/2006/relationships/hyperlink" Target="https://doi.org/10.1111/faf.12182" TargetMode="External"/><Relationship Id="rId8" Type="http://schemas.openxmlformats.org/officeDocument/2006/relationships/hyperlink" Target="https://doi.org/10.1093/icesjms/fsr124" TargetMode="External"/><Relationship Id="rId51" Type="http://schemas.openxmlformats.org/officeDocument/2006/relationships/hyperlink" Target="https://archimer.ifremer.fr/doc/00000/11172/7530.pdf" TargetMode="External"/><Relationship Id="rId72" Type="http://schemas.openxmlformats.org/officeDocument/2006/relationships/hyperlink" Target="https://www.sciencedirect.com/science/article/pii/S0308597X18307693" TargetMode="External"/><Relationship Id="rId93" Type="http://schemas.openxmlformats.org/officeDocument/2006/relationships/hyperlink" Target="https://www.frontiersin.org/articles/10.3389/fmars.2020.00639/full" TargetMode="External"/><Relationship Id="rId98" Type="http://schemas.openxmlformats.org/officeDocument/2006/relationships/hyperlink" Target="https://www.frontiersin.org/articles/10.3389/fmars.2020.00639/full" TargetMode="External"/><Relationship Id="rId121" Type="http://schemas.openxmlformats.org/officeDocument/2006/relationships/hyperlink" Target="https://www.frontiersin.org/articles/10.3389/fmars.2016.00062/full?&amp;field=&amp;journalName=Frontiers_in_Marine_Science&amp;id=180581" TargetMode="External"/><Relationship Id="rId142" Type="http://schemas.openxmlformats.org/officeDocument/2006/relationships/hyperlink" Target="https://onlinelibrary.wiley.com/doi/full/10.1002/ece3.5453" TargetMode="External"/><Relationship Id="rId163" Type="http://schemas.openxmlformats.org/officeDocument/2006/relationships/hyperlink" Target="https://doi.org/10.3389/fmars.2019.00153" TargetMode="External"/><Relationship Id="rId184" Type="http://schemas.openxmlformats.org/officeDocument/2006/relationships/hyperlink" Target="https://doi.org/10.1093/icesjms/fsn214" TargetMode="External"/><Relationship Id="rId189" Type="http://schemas.openxmlformats.org/officeDocument/2006/relationships/hyperlink" Target="https://doi.org/10.1093/icesjms/fsn088" TargetMode="External"/><Relationship Id="rId219" Type="http://schemas.openxmlformats.org/officeDocument/2006/relationships/hyperlink" Target="http://doi.org/10.1093/icesjms/fsw249" TargetMode="External"/><Relationship Id="rId3" Type="http://schemas.openxmlformats.org/officeDocument/2006/relationships/hyperlink" Target="https://doi.org/10.1890/ES15-00087.1" TargetMode="External"/><Relationship Id="rId214" Type="http://schemas.openxmlformats.org/officeDocument/2006/relationships/hyperlink" Target="http://doi.org/10.1093/icesjms/fsw249" TargetMode="External"/><Relationship Id="rId230" Type="http://schemas.openxmlformats.org/officeDocument/2006/relationships/hyperlink" Target="http://dx.doi.org/10.1016/j.jembe.2012.03.010" TargetMode="External"/><Relationship Id="rId235" Type="http://schemas.openxmlformats.org/officeDocument/2006/relationships/hyperlink" Target="http://dx.doi.org/10.1016/j.jembe.2012.03.010" TargetMode="External"/><Relationship Id="rId251" Type="http://schemas.openxmlformats.org/officeDocument/2006/relationships/hyperlink" Target="http://doi.org/10.1111/faf.12585" TargetMode="External"/><Relationship Id="rId256" Type="http://schemas.openxmlformats.org/officeDocument/2006/relationships/hyperlink" Target="http://doi.org/10.1111/faf.12585" TargetMode="External"/><Relationship Id="rId25" Type="http://schemas.openxmlformats.org/officeDocument/2006/relationships/hyperlink" Target="https://www.sciencedirect.com/science/article/pii/S0960982218312752" TargetMode="External"/><Relationship Id="rId46" Type="http://schemas.openxmlformats.org/officeDocument/2006/relationships/hyperlink" Target="https://watermark.silverchair.com/53-6-1094.pdf?token=AQECAHi208BE49Ooan9kkhW_Ercy7Dm3ZL_9Cf3qfKAc485ysgAAAvUwggLxBgkqhkiG9w0BBwagggLiMIIC3gIBADCCAtcGCSqGSIb3DQEHATAeBglghkgBZQMEAS4wEQQMrwecmjrY2jG3yS4DAgEQgIICqD6QQFJDaBe98Rz4kffc1Cu4NIhTzyk05yHL153rv0na-3mh2biVh2tMt8UKDINaEpdg9ROazfgjDMEJ1749uzU6G_VNe5nJv3VVqU2hdSrE7j5oMxDHjm1Cv-ROSh17nEZj9615N95SNiPgwaEfJ1VjF5JwzVO0hrMSXYVaZO0ieyShmNNPyK_QtXbqhJ-EW6B92_6lJeQZlhoKH_86WVOjGhdSmcxe2dPgcfaDYF7BvvpDe_-Kjn6fjzp8UeKc-_FkzDeWCOjSWYnNq0RlSbMu1kjOWIFa2KPGyiS6_wt-pSL3uwUVeVb7EDxpQ1vdrr1SfBqm87vJsuQ4GOsmtiXJ0R14E9nR2fYebePu0oCHNhG2tqPv4ox9GC_L1yhV0Q3CazWPt2ApGSI75jfguZZO09hD6iXXW8SgyHJ4BOaGqof_ujaJZQZttJFpOk2XheBGgTjuW2VuPoU4v5RkQM_mSUio5eZBs7oP3NYEwt9n8dStche7H9veoUSZaP_hUM-J0IS7BHxLdMPtVyhCnWtsDA9v-TvWTJFaCSIdPV9XHwUksTLnN8mUlG9iZVWOdvgKu9E0aJ84vPon_bVMbyIwpwd2O8u1fmKv7Tl-qvOMaTolwti1AJ9ZDbjlqfKq9dVkvmcLytoZ97hw9-HBmr3wz2xpZixVcrNJ9rXIH1r9kX2FBsj5qZc3uqDy2EORI0A0z13QfN8fdhmISoV1bOd6EeiqLM319b_GHSQq8tXhlITfWSq_PXgNPgacl_x9AFp8oUs5jFgyFhmTE5aZEWLsgK3DCxNF2ok6T0sM41bJDrxBEd3vrHb4NFWSgiiNqURB447bJXTgLGp1naaHWFeCZ-oNuqcgjp9-VAXs6Cf3azkiO0MPwqwSyFac4vLD7fJwOoDRMz9h" TargetMode="External"/><Relationship Id="rId67" Type="http://schemas.openxmlformats.org/officeDocument/2006/relationships/hyperlink" Target="https://www.frontiersin.org/articles/10.3389/fmars.2018.00119/full" TargetMode="External"/><Relationship Id="rId116" Type="http://schemas.openxmlformats.org/officeDocument/2006/relationships/hyperlink" Target="https://www.frontiersin.org/articles/10.3389/fmars.2016.00062/full?&amp;field=&amp;journalName=Frontiers_in_Marine_Science&amp;id=180581" TargetMode="External"/><Relationship Id="rId137" Type="http://schemas.openxmlformats.org/officeDocument/2006/relationships/hyperlink" Target="https://www.frontiersin.org/articles/10.3389/fmars.2021.674756/full" TargetMode="External"/><Relationship Id="rId158" Type="http://schemas.openxmlformats.org/officeDocument/2006/relationships/hyperlink" Target="https://www.tandfonline.com/doi/full/10.1080/17451000.2016.1210806" TargetMode="External"/><Relationship Id="rId20" Type="http://schemas.openxmlformats.org/officeDocument/2006/relationships/hyperlink" Target="https://doi.org/10.1111/1365-2664.12235" TargetMode="External"/><Relationship Id="rId41" Type="http://schemas.openxmlformats.org/officeDocument/2006/relationships/hyperlink" Target="https://reader.elsevier.com/reader/sd/pii/S1385110112001219?token=C967F04290224F26BB3D57E7B22C36FEDA4C79FA4D9554951CFF9F5E699BCB797F5DA271D02BA4C75D370F1FC1A83759&amp;originRegion=eu-west-1&amp;originCreation=20220314095551" TargetMode="External"/><Relationship Id="rId62" Type="http://schemas.openxmlformats.org/officeDocument/2006/relationships/hyperlink" Target="https://watermark.silverchair.com/fsaa116.pdf?token=AQECAHi208BE49Ooan9kkhW_Ercy7Dm3ZL_9Cf3qfKAc485ysgAAAs8wggLLBgkqhkiG9w0BBwagggK8MIICuAIBADCCArEGCSqGSIb3DQEHATAeBglghkgBZQMEAS4wEQQMaeEFnD_Cl60WmQHqAgEQgIICgqaPv-EOCIt3Y1_GEN9AWHQr_CL3UrbPWBzqEU3Kt42vHOSbvFKnZ3KDRHeh_Gl4BuygCTq_uY24_m-eynT0Svj3a5omOCX68Qel9UUdiAVoDaJqnsRGysk2hE1HQnsRRXiNjvgy8I5O2ZJvpPeox5wua35BMl9pTdfglsU10jlfniOQokmWDH9kQS62ET3qNxpqnVCagcgkYeDbz57PC-nUt0oVdNBCc03bIvyda8I-Kv-PjaqrfOhi6CrBCuw5QFsGnv2bPn_Bw6_lPAiCoW3A_Fu3NVa9m5FKUxvWilS3CVGzYA8B_IKSyqC-C-noHVcUFMB8-T5uc-oqrPUrCUz6rpRL1K48LGxaf81Is4tl1ATSulA75uCghwgbleb3xQDHhNdvwZ91jwcoH2XL-3r5Ekb640YfnN911r8uqi-UdBnGJQt0LcJSy6KKIpzc_mqa7aj_QkOnoKpv9HafMftITYsluLdAxDj2HoNj_1-HGuU04vLUfjgOs_IVc9hw9ICVlkJe_OpB5BA17vuiEVsv-Yue9z-Tq7IF_4bsDvmGBqGa60dmjJEvTpO0EF5Pg--CWGIxhKS9ZY7FTgqIpDQbemHImeEa4q59dr2BzNwiXDyy8OvI0jT2SeGbA5cKMhU50ItJi16ZIxEnI7ANFybSW8PLtELIxnh1oB9d9ym6WRCoF52yllx4md_no6W--Rz-ACljosP6LgOfNENGzl2tuI2gNWozAmH04M44M8YR3ec-fhYKQLTXxQNj3bf8NdyUpKQhQXjy1sLIF7akDNXBWSq7W6z8T8oK5vcRjOVipoNT3MRuRWiO3DeNwOoNvALtV45V2eUGPrqXuHS84652tA" TargetMode="External"/><Relationship Id="rId83" Type="http://schemas.openxmlformats.org/officeDocument/2006/relationships/hyperlink" Target="https://www.sciencedirect.com/science/article/pii/S0022098109003232" TargetMode="External"/><Relationship Id="rId88" Type="http://schemas.openxmlformats.org/officeDocument/2006/relationships/hyperlink" Target="https://digital.csic.es/handle/10261/23386" TargetMode="External"/><Relationship Id="rId111" Type="http://schemas.openxmlformats.org/officeDocument/2006/relationships/hyperlink" Target="https://oceanrep.geomar.de/id/eprint/30109/" TargetMode="External"/><Relationship Id="rId132" Type="http://schemas.openxmlformats.org/officeDocument/2006/relationships/hyperlink" Target="https://www.frontiersin.org/articles/10.3389/fmars.2021.674756/full" TargetMode="External"/><Relationship Id="rId153" Type="http://schemas.openxmlformats.org/officeDocument/2006/relationships/hyperlink" Target="https://onlinelibrary.wiley.com/doi/abs/10.1111/faf.12340" TargetMode="External"/><Relationship Id="rId174" Type="http://schemas.openxmlformats.org/officeDocument/2006/relationships/hyperlink" Target="https://doi.org/10.1111/faf.12182" TargetMode="External"/><Relationship Id="rId179" Type="http://schemas.openxmlformats.org/officeDocument/2006/relationships/hyperlink" Target="https://doi.org/10.1016/j.ecolmodel.2019.05.005" TargetMode="External"/><Relationship Id="rId195" Type="http://schemas.openxmlformats.org/officeDocument/2006/relationships/hyperlink" Target="https://doi.org/10.5194/essd-12-373-2020" TargetMode="External"/><Relationship Id="rId209" Type="http://schemas.openxmlformats.org/officeDocument/2006/relationships/hyperlink" Target="http://doi.org/10.1093/icesjms/fsy166" TargetMode="External"/><Relationship Id="rId190" Type="http://schemas.openxmlformats.org/officeDocument/2006/relationships/hyperlink" Target="https://doi.org/10.1093/icesjms/fsn088" TargetMode="External"/><Relationship Id="rId204" Type="http://schemas.openxmlformats.org/officeDocument/2006/relationships/hyperlink" Target="http://doi.org/10.1093/icesjms/fsw152" TargetMode="External"/><Relationship Id="rId220" Type="http://schemas.openxmlformats.org/officeDocument/2006/relationships/hyperlink" Target="http://doi.org/10.1093/icesjms/fsw249" TargetMode="External"/><Relationship Id="rId225" Type="http://schemas.openxmlformats.org/officeDocument/2006/relationships/hyperlink" Target="https://doi.org/10.1371/journal.pone.0188205" TargetMode="External"/><Relationship Id="rId241" Type="http://schemas.openxmlformats.org/officeDocument/2006/relationships/hyperlink" Target="http://doi.org/10.1093/icesjms/fsaa207" TargetMode="External"/><Relationship Id="rId246" Type="http://schemas.openxmlformats.org/officeDocument/2006/relationships/hyperlink" Target="http://doi.org/10.1093/icesjms/fsaa207" TargetMode="External"/><Relationship Id="rId267" Type="http://schemas.openxmlformats.org/officeDocument/2006/relationships/vmlDrawing" Target="../drawings/vmlDrawing1.vml"/><Relationship Id="rId15" Type="http://schemas.openxmlformats.org/officeDocument/2006/relationships/hyperlink" Target="https://doi.org/10.1093/icesjms/fsr124" TargetMode="External"/><Relationship Id="rId36" Type="http://schemas.openxmlformats.org/officeDocument/2006/relationships/hyperlink" Target="https://reader.elsevier.com/reader/sd/pii/S1385110114000690?token=CAC47A3A2BC1DADD889B1454C7EEDE4D62791B49E642DC1BB7C1008992C00EF2BD5F6DDECDE37C9F436695E5A0BD6489&amp;originRegion=eu-west-1&amp;originCreation=20220313094122" TargetMode="External"/><Relationship Id="rId57" Type="http://schemas.openxmlformats.org/officeDocument/2006/relationships/hyperlink" Target="https://archimer.ifremer.fr/doc/00000/11172/7530.pdf" TargetMode="External"/><Relationship Id="rId106" Type="http://schemas.openxmlformats.org/officeDocument/2006/relationships/hyperlink" Target="https://academic.oup.com/icesjms/article/71/2/299/787847?login=true" TargetMode="External"/><Relationship Id="rId127" Type="http://schemas.openxmlformats.org/officeDocument/2006/relationships/hyperlink" Target="https://www.frontiersin.org/articles/10.3389/fmars.2016.00062/full?&amp;field=&amp;journalName=Frontiers_in_Marine_Science&amp;id=180581" TargetMode="External"/><Relationship Id="rId262" Type="http://schemas.openxmlformats.org/officeDocument/2006/relationships/hyperlink" Target="http://doi.org/10.1006/jmsc.2002.1288" TargetMode="External"/><Relationship Id="rId10" Type="http://schemas.openxmlformats.org/officeDocument/2006/relationships/hyperlink" Target="https://doi.org/10.1890/ES15-00087.1" TargetMode="External"/><Relationship Id="rId31" Type="http://schemas.openxmlformats.org/officeDocument/2006/relationships/hyperlink" Target="https://reader.elsevier.com/reader/sd/pii/016578369400303E?token=D3FFD3EFDB5FF867AEFA9B367308D8B0B95BD805B2B73F2B1A17AFB751959E2E154C6BBADFE354E4DB4602E4959974CD&amp;originRegion=eu-west-1&amp;originCreation=20220311162737" TargetMode="External"/><Relationship Id="rId52" Type="http://schemas.openxmlformats.org/officeDocument/2006/relationships/hyperlink" Target="https://archimer.ifremer.fr/doc/00000/11172/7530.pdf" TargetMode="External"/><Relationship Id="rId73" Type="http://schemas.openxmlformats.org/officeDocument/2006/relationships/hyperlink" Target="https://www.sciencedirect.com/science/article/pii/S0308597X18307693" TargetMode="External"/><Relationship Id="rId78" Type="http://schemas.openxmlformats.org/officeDocument/2006/relationships/hyperlink" Target="https://www.nature.com/articles/s41598-019-53245-8" TargetMode="External"/><Relationship Id="rId94" Type="http://schemas.openxmlformats.org/officeDocument/2006/relationships/hyperlink" Target="https://www.frontiersin.org/articles/10.3389/fmars.2020.00639/full" TargetMode="External"/><Relationship Id="rId99" Type="http://schemas.openxmlformats.org/officeDocument/2006/relationships/hyperlink" Target="https://www.frontiersin.org/articles/10.3389/fmars.2020.00639/full" TargetMode="External"/><Relationship Id="rId101" Type="http://schemas.openxmlformats.org/officeDocument/2006/relationships/hyperlink" Target="https://www.frontiersin.org/articles/10.3389/fmars.2020.00639/full" TargetMode="External"/><Relationship Id="rId122" Type="http://schemas.openxmlformats.org/officeDocument/2006/relationships/hyperlink" Target="https://www.frontiersin.org/articles/10.3389/fmars.2016.00062/full?&amp;field=&amp;journalName=Frontiers_in_Marine_Science&amp;id=180581" TargetMode="External"/><Relationship Id="rId143" Type="http://schemas.openxmlformats.org/officeDocument/2006/relationships/hyperlink" Target="https://academic.oup.com/icesjms/article/77/2/567/5644315?login=true" TargetMode="External"/><Relationship Id="rId148" Type="http://schemas.openxmlformats.org/officeDocument/2006/relationships/hyperlink" Target="https://academic.oup.com/icesjms/article/77/2/567/5644315?login=true" TargetMode="External"/><Relationship Id="rId164" Type="http://schemas.openxmlformats.org/officeDocument/2006/relationships/hyperlink" Target="https://doi.org/10.1111/1365-2656.13497" TargetMode="External"/><Relationship Id="rId169" Type="http://schemas.openxmlformats.org/officeDocument/2006/relationships/hyperlink" Target="https://doi.org/10.1093/icesjms/fst185" TargetMode="External"/><Relationship Id="rId185" Type="http://schemas.openxmlformats.org/officeDocument/2006/relationships/hyperlink" Target="https://doi.org/10.1093/icesjms/fsn214" TargetMode="External"/><Relationship Id="rId4" Type="http://schemas.openxmlformats.org/officeDocument/2006/relationships/hyperlink" Target="https://doi.org/10.1139/F07-150" TargetMode="External"/><Relationship Id="rId9" Type="http://schemas.openxmlformats.org/officeDocument/2006/relationships/hyperlink" Target="https://doi.org/10.1890/ES15-00087.1" TargetMode="External"/><Relationship Id="rId180" Type="http://schemas.openxmlformats.org/officeDocument/2006/relationships/hyperlink" Target="https://doi.org/10.1016/j.marpol.2020.104296" TargetMode="External"/><Relationship Id="rId210" Type="http://schemas.openxmlformats.org/officeDocument/2006/relationships/hyperlink" Target="http://doi.org/10.1093/icesjms/fsw249" TargetMode="External"/><Relationship Id="rId215" Type="http://schemas.openxmlformats.org/officeDocument/2006/relationships/hyperlink" Target="http://doi.org/10.1093/icesjms/fsw249" TargetMode="External"/><Relationship Id="rId236" Type="http://schemas.openxmlformats.org/officeDocument/2006/relationships/hyperlink" Target="http://dx.doi.org/10.1016/j.jembe.2012.03.010" TargetMode="External"/><Relationship Id="rId257" Type="http://schemas.openxmlformats.org/officeDocument/2006/relationships/hyperlink" Target="http://doi.org/10.1111/faf.12585" TargetMode="External"/><Relationship Id="rId26" Type="http://schemas.openxmlformats.org/officeDocument/2006/relationships/hyperlink" Target="https://www.sciencedirect.com/science/article/pii/S0960982218312752" TargetMode="External"/><Relationship Id="rId231" Type="http://schemas.openxmlformats.org/officeDocument/2006/relationships/hyperlink" Target="http://dx.doi.org/10.1016/j.jembe.2012.03.010" TargetMode="External"/><Relationship Id="rId252" Type="http://schemas.openxmlformats.org/officeDocument/2006/relationships/hyperlink" Target="http://doi.org/10.1111/faf.12585" TargetMode="External"/><Relationship Id="rId47" Type="http://schemas.openxmlformats.org/officeDocument/2006/relationships/hyperlink" Target="https://archimer.ifremer.fr/doc/00000/11172/7530.pdf" TargetMode="External"/><Relationship Id="rId68" Type="http://schemas.openxmlformats.org/officeDocument/2006/relationships/hyperlink" Target="https://www.frontiersin.org/articles/10.3389/fmars.2018.00119/full" TargetMode="External"/><Relationship Id="rId89" Type="http://schemas.openxmlformats.org/officeDocument/2006/relationships/hyperlink" Target="https://digital.csic.es/handle/10261/23386" TargetMode="External"/><Relationship Id="rId112" Type="http://schemas.openxmlformats.org/officeDocument/2006/relationships/hyperlink" Target="https://academic.oup.com/icesjms/article/74/5/1300/2999000?login=true" TargetMode="External"/><Relationship Id="rId133" Type="http://schemas.openxmlformats.org/officeDocument/2006/relationships/hyperlink" Target="https://www.frontiersin.org/articles/10.3389/fmars.2021.674756/full" TargetMode="External"/><Relationship Id="rId154" Type="http://schemas.openxmlformats.org/officeDocument/2006/relationships/hyperlink" Target="https://academic.oup.com/icesjms/article/68/7/1500/657970?login=true" TargetMode="External"/><Relationship Id="rId175" Type="http://schemas.openxmlformats.org/officeDocument/2006/relationships/hyperlink" Target="https://doi.org/10.1093/icesjms/fst185" TargetMode="External"/><Relationship Id="rId196" Type="http://schemas.openxmlformats.org/officeDocument/2006/relationships/hyperlink" Target="https://doi.org/10.1016/j.seares.2006.09.002" TargetMode="External"/><Relationship Id="rId200" Type="http://schemas.openxmlformats.org/officeDocument/2006/relationships/hyperlink" Target="http://dx.doi.org/10.1016/j.jembe.2012.03.010" TargetMode="External"/><Relationship Id="rId16" Type="http://schemas.openxmlformats.org/officeDocument/2006/relationships/hyperlink" Target="https://doi.org/10.1139/F07-150" TargetMode="External"/><Relationship Id="rId221" Type="http://schemas.openxmlformats.org/officeDocument/2006/relationships/hyperlink" Target="http://doi.org/10.5697/oc.54-3.491" TargetMode="External"/><Relationship Id="rId242" Type="http://schemas.openxmlformats.org/officeDocument/2006/relationships/hyperlink" Target="http://doi.org/10.1093/icesjms/fsaa207" TargetMode="External"/><Relationship Id="rId263" Type="http://schemas.openxmlformats.org/officeDocument/2006/relationships/hyperlink" Target="http://doi.org/10.1006/jmsc.2002.1288" TargetMode="External"/><Relationship Id="rId37" Type="http://schemas.openxmlformats.org/officeDocument/2006/relationships/hyperlink" Target="https://www.cambridge.org/core/services/aop-cambridge-core/content/view/51F818E4D54DD96E00B7450F5F4E408A/S0376892915000077a.pdf/div-class-title-effort-reduction-and-the-large-fish-indicator-spatial-trends-reveal-positive-impacts-of-recent-european-fleet-reduction-schemes-div.pdf" TargetMode="External"/><Relationship Id="rId58" Type="http://schemas.openxmlformats.org/officeDocument/2006/relationships/hyperlink" Target="https://archimer.ifremer.fr/doc/00000/11172/7530.pdf" TargetMode="External"/><Relationship Id="rId79" Type="http://schemas.openxmlformats.org/officeDocument/2006/relationships/hyperlink" Target="https://www.sciencedirect.com/science/article/pii/S0048969718349787" TargetMode="External"/><Relationship Id="rId102" Type="http://schemas.openxmlformats.org/officeDocument/2006/relationships/hyperlink" Target="https://academic.oup.com/icesjms/article/71/2/299/787847?login=true" TargetMode="External"/><Relationship Id="rId123" Type="http://schemas.openxmlformats.org/officeDocument/2006/relationships/hyperlink" Target="https://www.frontiersin.org/articles/10.3389/fmars.2016.00062/full?&amp;field=&amp;journalName=Frontiers_in_Marine_Science&amp;id=180581" TargetMode="External"/><Relationship Id="rId144" Type="http://schemas.openxmlformats.org/officeDocument/2006/relationships/hyperlink" Target="https://academic.oup.com/icesjms/article/77/2/567/5644315?login=true" TargetMode="External"/><Relationship Id="rId90" Type="http://schemas.openxmlformats.org/officeDocument/2006/relationships/hyperlink" Target="https://digital.csic.es/handle/10261/23386" TargetMode="External"/><Relationship Id="rId165" Type="http://schemas.openxmlformats.org/officeDocument/2006/relationships/hyperlink" Target="https://doi.org/10.1016/j.ecss.2015.11.014" TargetMode="External"/><Relationship Id="rId186" Type="http://schemas.openxmlformats.org/officeDocument/2006/relationships/hyperlink" Target="https://doi.org/10.1093/icesjms/fsn214" TargetMode="External"/><Relationship Id="rId211" Type="http://schemas.openxmlformats.org/officeDocument/2006/relationships/hyperlink" Target="http://doi.org/10.1093/icesjms/fsw249" TargetMode="External"/><Relationship Id="rId232" Type="http://schemas.openxmlformats.org/officeDocument/2006/relationships/hyperlink" Target="http://dx.doi.org/10.1016/j.jembe.2012.03.010" TargetMode="External"/><Relationship Id="rId253" Type="http://schemas.openxmlformats.org/officeDocument/2006/relationships/hyperlink" Target="http://doi.org/10.1111/faf.12585" TargetMode="External"/><Relationship Id="rId27" Type="http://schemas.openxmlformats.org/officeDocument/2006/relationships/hyperlink" Target="https://www.sciencedirect.com/science/article/pii/S0141113618305105" TargetMode="External"/><Relationship Id="rId48" Type="http://schemas.openxmlformats.org/officeDocument/2006/relationships/hyperlink" Target="https://archimer.ifremer.fr/doc/00000/11172/7530.pdf" TargetMode="External"/><Relationship Id="rId69" Type="http://schemas.openxmlformats.org/officeDocument/2006/relationships/hyperlink" Target="https://backend.orbit.dtu.dk/ws/portalfiles/portal/152225471/Postprint.pdf" TargetMode="External"/><Relationship Id="rId113" Type="http://schemas.openxmlformats.org/officeDocument/2006/relationships/hyperlink" Target="https://academic.oup.com/icesjms/article/74/5/1300/2999000?login=true" TargetMode="External"/><Relationship Id="rId134" Type="http://schemas.openxmlformats.org/officeDocument/2006/relationships/hyperlink" Target="https://www.frontiersin.org/articles/10.3389/fmars.2021.674756/full" TargetMode="External"/><Relationship Id="rId80" Type="http://schemas.openxmlformats.org/officeDocument/2006/relationships/hyperlink" Target="https://www.sciencedirect.com/science/article/pii/S0048969718349787" TargetMode="External"/><Relationship Id="rId155" Type="http://schemas.openxmlformats.org/officeDocument/2006/relationships/hyperlink" Target="https://academic.oup.com/icesjms/article/68/7/1500/657970?login=true" TargetMode="External"/><Relationship Id="rId176" Type="http://schemas.openxmlformats.org/officeDocument/2006/relationships/hyperlink" Target="https://doi.org/10.1093/icesjms/fst185" TargetMode="External"/><Relationship Id="rId197" Type="http://schemas.openxmlformats.org/officeDocument/2006/relationships/hyperlink" Target="https://doi.org/10.1016/j.seares.2006.09.002" TargetMode="External"/><Relationship Id="rId201" Type="http://schemas.openxmlformats.org/officeDocument/2006/relationships/hyperlink" Target="http://doi.org/10.1006/jmsc.2002.1288" TargetMode="External"/><Relationship Id="rId222" Type="http://schemas.openxmlformats.org/officeDocument/2006/relationships/hyperlink" Target="http://doi.org/10.5697/oc.54-3.491" TargetMode="External"/><Relationship Id="rId243" Type="http://schemas.openxmlformats.org/officeDocument/2006/relationships/hyperlink" Target="http://doi.org/10.1093/icesjms/fsaa207" TargetMode="External"/><Relationship Id="rId264" Type="http://schemas.openxmlformats.org/officeDocument/2006/relationships/hyperlink" Target="http://doi.org/10.1006/jmsc.2002.1288" TargetMode="External"/><Relationship Id="rId17" Type="http://schemas.openxmlformats.org/officeDocument/2006/relationships/hyperlink" Target="https://doi.org/10.1139/F07-150" TargetMode="External"/><Relationship Id="rId38" Type="http://schemas.openxmlformats.org/officeDocument/2006/relationships/hyperlink" Target="https://www.cambridge.org/core/services/aop-cambridge-core/content/view/51F818E4D54DD96E00B7450F5F4E408A/S0376892915000077a.pdf/div-class-title-effort-reduction-and-the-large-fish-indicator-spatial-trends-reveal-positive-impacts-of-recent-european-fleet-reduction-schemes-div.pdf" TargetMode="External"/><Relationship Id="rId59" Type="http://schemas.openxmlformats.org/officeDocument/2006/relationships/hyperlink" Target="https://archimer.ifremer.fr/doc/00000/11172/7530.pdf" TargetMode="External"/><Relationship Id="rId103" Type="http://schemas.openxmlformats.org/officeDocument/2006/relationships/hyperlink" Target="https://academic.oup.com/icesjms/article/71/2/299/787847?login=true" TargetMode="External"/><Relationship Id="rId124" Type="http://schemas.openxmlformats.org/officeDocument/2006/relationships/hyperlink" Target="https://www.frontiersin.org/articles/10.3389/fmars.2016.00062/full?&amp;field=&amp;journalName=Frontiers_in_Marine_Science&amp;id=180581" TargetMode="External"/><Relationship Id="rId70" Type="http://schemas.openxmlformats.org/officeDocument/2006/relationships/hyperlink" Target="https://backend.orbit.dtu.dk/ws/portalfiles/portal/152225471/Postprint.pdf" TargetMode="External"/><Relationship Id="rId91" Type="http://schemas.openxmlformats.org/officeDocument/2006/relationships/hyperlink" Target="https://digital.csic.es/handle/10261/23386" TargetMode="External"/><Relationship Id="rId145" Type="http://schemas.openxmlformats.org/officeDocument/2006/relationships/hyperlink" Target="https://academic.oup.com/icesjms/article/77/2/567/5644315?login=true" TargetMode="External"/><Relationship Id="rId166" Type="http://schemas.openxmlformats.org/officeDocument/2006/relationships/hyperlink" Target="https://doi.org/10.3354/meps13142" TargetMode="External"/><Relationship Id="rId187" Type="http://schemas.openxmlformats.org/officeDocument/2006/relationships/hyperlink" Target="https://doi.org/10.1093/icesjms/fsn214" TargetMode="External"/><Relationship Id="rId1" Type="http://schemas.openxmlformats.org/officeDocument/2006/relationships/hyperlink" Target="https://doi.org/10.1016/j.ecolmodel.2018.04.015" TargetMode="External"/><Relationship Id="rId212" Type="http://schemas.openxmlformats.org/officeDocument/2006/relationships/hyperlink" Target="http://doi.org/10.1093/icesjms/fsw249" TargetMode="External"/><Relationship Id="rId233" Type="http://schemas.openxmlformats.org/officeDocument/2006/relationships/hyperlink" Target="http://dx.doi.org/10.1016/j.jembe.2012.03.010" TargetMode="External"/><Relationship Id="rId254" Type="http://schemas.openxmlformats.org/officeDocument/2006/relationships/hyperlink" Target="http://doi.org/10.1111/faf.12585"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825"/>
  <sheetViews>
    <sheetView tabSelected="1" zoomScale="110" zoomScaleNormal="110" workbookViewId="0">
      <pane xSplit="3" ySplit="1" topLeftCell="AG2" activePane="bottomRight" state="frozen"/>
      <selection activeCell="AW6" sqref="AW6"/>
      <selection pane="topRight" activeCell="AW6" sqref="AW6"/>
      <selection pane="bottomLeft" activeCell="AW6" sqref="AW6"/>
      <selection pane="bottomRight" activeCell="AG830" sqref="AG830"/>
    </sheetView>
  </sheetViews>
  <sheetFormatPr defaultColWidth="13" defaultRowHeight="14.5" x14ac:dyDescent="0.35"/>
  <cols>
    <col min="1" max="1" width="13" style="2"/>
    <col min="2" max="2" width="10.26953125" style="2" customWidth="1"/>
    <col min="3" max="3" width="9.26953125" style="2" customWidth="1"/>
    <col min="4" max="4" width="68.7265625" style="2" bestFit="1" customWidth="1"/>
    <col min="5" max="5" width="74.1796875" style="2" bestFit="1" customWidth="1"/>
    <col min="6" max="6" width="8" style="2" customWidth="1"/>
    <col min="7" max="7" width="10.26953125" style="2" bestFit="1" customWidth="1"/>
    <col min="8" max="8" width="7.26953125" style="2" bestFit="1" customWidth="1"/>
    <col min="9" max="9" width="6.7265625" style="2" bestFit="1" customWidth="1"/>
    <col min="10" max="10" width="9.26953125" style="2" bestFit="1" customWidth="1"/>
    <col min="11" max="11" width="8.453125" style="2" bestFit="1" customWidth="1"/>
    <col min="12" max="12" width="39.7265625" style="2" bestFit="1" customWidth="1"/>
    <col min="13" max="13" width="6" style="2" customWidth="1"/>
    <col min="14" max="14" width="10.26953125" style="2" customWidth="1"/>
    <col min="15" max="15" width="8.7265625" style="2" bestFit="1" customWidth="1"/>
    <col min="16" max="16" width="13.7265625" style="2" customWidth="1"/>
    <col min="17" max="17" width="50.7265625" style="2" bestFit="1" customWidth="1"/>
    <col min="18" max="18" width="14.6328125" style="2" bestFit="1" customWidth="1"/>
    <col min="19" max="19" width="35.81640625" style="2" customWidth="1"/>
    <col min="20" max="20" width="29.90625" style="2" customWidth="1"/>
    <col min="21" max="21" width="12.26953125" style="2" bestFit="1" customWidth="1"/>
    <col min="22" max="22" width="13.26953125" style="2" customWidth="1"/>
    <col min="23" max="23" width="22.81640625" style="2" customWidth="1"/>
    <col min="24" max="24" width="16" style="2" customWidth="1"/>
    <col min="25" max="25" width="57.7265625" style="2" customWidth="1"/>
    <col min="26" max="26" width="22.1796875" style="2" customWidth="1"/>
    <col min="27" max="27" width="11.453125" style="2" bestFit="1" customWidth="1"/>
    <col min="28" max="28" width="8.7265625" style="2" bestFit="1" customWidth="1"/>
    <col min="29" max="29" width="8.26953125" style="2" bestFit="1" customWidth="1"/>
    <col min="30" max="30" width="69.26953125" style="2" customWidth="1"/>
    <col min="31" max="31" width="86.1796875" style="2" customWidth="1"/>
    <col min="32" max="32" width="70.54296875" style="2" customWidth="1"/>
    <col min="33" max="33" width="38.08984375" style="2" customWidth="1"/>
    <col min="34" max="34" width="15.81640625" style="2" customWidth="1"/>
    <col min="35" max="35" width="23" style="2" customWidth="1"/>
    <col min="36" max="36" width="22.7265625" style="2" customWidth="1"/>
    <col min="37" max="37" width="14.26953125" style="2" bestFit="1" customWidth="1"/>
    <col min="38" max="38" width="47.08984375" style="2" bestFit="1" customWidth="1"/>
    <col min="39" max="39" width="35.6328125" style="2" customWidth="1"/>
    <col min="40" max="40" width="28.7265625" style="2" bestFit="1" customWidth="1"/>
    <col min="41" max="41" width="23.453125" style="2" customWidth="1"/>
    <col min="42" max="42" width="14.7265625" style="2" customWidth="1"/>
    <col min="43" max="43" width="34.7265625" style="2" customWidth="1"/>
    <col min="44" max="44" width="15.26953125" style="2" customWidth="1"/>
    <col min="45" max="45" width="12.1796875" style="2" bestFit="1" customWidth="1"/>
    <col min="46" max="46" width="95.54296875" style="2" customWidth="1"/>
    <col min="47" max="47" width="30.08984375" style="2" customWidth="1"/>
    <col min="48" max="48" width="52.81640625" style="2" customWidth="1"/>
    <col min="49" max="49" width="18.81640625" style="2" bestFit="1" customWidth="1"/>
    <col min="50" max="50" width="80.1796875" style="2" customWidth="1"/>
    <col min="51" max="16384" width="13" style="2"/>
  </cols>
  <sheetData>
    <row r="1" spans="1:50" s="3" customFormat="1" ht="27" customHeight="1" x14ac:dyDescent="0.35">
      <c r="A1" s="3" t="s">
        <v>554</v>
      </c>
      <c r="B1" s="3" t="s">
        <v>4781</v>
      </c>
      <c r="C1" s="3" t="s">
        <v>0</v>
      </c>
      <c r="D1" s="3" t="s">
        <v>1</v>
      </c>
      <c r="E1" s="3" t="s">
        <v>2</v>
      </c>
      <c r="F1" s="3" t="s">
        <v>3</v>
      </c>
      <c r="G1" s="3" t="s">
        <v>4</v>
      </c>
      <c r="H1" s="3" t="s">
        <v>5</v>
      </c>
      <c r="I1" s="3" t="s">
        <v>6</v>
      </c>
      <c r="J1" s="3" t="s">
        <v>7</v>
      </c>
      <c r="K1" s="3" t="s">
        <v>8</v>
      </c>
      <c r="L1" s="3" t="s">
        <v>9</v>
      </c>
      <c r="M1" s="3" t="s">
        <v>10</v>
      </c>
      <c r="N1" s="3" t="s">
        <v>11</v>
      </c>
      <c r="O1" s="3" t="s">
        <v>12</v>
      </c>
      <c r="P1" s="3" t="s">
        <v>13</v>
      </c>
      <c r="Q1" s="3" t="s">
        <v>14</v>
      </c>
      <c r="R1" s="3" t="s">
        <v>15</v>
      </c>
      <c r="S1" s="3" t="s">
        <v>4782</v>
      </c>
      <c r="T1" s="3" t="s">
        <v>16</v>
      </c>
      <c r="U1" s="3" t="s">
        <v>4784</v>
      </c>
      <c r="V1" s="3" t="s">
        <v>4785</v>
      </c>
      <c r="W1" s="3" t="s">
        <v>4786</v>
      </c>
      <c r="X1" s="3" t="s">
        <v>17</v>
      </c>
      <c r="Y1" s="3" t="s">
        <v>18</v>
      </c>
      <c r="Z1" s="3" t="s">
        <v>19</v>
      </c>
      <c r="AA1" s="3" t="s">
        <v>4787</v>
      </c>
      <c r="AB1" s="3" t="s">
        <v>4788</v>
      </c>
      <c r="AC1" s="3" t="s">
        <v>4789</v>
      </c>
      <c r="AD1" s="3" t="s">
        <v>211</v>
      </c>
      <c r="AE1" s="3" t="s">
        <v>20</v>
      </c>
      <c r="AF1" s="3" t="s">
        <v>73</v>
      </c>
      <c r="AG1" s="3" t="s">
        <v>76</v>
      </c>
      <c r="AH1" s="3" t="s">
        <v>74</v>
      </c>
      <c r="AI1" s="3" t="s">
        <v>75</v>
      </c>
      <c r="AJ1" s="3" t="s">
        <v>68</v>
      </c>
      <c r="AK1" s="3" t="s">
        <v>69</v>
      </c>
      <c r="AL1" s="3" t="s">
        <v>70</v>
      </c>
      <c r="AM1" s="3" t="s">
        <v>170</v>
      </c>
      <c r="AN1" s="3" t="s">
        <v>250</v>
      </c>
      <c r="AO1" s="3" t="s">
        <v>172</v>
      </c>
      <c r="AP1" s="3" t="s">
        <v>219</v>
      </c>
      <c r="AQ1" s="3" t="s">
        <v>231</v>
      </c>
      <c r="AR1" s="3" t="s">
        <v>71</v>
      </c>
      <c r="AS1" s="3" t="s">
        <v>72</v>
      </c>
      <c r="AT1" s="3" t="s">
        <v>135</v>
      </c>
      <c r="AU1" s="3" t="s">
        <v>188</v>
      </c>
      <c r="AV1" s="3" t="s">
        <v>215</v>
      </c>
      <c r="AW1" s="3" t="s">
        <v>239</v>
      </c>
      <c r="AX1" s="3" t="s">
        <v>216</v>
      </c>
    </row>
    <row r="2" spans="1:50" x14ac:dyDescent="0.35">
      <c r="A2" s="2" t="s">
        <v>3130</v>
      </c>
      <c r="B2" s="246" t="s">
        <v>3120</v>
      </c>
      <c r="C2" s="246" t="s">
        <v>3121</v>
      </c>
      <c r="D2" s="246" t="s">
        <v>3122</v>
      </c>
      <c r="E2" s="246" t="s">
        <v>3123</v>
      </c>
      <c r="F2" s="141">
        <v>2015</v>
      </c>
      <c r="G2" s="2" t="s">
        <v>313</v>
      </c>
      <c r="H2" s="2">
        <v>21</v>
      </c>
      <c r="J2" s="2">
        <v>117</v>
      </c>
      <c r="K2" s="2">
        <v>129</v>
      </c>
      <c r="L2" s="2" t="s">
        <v>3124</v>
      </c>
      <c r="N2" s="129" t="s">
        <v>3125</v>
      </c>
      <c r="O2" s="2" t="s">
        <v>320</v>
      </c>
      <c r="P2" s="2" t="s">
        <v>321</v>
      </c>
      <c r="Q2" s="2" t="s">
        <v>221</v>
      </c>
      <c r="R2" s="2" t="s">
        <v>26</v>
      </c>
      <c r="S2" s="2" t="s">
        <v>4783</v>
      </c>
      <c r="T2" s="2" t="s">
        <v>27</v>
      </c>
      <c r="U2" s="2" t="s">
        <v>60</v>
      </c>
      <c r="V2" s="2" t="s">
        <v>65</v>
      </c>
      <c r="W2" s="2" t="s">
        <v>58</v>
      </c>
      <c r="X2" s="2" t="s">
        <v>63</v>
      </c>
      <c r="Y2" s="2" t="s">
        <v>29</v>
      </c>
      <c r="Z2" s="2" t="s">
        <v>2151</v>
      </c>
      <c r="AA2" s="2">
        <v>2</v>
      </c>
      <c r="AB2" s="2">
        <v>2</v>
      </c>
      <c r="AC2" s="2">
        <v>3</v>
      </c>
      <c r="AD2" s="2" t="s">
        <v>3126</v>
      </c>
      <c r="AE2" s="2" t="s">
        <v>3127</v>
      </c>
      <c r="AF2" s="2" t="s">
        <v>79</v>
      </c>
      <c r="AG2" s="2" t="s">
        <v>113</v>
      </c>
      <c r="AH2" s="2" t="s">
        <v>116</v>
      </c>
      <c r="AI2" s="2" t="s">
        <v>169</v>
      </c>
      <c r="AJ2" s="2" t="s">
        <v>209</v>
      </c>
      <c r="AK2" s="2" t="s">
        <v>133</v>
      </c>
      <c r="AM2" s="2" t="s">
        <v>224</v>
      </c>
      <c r="AN2" s="2" t="s">
        <v>120</v>
      </c>
      <c r="AO2" s="2" t="s">
        <v>229</v>
      </c>
      <c r="AP2" s="2" t="s">
        <v>220</v>
      </c>
      <c r="AQ2" s="2" t="s">
        <v>160</v>
      </c>
      <c r="AR2" s="2" t="s">
        <v>165</v>
      </c>
      <c r="AS2" s="2" t="s">
        <v>248</v>
      </c>
      <c r="AT2" s="2" t="s">
        <v>217</v>
      </c>
      <c r="AU2" s="2" t="s">
        <v>232</v>
      </c>
      <c r="AV2" s="2" t="s">
        <v>3128</v>
      </c>
      <c r="AW2" s="2" t="s">
        <v>220</v>
      </c>
      <c r="AX2" s="2" t="s">
        <v>3129</v>
      </c>
    </row>
    <row r="3" spans="1:50" x14ac:dyDescent="0.35">
      <c r="A3" s="28" t="s">
        <v>927</v>
      </c>
      <c r="B3" s="35" t="s">
        <v>632</v>
      </c>
      <c r="C3" s="35" t="s">
        <v>633</v>
      </c>
      <c r="D3" s="35" t="s">
        <v>634</v>
      </c>
      <c r="E3" s="35" t="s">
        <v>635</v>
      </c>
      <c r="F3" s="142">
        <v>2004</v>
      </c>
      <c r="G3" s="28" t="s">
        <v>306</v>
      </c>
      <c r="H3" s="28">
        <v>61</v>
      </c>
      <c r="I3" s="28">
        <v>1</v>
      </c>
      <c r="J3" s="28">
        <v>98</v>
      </c>
      <c r="K3" s="28">
        <v>112</v>
      </c>
      <c r="L3" s="28" t="s">
        <v>636</v>
      </c>
      <c r="M3" s="28"/>
      <c r="N3" s="36" t="s">
        <v>637</v>
      </c>
      <c r="O3" s="28" t="s">
        <v>320</v>
      </c>
      <c r="P3" s="28" t="s">
        <v>321</v>
      </c>
      <c r="Q3" s="28"/>
      <c r="R3" s="28" t="s">
        <v>26</v>
      </c>
      <c r="S3" s="2" t="s">
        <v>4783</v>
      </c>
      <c r="T3" s="28" t="s">
        <v>30</v>
      </c>
      <c r="U3" s="28" t="s">
        <v>60</v>
      </c>
      <c r="V3" s="28" t="s">
        <v>63</v>
      </c>
      <c r="W3" s="28" t="s">
        <v>46</v>
      </c>
      <c r="X3" s="37" t="s">
        <v>39</v>
      </c>
      <c r="Y3" s="28" t="s">
        <v>25</v>
      </c>
      <c r="Z3" s="28" t="s">
        <v>582</v>
      </c>
      <c r="AA3" s="28">
        <v>2</v>
      </c>
      <c r="AB3" s="28">
        <v>2</v>
      </c>
      <c r="AC3" s="28">
        <v>3</v>
      </c>
      <c r="AD3" s="38" t="s">
        <v>638</v>
      </c>
      <c r="AE3" s="28" t="s">
        <v>639</v>
      </c>
      <c r="AF3" s="28" t="s">
        <v>79</v>
      </c>
      <c r="AG3" s="28" t="s">
        <v>90</v>
      </c>
      <c r="AH3" s="28" t="s">
        <v>201</v>
      </c>
      <c r="AI3" s="28" t="s">
        <v>218</v>
      </c>
      <c r="AJ3" s="28" t="s">
        <v>209</v>
      </c>
      <c r="AK3" s="28" t="s">
        <v>165</v>
      </c>
      <c r="AL3" s="28"/>
      <c r="AM3" s="28" t="s">
        <v>224</v>
      </c>
      <c r="AN3" s="28" t="s">
        <v>153</v>
      </c>
      <c r="AO3" s="28" t="s">
        <v>229</v>
      </c>
      <c r="AP3" s="28" t="s">
        <v>220</v>
      </c>
      <c r="AQ3" s="28" t="s">
        <v>153</v>
      </c>
      <c r="AR3" s="28" t="s">
        <v>162</v>
      </c>
      <c r="AS3" s="28" t="s">
        <v>167</v>
      </c>
      <c r="AT3" s="339" t="s">
        <v>217</v>
      </c>
      <c r="AU3" s="28" t="s">
        <v>232</v>
      </c>
      <c r="AV3" s="28" t="s">
        <v>582</v>
      </c>
      <c r="AW3" s="28" t="s">
        <v>221</v>
      </c>
      <c r="AX3" s="39" t="s">
        <v>635</v>
      </c>
    </row>
    <row r="4" spans="1:50" x14ac:dyDescent="0.35">
      <c r="A4" s="6" t="s">
        <v>1552</v>
      </c>
      <c r="B4" s="14" t="s">
        <v>1256</v>
      </c>
      <c r="C4" s="14" t="s">
        <v>1257</v>
      </c>
      <c r="D4" s="6" t="s">
        <v>1258</v>
      </c>
      <c r="E4" s="6" t="s">
        <v>1259</v>
      </c>
      <c r="F4" s="156">
        <v>2019</v>
      </c>
      <c r="G4" s="6" t="s">
        <v>1260</v>
      </c>
      <c r="H4" s="6" t="s">
        <v>1261</v>
      </c>
      <c r="I4" s="6" t="s">
        <v>367</v>
      </c>
      <c r="J4" s="6" t="s">
        <v>1262</v>
      </c>
      <c r="K4" s="6" t="s">
        <v>1263</v>
      </c>
      <c r="L4" s="6" t="s">
        <v>1264</v>
      </c>
      <c r="M4" s="6"/>
      <c r="N4" s="6" t="s">
        <v>1265</v>
      </c>
      <c r="O4" s="6" t="s">
        <v>320</v>
      </c>
      <c r="P4" s="6" t="s">
        <v>321</v>
      </c>
      <c r="Q4" s="6"/>
      <c r="R4" s="6" t="s">
        <v>26</v>
      </c>
      <c r="S4" s="2" t="s">
        <v>4783</v>
      </c>
      <c r="T4" s="6" t="s">
        <v>21</v>
      </c>
      <c r="U4" s="6" t="s">
        <v>60</v>
      </c>
      <c r="V4" s="6" t="s">
        <v>65</v>
      </c>
      <c r="W4" s="6" t="s">
        <v>46</v>
      </c>
      <c r="X4" s="6" t="s">
        <v>39</v>
      </c>
      <c r="Y4" s="6" t="s">
        <v>165</v>
      </c>
      <c r="Z4" s="6" t="s">
        <v>1266</v>
      </c>
      <c r="AA4" s="6">
        <v>2</v>
      </c>
      <c r="AB4" s="6">
        <v>2</v>
      </c>
      <c r="AC4" s="6">
        <v>3</v>
      </c>
      <c r="AD4" s="6" t="s">
        <v>1267</v>
      </c>
      <c r="AE4" s="6" t="s">
        <v>1268</v>
      </c>
      <c r="AF4" s="6" t="s">
        <v>1269</v>
      </c>
      <c r="AG4" s="6" t="s">
        <v>90</v>
      </c>
      <c r="AH4" s="6" t="s">
        <v>201</v>
      </c>
      <c r="AI4" s="6" t="s">
        <v>218</v>
      </c>
      <c r="AJ4" s="6" t="s">
        <v>242</v>
      </c>
      <c r="AK4" s="6"/>
      <c r="AL4" s="6"/>
      <c r="AM4" s="6" t="s">
        <v>224</v>
      </c>
      <c r="AN4" s="6" t="s">
        <v>226</v>
      </c>
      <c r="AO4" s="6" t="s">
        <v>122</v>
      </c>
      <c r="AP4" s="6" t="s">
        <v>220</v>
      </c>
      <c r="AQ4" s="6" t="s">
        <v>226</v>
      </c>
      <c r="AR4" s="6" t="s">
        <v>163</v>
      </c>
      <c r="AS4" s="6" t="s">
        <v>168</v>
      </c>
      <c r="AT4" s="6" t="s">
        <v>217</v>
      </c>
      <c r="AU4" s="6" t="s">
        <v>184</v>
      </c>
      <c r="AV4" s="6" t="s">
        <v>685</v>
      </c>
      <c r="AW4" s="6" t="s">
        <v>220</v>
      </c>
      <c r="AX4" s="6" t="s">
        <v>1270</v>
      </c>
    </row>
    <row r="5" spans="1:50" x14ac:dyDescent="0.35">
      <c r="A5" s="2" t="s">
        <v>2144</v>
      </c>
      <c r="B5" s="72" t="s">
        <v>1810</v>
      </c>
      <c r="C5" s="72" t="s">
        <v>1811</v>
      </c>
      <c r="D5" s="72" t="s">
        <v>1812</v>
      </c>
      <c r="E5" s="72" t="s">
        <v>1813</v>
      </c>
      <c r="F5" s="171">
        <v>2014</v>
      </c>
      <c r="G5" s="72" t="s">
        <v>1814</v>
      </c>
      <c r="H5" s="72">
        <v>20</v>
      </c>
      <c r="I5" s="72">
        <v>8</v>
      </c>
      <c r="J5" s="72">
        <v>2473</v>
      </c>
      <c r="K5" s="72">
        <v>2483</v>
      </c>
      <c r="L5" s="72" t="s">
        <v>1815</v>
      </c>
      <c r="M5" s="73" t="s">
        <v>1816</v>
      </c>
      <c r="N5" s="72" t="s">
        <v>1817</v>
      </c>
      <c r="O5" s="72" t="s">
        <v>320</v>
      </c>
      <c r="P5" s="72" t="s">
        <v>321</v>
      </c>
      <c r="Q5" s="72"/>
      <c r="R5" s="72" t="s">
        <v>26</v>
      </c>
      <c r="S5" s="2" t="s">
        <v>4783</v>
      </c>
      <c r="T5" s="72" t="s">
        <v>27</v>
      </c>
      <c r="U5" s="72" t="s">
        <v>60</v>
      </c>
      <c r="V5" s="72" t="s">
        <v>65</v>
      </c>
      <c r="W5" s="72" t="s">
        <v>58</v>
      </c>
      <c r="X5" s="72" t="s">
        <v>28</v>
      </c>
      <c r="Y5" s="72" t="s">
        <v>37</v>
      </c>
      <c r="Z5" s="72" t="s">
        <v>1818</v>
      </c>
      <c r="AA5" s="72"/>
      <c r="AB5" s="72"/>
      <c r="AC5" s="72"/>
      <c r="AD5" s="72" t="s">
        <v>1819</v>
      </c>
      <c r="AE5" s="72" t="s">
        <v>1820</v>
      </c>
      <c r="AF5" s="72" t="s">
        <v>77</v>
      </c>
      <c r="AG5" s="72" t="s">
        <v>90</v>
      </c>
      <c r="AH5" s="72" t="s">
        <v>117</v>
      </c>
      <c r="AI5" s="72" t="s">
        <v>218</v>
      </c>
      <c r="AJ5" s="72" t="s">
        <v>125</v>
      </c>
      <c r="AK5" s="72" t="s">
        <v>127</v>
      </c>
      <c r="AL5" s="72" t="s">
        <v>136</v>
      </c>
      <c r="AM5" s="72" t="s">
        <v>224</v>
      </c>
      <c r="AN5" s="72" t="s">
        <v>119</v>
      </c>
      <c r="AO5" s="72" t="s">
        <v>229</v>
      </c>
      <c r="AP5" s="72" t="s">
        <v>220</v>
      </c>
      <c r="AQ5" s="72" t="s">
        <v>151</v>
      </c>
      <c r="AR5" s="72" t="s">
        <v>163</v>
      </c>
      <c r="AS5" s="72" t="s">
        <v>168</v>
      </c>
      <c r="AT5" s="72" t="s">
        <v>217</v>
      </c>
      <c r="AU5" s="72" t="s">
        <v>214</v>
      </c>
      <c r="AV5" s="72" t="s">
        <v>214</v>
      </c>
      <c r="AW5" s="72" t="s">
        <v>220</v>
      </c>
      <c r="AX5" s="72" t="s">
        <v>1821</v>
      </c>
    </row>
    <row r="6" spans="1:50" x14ac:dyDescent="0.35">
      <c r="A6" s="2" t="s">
        <v>2144</v>
      </c>
      <c r="B6" s="87" t="s">
        <v>1909</v>
      </c>
      <c r="C6" s="87" t="s">
        <v>1910</v>
      </c>
      <c r="D6" s="87" t="s">
        <v>1911</v>
      </c>
      <c r="E6" s="87" t="s">
        <v>1912</v>
      </c>
      <c r="F6" s="179">
        <v>2018</v>
      </c>
      <c r="G6" s="87" t="s">
        <v>1913</v>
      </c>
      <c r="H6" s="87">
        <v>5</v>
      </c>
      <c r="I6" s="87"/>
      <c r="J6" s="87">
        <v>119</v>
      </c>
      <c r="K6" s="87"/>
      <c r="L6" s="87" t="s">
        <v>1914</v>
      </c>
      <c r="M6" s="88" t="s">
        <v>1915</v>
      </c>
      <c r="N6" s="87" t="s">
        <v>1916</v>
      </c>
      <c r="O6" s="87" t="s">
        <v>320</v>
      </c>
      <c r="P6" s="87" t="s">
        <v>321</v>
      </c>
      <c r="Q6" s="87"/>
      <c r="R6" s="87" t="s">
        <v>26</v>
      </c>
      <c r="S6" s="2" t="s">
        <v>4783</v>
      </c>
      <c r="T6" s="87" t="s">
        <v>27</v>
      </c>
      <c r="U6" s="87" t="s">
        <v>60</v>
      </c>
      <c r="V6" s="87" t="s">
        <v>59</v>
      </c>
      <c r="W6" s="87" t="s">
        <v>54</v>
      </c>
      <c r="X6" s="87" t="s">
        <v>36</v>
      </c>
      <c r="Y6" s="87" t="s">
        <v>25</v>
      </c>
      <c r="Z6" s="87" t="s">
        <v>1917</v>
      </c>
      <c r="AA6" s="87"/>
      <c r="AB6" s="87"/>
      <c r="AC6" s="87"/>
      <c r="AD6" s="87" t="s">
        <v>1918</v>
      </c>
      <c r="AE6" s="87" t="s">
        <v>1919</v>
      </c>
      <c r="AF6" s="87" t="s">
        <v>79</v>
      </c>
      <c r="AG6" s="87" t="s">
        <v>90</v>
      </c>
      <c r="AH6" s="87" t="s">
        <v>116</v>
      </c>
      <c r="AI6" s="87" t="s">
        <v>218</v>
      </c>
      <c r="AJ6" s="87" t="s">
        <v>209</v>
      </c>
      <c r="AK6" s="87" t="s">
        <v>133</v>
      </c>
      <c r="AL6" s="87" t="s">
        <v>1920</v>
      </c>
      <c r="AM6" s="87" t="s">
        <v>224</v>
      </c>
      <c r="AN6" s="87" t="s">
        <v>119</v>
      </c>
      <c r="AO6" s="87" t="s">
        <v>229</v>
      </c>
      <c r="AP6" s="87" t="s">
        <v>221</v>
      </c>
      <c r="AQ6" s="87"/>
      <c r="AR6" s="87"/>
      <c r="AS6" s="87"/>
      <c r="AT6" s="87" t="s">
        <v>249</v>
      </c>
      <c r="AU6" s="87" t="s">
        <v>244</v>
      </c>
      <c r="AV6" s="87" t="s">
        <v>244</v>
      </c>
      <c r="AW6" s="87" t="s">
        <v>220</v>
      </c>
      <c r="AX6" s="87" t="s">
        <v>1921</v>
      </c>
    </row>
    <row r="7" spans="1:50" x14ac:dyDescent="0.35">
      <c r="A7" s="2" t="s">
        <v>2144</v>
      </c>
      <c r="B7" s="87" t="s">
        <v>1909</v>
      </c>
      <c r="C7" s="87" t="s">
        <v>1910</v>
      </c>
      <c r="D7" s="87" t="s">
        <v>1911</v>
      </c>
      <c r="E7" s="87" t="s">
        <v>1912</v>
      </c>
      <c r="F7" s="179">
        <v>2018</v>
      </c>
      <c r="G7" s="87" t="s">
        <v>1913</v>
      </c>
      <c r="H7" s="87">
        <v>5</v>
      </c>
      <c r="I7" s="87"/>
      <c r="J7" s="87">
        <v>119</v>
      </c>
      <c r="K7" s="87"/>
      <c r="L7" s="87" t="s">
        <v>1914</v>
      </c>
      <c r="M7" s="88" t="s">
        <v>1915</v>
      </c>
      <c r="N7" s="87" t="s">
        <v>1916</v>
      </c>
      <c r="O7" s="87" t="s">
        <v>320</v>
      </c>
      <c r="P7" s="87" t="s">
        <v>321</v>
      </c>
      <c r="Q7" s="87"/>
      <c r="R7" s="87" t="s">
        <v>26</v>
      </c>
      <c r="S7" s="2" t="s">
        <v>4783</v>
      </c>
      <c r="T7" s="87" t="s">
        <v>53</v>
      </c>
      <c r="U7" s="87" t="s">
        <v>60</v>
      </c>
      <c r="V7" s="87" t="s">
        <v>59</v>
      </c>
      <c r="W7" s="87" t="s">
        <v>54</v>
      </c>
      <c r="X7" s="87" t="s">
        <v>36</v>
      </c>
      <c r="Y7" s="87" t="s">
        <v>25</v>
      </c>
      <c r="Z7" s="87" t="s">
        <v>1917</v>
      </c>
      <c r="AA7" s="87"/>
      <c r="AB7" s="87"/>
      <c r="AC7" s="87"/>
      <c r="AD7" s="87" t="s">
        <v>1918</v>
      </c>
      <c r="AE7" s="87" t="s">
        <v>1919</v>
      </c>
      <c r="AF7" s="87" t="s">
        <v>79</v>
      </c>
      <c r="AG7" s="87" t="s">
        <v>90</v>
      </c>
      <c r="AH7" s="87" t="s">
        <v>116</v>
      </c>
      <c r="AI7" s="87" t="s">
        <v>218</v>
      </c>
      <c r="AJ7" s="87" t="s">
        <v>209</v>
      </c>
      <c r="AK7" s="87" t="s">
        <v>133</v>
      </c>
      <c r="AL7" s="87" t="s">
        <v>1922</v>
      </c>
      <c r="AM7" s="87" t="s">
        <v>224</v>
      </c>
      <c r="AN7" s="87" t="s">
        <v>119</v>
      </c>
      <c r="AO7" s="87" t="s">
        <v>229</v>
      </c>
      <c r="AP7" s="87" t="s">
        <v>221</v>
      </c>
      <c r="AQ7" s="87"/>
      <c r="AR7" s="87"/>
      <c r="AS7" s="87"/>
      <c r="AT7" s="87" t="s">
        <v>249</v>
      </c>
      <c r="AU7" s="87" t="s">
        <v>214</v>
      </c>
      <c r="AV7" s="87" t="s">
        <v>214</v>
      </c>
      <c r="AW7" s="87" t="s">
        <v>220</v>
      </c>
      <c r="AX7" s="342" t="s">
        <v>1921</v>
      </c>
    </row>
    <row r="8" spans="1:50" x14ac:dyDescent="0.35">
      <c r="A8" s="2" t="s">
        <v>4106</v>
      </c>
      <c r="B8" s="213" t="s">
        <v>4172</v>
      </c>
      <c r="C8" s="213" t="s">
        <v>4173</v>
      </c>
      <c r="D8" s="213" t="s">
        <v>4174</v>
      </c>
      <c r="E8" s="213" t="s">
        <v>4175</v>
      </c>
      <c r="F8" s="235">
        <v>2014</v>
      </c>
      <c r="G8" s="213" t="s">
        <v>942</v>
      </c>
      <c r="H8" s="213" t="s">
        <v>4176</v>
      </c>
      <c r="I8" s="213"/>
      <c r="J8" s="213" t="s">
        <v>2504</v>
      </c>
      <c r="K8" s="213" t="s">
        <v>657</v>
      </c>
      <c r="L8" s="213" t="s">
        <v>4177</v>
      </c>
      <c r="M8" s="213"/>
      <c r="N8" s="213" t="s">
        <v>4178</v>
      </c>
      <c r="O8" s="213" t="s">
        <v>320</v>
      </c>
      <c r="P8" s="213" t="s">
        <v>442</v>
      </c>
      <c r="Q8" s="213"/>
      <c r="R8" s="213" t="s">
        <v>26</v>
      </c>
      <c r="S8" s="2" t="s">
        <v>4783</v>
      </c>
      <c r="T8" s="213" t="s">
        <v>62</v>
      </c>
      <c r="U8" s="213" t="s">
        <v>60</v>
      </c>
      <c r="V8" s="213" t="s">
        <v>65</v>
      </c>
      <c r="W8" s="213" t="s">
        <v>50</v>
      </c>
      <c r="X8" s="213" t="s">
        <v>55</v>
      </c>
      <c r="Y8" s="213" t="s">
        <v>25</v>
      </c>
      <c r="Z8" s="213" t="s">
        <v>685</v>
      </c>
      <c r="AA8" s="213">
        <v>2</v>
      </c>
      <c r="AB8" s="213">
        <v>2</v>
      </c>
      <c r="AC8" s="6">
        <v>3</v>
      </c>
      <c r="AD8" s="213" t="s">
        <v>4179</v>
      </c>
      <c r="AE8" s="213" t="s">
        <v>4180</v>
      </c>
      <c r="AF8" s="213" t="s">
        <v>77</v>
      </c>
      <c r="AG8" s="213" t="s">
        <v>83</v>
      </c>
      <c r="AH8" s="213" t="s">
        <v>116</v>
      </c>
      <c r="AI8" s="213" t="s">
        <v>218</v>
      </c>
      <c r="AJ8" s="213" t="s">
        <v>209</v>
      </c>
      <c r="AK8" s="213" t="s">
        <v>127</v>
      </c>
      <c r="AL8" s="213" t="s">
        <v>139</v>
      </c>
      <c r="AM8" s="213" t="s">
        <v>224</v>
      </c>
      <c r="AN8" s="213" t="s">
        <v>119</v>
      </c>
      <c r="AO8" s="213"/>
      <c r="AP8" s="213" t="s">
        <v>221</v>
      </c>
      <c r="AQ8" s="213" t="s">
        <v>161</v>
      </c>
      <c r="AR8" s="213" t="s">
        <v>162</v>
      </c>
      <c r="AS8" s="213" t="s">
        <v>168</v>
      </c>
      <c r="AT8" s="213" t="s">
        <v>217</v>
      </c>
      <c r="AU8" s="213" t="s">
        <v>184</v>
      </c>
      <c r="AV8" s="213" t="s">
        <v>685</v>
      </c>
      <c r="AW8" s="213" t="s">
        <v>220</v>
      </c>
      <c r="AX8" s="213" t="s">
        <v>4181</v>
      </c>
    </row>
    <row r="9" spans="1:50" x14ac:dyDescent="0.35">
      <c r="A9" s="2" t="s">
        <v>4106</v>
      </c>
      <c r="B9" s="213" t="s">
        <v>4172</v>
      </c>
      <c r="C9" s="213" t="s">
        <v>4173</v>
      </c>
      <c r="D9" s="213" t="s">
        <v>4174</v>
      </c>
      <c r="E9" s="213" t="s">
        <v>4175</v>
      </c>
      <c r="F9" s="235">
        <v>2014</v>
      </c>
      <c r="G9" s="213" t="s">
        <v>942</v>
      </c>
      <c r="H9" s="213" t="s">
        <v>4176</v>
      </c>
      <c r="I9" s="213"/>
      <c r="J9" s="213" t="s">
        <v>2504</v>
      </c>
      <c r="K9" s="213" t="s">
        <v>657</v>
      </c>
      <c r="L9" s="213" t="s">
        <v>4177</v>
      </c>
      <c r="M9" s="213"/>
      <c r="N9" s="213" t="s">
        <v>4178</v>
      </c>
      <c r="O9" s="213" t="s">
        <v>320</v>
      </c>
      <c r="P9" s="213" t="s">
        <v>442</v>
      </c>
      <c r="Q9" s="213"/>
      <c r="R9" s="213" t="s">
        <v>26</v>
      </c>
      <c r="S9" s="2" t="s">
        <v>4783</v>
      </c>
      <c r="T9" s="213" t="s">
        <v>62</v>
      </c>
      <c r="U9" s="213" t="s">
        <v>60</v>
      </c>
      <c r="V9" s="213" t="s">
        <v>65</v>
      </c>
      <c r="W9" s="213" t="s">
        <v>50</v>
      </c>
      <c r="X9" s="213" t="s">
        <v>55</v>
      </c>
      <c r="Y9" s="213" t="s">
        <v>25</v>
      </c>
      <c r="Z9" s="213" t="s">
        <v>685</v>
      </c>
      <c r="AA9" s="213">
        <v>2</v>
      </c>
      <c r="AB9" s="213">
        <v>2</v>
      </c>
      <c r="AC9" s="6">
        <v>3</v>
      </c>
      <c r="AD9" s="213" t="s">
        <v>4179</v>
      </c>
      <c r="AE9" s="213" t="s">
        <v>4180</v>
      </c>
      <c r="AF9" s="213" t="s">
        <v>77</v>
      </c>
      <c r="AG9" s="213" t="s">
        <v>83</v>
      </c>
      <c r="AH9" s="213" t="s">
        <v>115</v>
      </c>
      <c r="AI9" s="213" t="s">
        <v>218</v>
      </c>
      <c r="AJ9" s="213" t="s">
        <v>209</v>
      </c>
      <c r="AK9" s="213" t="s">
        <v>127</v>
      </c>
      <c r="AL9" s="213" t="s">
        <v>139</v>
      </c>
      <c r="AM9" s="213" t="s">
        <v>224</v>
      </c>
      <c r="AN9" s="213" t="s">
        <v>119</v>
      </c>
      <c r="AO9" s="213"/>
      <c r="AP9" s="213" t="s">
        <v>221</v>
      </c>
      <c r="AQ9" s="213" t="s">
        <v>161</v>
      </c>
      <c r="AR9" s="213" t="s">
        <v>162</v>
      </c>
      <c r="AS9" s="213" t="s">
        <v>168</v>
      </c>
      <c r="AT9" s="213" t="s">
        <v>217</v>
      </c>
      <c r="AU9" s="213" t="s">
        <v>184</v>
      </c>
      <c r="AV9" s="213" t="s">
        <v>685</v>
      </c>
      <c r="AW9" s="213" t="s">
        <v>220</v>
      </c>
      <c r="AX9" s="213" t="s">
        <v>4181</v>
      </c>
    </row>
    <row r="10" spans="1:50" x14ac:dyDescent="0.35">
      <c r="A10" s="2" t="s">
        <v>4106</v>
      </c>
      <c r="B10" s="26" t="s">
        <v>4275</v>
      </c>
      <c r="C10" s="26" t="s">
        <v>4276</v>
      </c>
      <c r="D10" s="26" t="s">
        <v>4277</v>
      </c>
      <c r="E10" s="26" t="s">
        <v>4278</v>
      </c>
      <c r="F10" s="143">
        <v>2005</v>
      </c>
      <c r="G10" s="26" t="s">
        <v>306</v>
      </c>
      <c r="H10" s="26" t="s">
        <v>2555</v>
      </c>
      <c r="I10" s="26" t="s">
        <v>374</v>
      </c>
      <c r="J10" s="26" t="s">
        <v>4279</v>
      </c>
      <c r="K10" s="26" t="s">
        <v>4280</v>
      </c>
      <c r="L10" s="26" t="s">
        <v>4281</v>
      </c>
      <c r="M10" s="26"/>
      <c r="N10" s="26" t="s">
        <v>4282</v>
      </c>
      <c r="O10" s="26" t="s">
        <v>320</v>
      </c>
      <c r="P10" s="26" t="s">
        <v>442</v>
      </c>
      <c r="Q10" s="26" t="s">
        <v>872</v>
      </c>
      <c r="R10" s="26" t="s">
        <v>26</v>
      </c>
      <c r="S10" s="2" t="s">
        <v>4783</v>
      </c>
      <c r="T10" s="26" t="s">
        <v>45</v>
      </c>
      <c r="U10" s="26" t="s">
        <v>60</v>
      </c>
      <c r="V10" s="26" t="s">
        <v>65</v>
      </c>
      <c r="W10" s="26" t="s">
        <v>60</v>
      </c>
      <c r="X10" s="26" t="s">
        <v>55</v>
      </c>
      <c r="Y10" s="26" t="s">
        <v>66</v>
      </c>
      <c r="Z10" s="26" t="s">
        <v>1465</v>
      </c>
      <c r="AA10" s="26">
        <v>2</v>
      </c>
      <c r="AB10" s="26">
        <v>2</v>
      </c>
      <c r="AC10" s="26">
        <v>2</v>
      </c>
      <c r="AD10" s="26" t="s">
        <v>4283</v>
      </c>
      <c r="AE10" s="26" t="s">
        <v>4284</v>
      </c>
      <c r="AF10" s="26" t="s">
        <v>77</v>
      </c>
      <c r="AG10" s="26" t="s">
        <v>90</v>
      </c>
      <c r="AH10" s="26" t="s">
        <v>201</v>
      </c>
      <c r="AI10" s="26" t="s">
        <v>218</v>
      </c>
      <c r="AJ10" s="26"/>
      <c r="AK10" s="26"/>
      <c r="AL10" s="26"/>
      <c r="AM10" s="26" t="s">
        <v>224</v>
      </c>
      <c r="AN10" s="26" t="s">
        <v>120</v>
      </c>
      <c r="AO10" s="26" t="s">
        <v>176</v>
      </c>
      <c r="AP10" s="26" t="s">
        <v>221</v>
      </c>
      <c r="AQ10" s="26" t="s">
        <v>4285</v>
      </c>
      <c r="AR10" s="26" t="s">
        <v>163</v>
      </c>
      <c r="AS10" s="26" t="s">
        <v>168</v>
      </c>
      <c r="AT10" s="26" t="s">
        <v>249</v>
      </c>
      <c r="AU10" s="26" t="s">
        <v>185</v>
      </c>
      <c r="AV10" s="26" t="s">
        <v>1345</v>
      </c>
      <c r="AW10" s="26" t="s">
        <v>220</v>
      </c>
      <c r="AX10" s="26" t="s">
        <v>4284</v>
      </c>
    </row>
    <row r="11" spans="1:50" x14ac:dyDescent="0.35">
      <c r="A11" s="2" t="s">
        <v>4106</v>
      </c>
      <c r="B11" s="214" t="s">
        <v>4311</v>
      </c>
      <c r="C11" s="214" t="s">
        <v>4312</v>
      </c>
      <c r="D11" s="214" t="s">
        <v>4313</v>
      </c>
      <c r="E11" s="214" t="s">
        <v>4314</v>
      </c>
      <c r="F11" s="236">
        <v>2013</v>
      </c>
      <c r="G11" s="214" t="s">
        <v>308</v>
      </c>
      <c r="H11" s="214" t="s">
        <v>3611</v>
      </c>
      <c r="I11" s="214"/>
      <c r="J11" s="214" t="s">
        <v>4315</v>
      </c>
      <c r="K11" s="214" t="s">
        <v>835</v>
      </c>
      <c r="L11" s="214" t="s">
        <v>4316</v>
      </c>
      <c r="M11" s="214"/>
      <c r="N11" s="214" t="s">
        <v>4317</v>
      </c>
      <c r="O11" s="214" t="s">
        <v>320</v>
      </c>
      <c r="P11" s="214" t="s">
        <v>321</v>
      </c>
      <c r="Q11" s="214"/>
      <c r="R11" s="214" t="s">
        <v>26</v>
      </c>
      <c r="S11" s="2" t="s">
        <v>4783</v>
      </c>
      <c r="T11" s="214" t="s">
        <v>27</v>
      </c>
      <c r="U11" s="214" t="s">
        <v>60</v>
      </c>
      <c r="V11" s="214" t="s">
        <v>65</v>
      </c>
      <c r="W11" s="214" t="s">
        <v>58</v>
      </c>
      <c r="X11" s="214" t="s">
        <v>55</v>
      </c>
      <c r="Y11" s="214" t="s">
        <v>165</v>
      </c>
      <c r="Z11" s="283" t="s">
        <v>1465</v>
      </c>
      <c r="AA11" s="214">
        <v>2</v>
      </c>
      <c r="AB11" s="214">
        <v>2</v>
      </c>
      <c r="AC11" s="214">
        <v>3</v>
      </c>
      <c r="AD11" s="214" t="s">
        <v>4318</v>
      </c>
      <c r="AE11" s="214" t="s">
        <v>4319</v>
      </c>
      <c r="AF11" s="214" t="s">
        <v>77</v>
      </c>
      <c r="AG11" s="214" t="s">
        <v>4094</v>
      </c>
      <c r="AH11" s="214" t="s">
        <v>201</v>
      </c>
      <c r="AI11" s="214" t="s">
        <v>218</v>
      </c>
      <c r="AJ11" s="214" t="s">
        <v>125</v>
      </c>
      <c r="AK11" s="214" t="s">
        <v>127</v>
      </c>
      <c r="AL11" s="214" t="s">
        <v>136</v>
      </c>
      <c r="AM11" s="214" t="s">
        <v>224</v>
      </c>
      <c r="AN11" s="214" t="s">
        <v>226</v>
      </c>
      <c r="AO11" s="214" t="s">
        <v>176</v>
      </c>
      <c r="AP11" s="214" t="s">
        <v>221</v>
      </c>
      <c r="AQ11" s="214" t="s">
        <v>4285</v>
      </c>
      <c r="AR11" s="214" t="s">
        <v>164</v>
      </c>
      <c r="AS11" s="214"/>
      <c r="AT11" s="214" t="s">
        <v>217</v>
      </c>
      <c r="AU11" s="214" t="s">
        <v>214</v>
      </c>
      <c r="AV11" s="214" t="s">
        <v>674</v>
      </c>
      <c r="AW11" s="214" t="s">
        <v>220</v>
      </c>
      <c r="AX11" s="214" t="s">
        <v>4319</v>
      </c>
    </row>
    <row r="12" spans="1:50" x14ac:dyDescent="0.35">
      <c r="A12" s="2" t="s">
        <v>1172</v>
      </c>
      <c r="B12" s="2" t="s">
        <v>996</v>
      </c>
      <c r="C12" s="2" t="s">
        <v>997</v>
      </c>
      <c r="D12" s="2" t="s">
        <v>998</v>
      </c>
      <c r="E12" s="2" t="s">
        <v>999</v>
      </c>
      <c r="F12" s="141">
        <v>2010</v>
      </c>
      <c r="G12" s="2" t="s">
        <v>315</v>
      </c>
      <c r="H12" s="2" t="s">
        <v>1000</v>
      </c>
      <c r="J12" s="2" t="s">
        <v>1001</v>
      </c>
      <c r="K12" s="2" t="s">
        <v>1002</v>
      </c>
      <c r="L12" s="2" t="s">
        <v>1003</v>
      </c>
      <c r="N12" s="2" t="s">
        <v>1004</v>
      </c>
      <c r="O12" s="2" t="s">
        <v>320</v>
      </c>
      <c r="P12" s="2" t="s">
        <v>321</v>
      </c>
      <c r="Q12" s="2" t="s">
        <v>708</v>
      </c>
      <c r="R12" s="2" t="s">
        <v>26</v>
      </c>
      <c r="S12" s="2" t="s">
        <v>4783</v>
      </c>
      <c r="T12" s="1" t="s">
        <v>21</v>
      </c>
      <c r="U12" s="2" t="s">
        <v>60</v>
      </c>
      <c r="V12" s="2" t="s">
        <v>65</v>
      </c>
      <c r="W12" s="2" t="s">
        <v>50</v>
      </c>
      <c r="X12" s="2" t="s">
        <v>55</v>
      </c>
      <c r="Y12" s="2" t="s">
        <v>37</v>
      </c>
      <c r="Z12" s="2" t="s">
        <v>1005</v>
      </c>
      <c r="AA12" s="2">
        <v>2</v>
      </c>
      <c r="AB12" s="2">
        <v>3</v>
      </c>
      <c r="AC12" s="2">
        <v>2</v>
      </c>
      <c r="AF12" s="2" t="s">
        <v>77</v>
      </c>
      <c r="AG12" s="2" t="s">
        <v>90</v>
      </c>
      <c r="AH12" s="2" t="s">
        <v>116</v>
      </c>
      <c r="AI12" s="2" t="s">
        <v>88</v>
      </c>
      <c r="AJ12" s="2" t="s">
        <v>242</v>
      </c>
      <c r="AK12" s="2" t="s">
        <v>127</v>
      </c>
      <c r="AM12" s="2" t="s">
        <v>224</v>
      </c>
      <c r="AP12" s="2" t="s">
        <v>220</v>
      </c>
      <c r="AQ12" s="2" t="s">
        <v>161</v>
      </c>
      <c r="AR12" s="2" t="s">
        <v>165</v>
      </c>
      <c r="AS12" s="2" t="s">
        <v>248</v>
      </c>
      <c r="AT12" s="2" t="s">
        <v>249</v>
      </c>
      <c r="AU12" s="2" t="s">
        <v>232</v>
      </c>
      <c r="AV12" s="2" t="str">
        <f>Z12</f>
        <v>PCA and time-series</v>
      </c>
      <c r="AW12" s="2" t="s">
        <v>221</v>
      </c>
      <c r="AX12" s="2" t="s">
        <v>1007</v>
      </c>
    </row>
    <row r="13" spans="1:50" x14ac:dyDescent="0.35">
      <c r="A13" s="2" t="s">
        <v>1172</v>
      </c>
      <c r="B13" s="2" t="s">
        <v>1008</v>
      </c>
      <c r="C13" s="2" t="s">
        <v>1009</v>
      </c>
      <c r="D13" s="2" t="s">
        <v>1010</v>
      </c>
      <c r="E13" s="2" t="s">
        <v>1011</v>
      </c>
      <c r="F13" s="141">
        <v>2016</v>
      </c>
      <c r="G13" s="2" t="s">
        <v>942</v>
      </c>
      <c r="H13" s="2" t="s">
        <v>1012</v>
      </c>
      <c r="J13" s="2" t="s">
        <v>437</v>
      </c>
      <c r="K13" s="2" t="s">
        <v>1013</v>
      </c>
      <c r="L13" s="2" t="s">
        <v>1014</v>
      </c>
      <c r="N13" s="2" t="s">
        <v>1015</v>
      </c>
      <c r="O13" s="2" t="s">
        <v>320</v>
      </c>
      <c r="P13" s="2" t="s">
        <v>321</v>
      </c>
      <c r="R13" s="2" t="s">
        <v>26</v>
      </c>
      <c r="S13" s="2" t="s">
        <v>4783</v>
      </c>
      <c r="T13" s="1" t="s">
        <v>27</v>
      </c>
      <c r="U13" s="2" t="s">
        <v>60</v>
      </c>
      <c r="V13" s="2" t="s">
        <v>65</v>
      </c>
      <c r="W13" s="2" t="s">
        <v>50</v>
      </c>
      <c r="X13" s="2" t="s">
        <v>55</v>
      </c>
      <c r="Y13" s="2" t="s">
        <v>25</v>
      </c>
      <c r="Z13" s="2" t="s">
        <v>582</v>
      </c>
      <c r="AA13" s="2">
        <v>3</v>
      </c>
      <c r="AB13" s="2">
        <v>3</v>
      </c>
      <c r="AC13" s="2">
        <v>1</v>
      </c>
      <c r="AF13" s="2" t="s">
        <v>79</v>
      </c>
      <c r="AG13" s="2" t="s">
        <v>240</v>
      </c>
      <c r="AH13" s="2" t="s">
        <v>116</v>
      </c>
      <c r="AI13" s="2" t="s">
        <v>88</v>
      </c>
      <c r="AJ13" s="2" t="s">
        <v>209</v>
      </c>
      <c r="AK13" s="2" t="s">
        <v>127</v>
      </c>
      <c r="AL13" s="2" t="s">
        <v>150</v>
      </c>
      <c r="AM13" s="2" t="s">
        <v>224</v>
      </c>
      <c r="AO13" s="2" t="s">
        <v>229</v>
      </c>
      <c r="AP13" s="2" t="s">
        <v>221</v>
      </c>
      <c r="AQ13" s="2" t="s">
        <v>210</v>
      </c>
      <c r="AR13" s="2" t="s">
        <v>162</v>
      </c>
      <c r="AS13" s="2" t="s">
        <v>248</v>
      </c>
      <c r="AT13" s="2" t="s">
        <v>217</v>
      </c>
      <c r="AU13" s="2" t="s">
        <v>232</v>
      </c>
      <c r="AV13" s="2" t="str">
        <f>Z13</f>
        <v>GLM</v>
      </c>
      <c r="AW13" s="2" t="s">
        <v>220</v>
      </c>
      <c r="AX13" s="2" t="s">
        <v>1016</v>
      </c>
    </row>
    <row r="14" spans="1:50" x14ac:dyDescent="0.35">
      <c r="A14" s="21" t="s">
        <v>1552</v>
      </c>
      <c r="B14" s="21" t="s">
        <v>1334</v>
      </c>
      <c r="C14" s="22" t="s">
        <v>1335</v>
      </c>
      <c r="D14" s="21" t="s">
        <v>1336</v>
      </c>
      <c r="E14" s="21" t="s">
        <v>1337</v>
      </c>
      <c r="F14" s="161">
        <v>2010</v>
      </c>
      <c r="G14" s="21" t="s">
        <v>309</v>
      </c>
      <c r="H14" s="21" t="s">
        <v>841</v>
      </c>
      <c r="I14" s="21" t="s">
        <v>1338</v>
      </c>
      <c r="J14" s="21" t="s">
        <v>455</v>
      </c>
      <c r="K14" s="21" t="s">
        <v>1109</v>
      </c>
      <c r="L14" s="21" t="s">
        <v>1339</v>
      </c>
      <c r="M14" s="21"/>
      <c r="N14" s="21" t="s">
        <v>1340</v>
      </c>
      <c r="O14" s="21" t="s">
        <v>320</v>
      </c>
      <c r="P14" s="21" t="s">
        <v>442</v>
      </c>
      <c r="Q14" s="21" t="s">
        <v>379</v>
      </c>
      <c r="R14" s="21" t="s">
        <v>26</v>
      </c>
      <c r="S14" s="2" t="s">
        <v>4783</v>
      </c>
      <c r="T14" s="21" t="s">
        <v>30</v>
      </c>
      <c r="U14" s="21" t="s">
        <v>60</v>
      </c>
      <c r="V14" s="21" t="s">
        <v>65</v>
      </c>
      <c r="W14" s="21" t="s">
        <v>58</v>
      </c>
      <c r="X14" s="21" t="s">
        <v>55</v>
      </c>
      <c r="Y14" s="21" t="s">
        <v>25</v>
      </c>
      <c r="Z14" s="21" t="s">
        <v>1341</v>
      </c>
      <c r="AA14" s="21">
        <v>2</v>
      </c>
      <c r="AB14" s="21">
        <v>2</v>
      </c>
      <c r="AC14" s="21">
        <v>3</v>
      </c>
      <c r="AD14" s="21" t="s">
        <v>1342</v>
      </c>
      <c r="AE14" s="21" t="s">
        <v>1343</v>
      </c>
      <c r="AF14" s="21" t="s">
        <v>77</v>
      </c>
      <c r="AG14" s="21" t="s">
        <v>112</v>
      </c>
      <c r="AH14" s="21" t="s">
        <v>201</v>
      </c>
      <c r="AI14" s="21" t="s">
        <v>88</v>
      </c>
      <c r="AJ14" s="21" t="s">
        <v>209</v>
      </c>
      <c r="AK14" s="21" t="s">
        <v>127</v>
      </c>
      <c r="AL14" s="21" t="s">
        <v>136</v>
      </c>
      <c r="AM14" s="21" t="s">
        <v>224</v>
      </c>
      <c r="AN14" s="21" t="s">
        <v>119</v>
      </c>
      <c r="AO14" s="21" t="s">
        <v>122</v>
      </c>
      <c r="AP14" s="21" t="s">
        <v>220</v>
      </c>
      <c r="AQ14" s="21" t="s">
        <v>1344</v>
      </c>
      <c r="AR14" s="21" t="s">
        <v>165</v>
      </c>
      <c r="AS14" s="21" t="s">
        <v>168</v>
      </c>
      <c r="AT14" s="21" t="s">
        <v>217</v>
      </c>
      <c r="AU14" s="21" t="s">
        <v>185</v>
      </c>
      <c r="AV14" s="21" t="s">
        <v>1345</v>
      </c>
      <c r="AW14" s="21" t="s">
        <v>221</v>
      </c>
      <c r="AX14" s="21" t="s">
        <v>1346</v>
      </c>
    </row>
    <row r="15" spans="1:50" x14ac:dyDescent="0.35">
      <c r="A15" s="2" t="s">
        <v>2144</v>
      </c>
      <c r="B15" s="2" t="s">
        <v>1834</v>
      </c>
      <c r="C15" s="2" t="s">
        <v>1835</v>
      </c>
      <c r="D15" s="2" t="s">
        <v>1836</v>
      </c>
      <c r="E15" s="2" t="s">
        <v>1837</v>
      </c>
      <c r="F15" s="141">
        <v>2015</v>
      </c>
      <c r="G15" s="2" t="s">
        <v>1838</v>
      </c>
      <c r="H15" s="2">
        <v>42</v>
      </c>
      <c r="I15" s="2">
        <v>3</v>
      </c>
      <c r="J15" s="2">
        <v>227</v>
      </c>
      <c r="K15" s="2">
        <v>236</v>
      </c>
      <c r="L15" s="2" t="s">
        <v>1839</v>
      </c>
      <c r="M15" s="59" t="s">
        <v>1840</v>
      </c>
      <c r="N15" s="2" t="s">
        <v>1841</v>
      </c>
      <c r="O15" s="2" t="s">
        <v>320</v>
      </c>
      <c r="P15" s="2" t="s">
        <v>321</v>
      </c>
      <c r="R15" s="2" t="s">
        <v>26</v>
      </c>
      <c r="S15" s="2" t="s">
        <v>4783</v>
      </c>
      <c r="T15" s="2" t="s">
        <v>27</v>
      </c>
      <c r="U15" s="2" t="s">
        <v>60</v>
      </c>
      <c r="V15" s="2" t="s">
        <v>65</v>
      </c>
      <c r="W15" s="2" t="s">
        <v>54</v>
      </c>
      <c r="X15" s="2" t="s">
        <v>55</v>
      </c>
      <c r="Y15" s="2" t="s">
        <v>25</v>
      </c>
      <c r="Z15" s="2" t="s">
        <v>1842</v>
      </c>
      <c r="AD15" s="2" t="s">
        <v>1843</v>
      </c>
      <c r="AE15" s="2" t="s">
        <v>1844</v>
      </c>
      <c r="AF15" s="2" t="s">
        <v>79</v>
      </c>
      <c r="AG15" s="2" t="s">
        <v>240</v>
      </c>
      <c r="AH15" s="2" t="s">
        <v>117</v>
      </c>
      <c r="AI15" s="2" t="s">
        <v>88</v>
      </c>
      <c r="AJ15" s="2" t="s">
        <v>209</v>
      </c>
      <c r="AK15" s="2" t="s">
        <v>127</v>
      </c>
      <c r="AL15" s="2" t="s">
        <v>139</v>
      </c>
      <c r="AM15" s="2" t="s">
        <v>224</v>
      </c>
      <c r="AN15" s="2" t="s">
        <v>120</v>
      </c>
      <c r="AO15" s="2" t="s">
        <v>229</v>
      </c>
      <c r="AP15" s="2" t="s">
        <v>221</v>
      </c>
      <c r="AT15" s="2" t="s">
        <v>217</v>
      </c>
      <c r="AU15" s="2" t="s">
        <v>214</v>
      </c>
      <c r="AV15" s="2" t="s">
        <v>214</v>
      </c>
      <c r="AW15" s="2" t="s">
        <v>220</v>
      </c>
      <c r="AX15" s="2" t="s">
        <v>1845</v>
      </c>
    </row>
    <row r="16" spans="1:50" x14ac:dyDescent="0.35">
      <c r="A16" s="2" t="s">
        <v>2144</v>
      </c>
      <c r="B16" s="2" t="s">
        <v>1834</v>
      </c>
      <c r="C16" s="2" t="s">
        <v>1835</v>
      </c>
      <c r="D16" s="2" t="s">
        <v>1836</v>
      </c>
      <c r="E16" s="2" t="s">
        <v>1837</v>
      </c>
      <c r="F16" s="141">
        <v>2015</v>
      </c>
      <c r="G16" s="2" t="s">
        <v>1838</v>
      </c>
      <c r="H16" s="2">
        <v>42</v>
      </c>
      <c r="I16" s="2">
        <v>3</v>
      </c>
      <c r="J16" s="2">
        <v>227</v>
      </c>
      <c r="K16" s="2">
        <v>236</v>
      </c>
      <c r="L16" s="2" t="s">
        <v>1839</v>
      </c>
      <c r="M16" s="59" t="s">
        <v>1840</v>
      </c>
      <c r="N16" s="2" t="s">
        <v>1841</v>
      </c>
      <c r="O16" s="2" t="s">
        <v>320</v>
      </c>
      <c r="P16" s="2" t="s">
        <v>321</v>
      </c>
      <c r="R16" s="2" t="s">
        <v>26</v>
      </c>
      <c r="S16" s="2" t="s">
        <v>4783</v>
      </c>
      <c r="T16" s="2" t="s">
        <v>27</v>
      </c>
      <c r="U16" s="2" t="s">
        <v>60</v>
      </c>
      <c r="V16" s="2" t="s">
        <v>65</v>
      </c>
      <c r="W16" s="2" t="s">
        <v>54</v>
      </c>
      <c r="X16" s="2" t="s">
        <v>55</v>
      </c>
      <c r="Y16" s="2" t="s">
        <v>25</v>
      </c>
      <c r="Z16" s="2" t="s">
        <v>1842</v>
      </c>
      <c r="AD16" s="2" t="s">
        <v>1843</v>
      </c>
      <c r="AE16" s="2" t="s">
        <v>1844</v>
      </c>
      <c r="AF16" s="2" t="s">
        <v>78</v>
      </c>
      <c r="AG16" s="2" t="s">
        <v>240</v>
      </c>
      <c r="AH16" s="2" t="s">
        <v>117</v>
      </c>
      <c r="AI16" s="2" t="s">
        <v>88</v>
      </c>
      <c r="AJ16" s="2" t="s">
        <v>209</v>
      </c>
      <c r="AK16" s="2" t="s">
        <v>127</v>
      </c>
      <c r="AL16" s="2" t="s">
        <v>139</v>
      </c>
      <c r="AM16" s="2" t="s">
        <v>224</v>
      </c>
      <c r="AN16" s="2" t="s">
        <v>120</v>
      </c>
      <c r="AO16" s="2" t="s">
        <v>229</v>
      </c>
      <c r="AP16" s="2" t="s">
        <v>221</v>
      </c>
      <c r="AT16" s="2" t="s">
        <v>217</v>
      </c>
      <c r="AU16" s="2" t="s">
        <v>214</v>
      </c>
      <c r="AV16" s="2" t="s">
        <v>214</v>
      </c>
      <c r="AW16" s="2" t="s">
        <v>220</v>
      </c>
      <c r="AX16" s="2" t="s">
        <v>1845</v>
      </c>
    </row>
    <row r="17" spans="1:50" x14ac:dyDescent="0.35">
      <c r="A17" s="2" t="s">
        <v>2357</v>
      </c>
      <c r="B17" s="248" t="s">
        <v>2288</v>
      </c>
      <c r="C17" s="248" t="s">
        <v>2289</v>
      </c>
      <c r="D17" s="248" t="s">
        <v>2290</v>
      </c>
      <c r="E17" s="248" t="s">
        <v>2291</v>
      </c>
      <c r="F17" s="141">
        <v>2013</v>
      </c>
      <c r="G17" s="2" t="s">
        <v>2292</v>
      </c>
      <c r="H17" s="2">
        <v>9</v>
      </c>
      <c r="I17" s="2">
        <v>2</v>
      </c>
      <c r="J17" s="2">
        <v>261</v>
      </c>
      <c r="K17" s="2">
        <v>279</v>
      </c>
      <c r="L17" s="25" t="s">
        <v>2293</v>
      </c>
      <c r="M17" s="2" t="s">
        <v>2294</v>
      </c>
      <c r="N17" s="129" t="s">
        <v>2295</v>
      </c>
      <c r="O17" s="2" t="s">
        <v>320</v>
      </c>
      <c r="P17" s="2" t="s">
        <v>321</v>
      </c>
      <c r="R17" s="2" t="s">
        <v>26</v>
      </c>
      <c r="S17" s="2" t="s">
        <v>4783</v>
      </c>
      <c r="T17" s="2" t="s">
        <v>27</v>
      </c>
      <c r="U17" s="2" t="s">
        <v>60</v>
      </c>
      <c r="V17" s="2" t="s">
        <v>65</v>
      </c>
      <c r="W17" s="2" t="s">
        <v>50</v>
      </c>
      <c r="X17" s="2" t="s">
        <v>55</v>
      </c>
      <c r="Y17" s="2" t="s">
        <v>25</v>
      </c>
      <c r="Z17" s="2" t="s">
        <v>2296</v>
      </c>
      <c r="AA17" s="2">
        <v>3</v>
      </c>
      <c r="AB17" s="2">
        <v>2</v>
      </c>
      <c r="AC17" s="2">
        <v>3</v>
      </c>
      <c r="AD17" s="2" t="s">
        <v>2297</v>
      </c>
      <c r="AF17" s="11" t="s">
        <v>77</v>
      </c>
      <c r="AG17" s="2" t="s">
        <v>3740</v>
      </c>
      <c r="AH17" s="2" t="s">
        <v>201</v>
      </c>
      <c r="AI17" s="2" t="s">
        <v>88</v>
      </c>
      <c r="AJ17" s="2" t="s">
        <v>209</v>
      </c>
      <c r="AK17" s="2" t="s">
        <v>2298</v>
      </c>
      <c r="AM17" s="2" t="s">
        <v>224</v>
      </c>
      <c r="AN17" s="2" t="s">
        <v>118</v>
      </c>
      <c r="AT17" s="2" t="s">
        <v>243</v>
      </c>
      <c r="AU17" s="2" t="s">
        <v>186</v>
      </c>
      <c r="AV17" s="2" t="s">
        <v>2299</v>
      </c>
      <c r="AW17" s="2" t="s">
        <v>220</v>
      </c>
      <c r="AX17" s="2" t="s">
        <v>2300</v>
      </c>
    </row>
    <row r="18" spans="1:50" x14ac:dyDescent="0.35">
      <c r="A18" s="2" t="s">
        <v>3377</v>
      </c>
      <c r="B18" s="246" t="s">
        <v>3352</v>
      </c>
      <c r="C18" s="246" t="s">
        <v>3353</v>
      </c>
      <c r="D18" s="246" t="s">
        <v>1258</v>
      </c>
      <c r="E18" s="246" t="s">
        <v>1259</v>
      </c>
      <c r="F18" s="141">
        <v>2019</v>
      </c>
      <c r="G18" s="253" t="s">
        <v>1260</v>
      </c>
      <c r="H18" s="2">
        <v>23</v>
      </c>
      <c r="J18" s="2">
        <v>943</v>
      </c>
      <c r="K18" s="2">
        <v>958</v>
      </c>
      <c r="L18" s="2" t="s">
        <v>3354</v>
      </c>
      <c r="N18" s="253" t="s">
        <v>1265</v>
      </c>
      <c r="O18" s="2" t="s">
        <v>320</v>
      </c>
      <c r="P18" s="2" t="s">
        <v>321</v>
      </c>
      <c r="R18" s="2" t="s">
        <v>26</v>
      </c>
      <c r="S18" s="2" t="s">
        <v>4783</v>
      </c>
      <c r="T18" s="2" t="s">
        <v>21</v>
      </c>
      <c r="U18" s="2" t="s">
        <v>58</v>
      </c>
      <c r="V18" s="2" t="s">
        <v>63</v>
      </c>
      <c r="W18" s="2" t="s">
        <v>54</v>
      </c>
      <c r="X18" s="2" t="s">
        <v>55</v>
      </c>
      <c r="Y18" s="2" t="s">
        <v>25</v>
      </c>
      <c r="Z18" s="2" t="s">
        <v>3355</v>
      </c>
      <c r="AA18" s="2">
        <v>2</v>
      </c>
      <c r="AB18" s="2">
        <v>2</v>
      </c>
      <c r="AC18" s="2">
        <v>2</v>
      </c>
      <c r="AD18" s="2" t="s">
        <v>3356</v>
      </c>
      <c r="AE18" s="2" t="s">
        <v>3357</v>
      </c>
      <c r="AF18" s="2" t="s">
        <v>80</v>
      </c>
      <c r="AG18" s="2" t="s">
        <v>90</v>
      </c>
      <c r="AH18" s="2" t="s">
        <v>201</v>
      </c>
      <c r="AI18" s="2" t="s">
        <v>88</v>
      </c>
      <c r="AJ18" s="2" t="s">
        <v>209</v>
      </c>
      <c r="AK18" s="2" t="s">
        <v>127</v>
      </c>
      <c r="AM18" s="2" t="s">
        <v>224</v>
      </c>
      <c r="AN18" s="2" t="s">
        <v>120</v>
      </c>
      <c r="AO18" s="2" t="s">
        <v>122</v>
      </c>
      <c r="AP18" s="2" t="s">
        <v>220</v>
      </c>
      <c r="AQ18" s="2" t="s">
        <v>151</v>
      </c>
      <c r="AR18" s="2" t="s">
        <v>163</v>
      </c>
      <c r="AS18" s="2" t="s">
        <v>166</v>
      </c>
      <c r="AT18" s="2" t="s">
        <v>217</v>
      </c>
      <c r="AU18" s="2" t="s">
        <v>186</v>
      </c>
      <c r="AV18" s="2" t="s">
        <v>3358</v>
      </c>
      <c r="AW18" s="2" t="s">
        <v>220</v>
      </c>
      <c r="AX18" s="2" t="s">
        <v>3359</v>
      </c>
    </row>
    <row r="19" spans="1:50" x14ac:dyDescent="0.35">
      <c r="A19" s="2" t="s">
        <v>3554</v>
      </c>
      <c r="B19" s="139" t="s">
        <v>3515</v>
      </c>
      <c r="C19" s="139" t="s">
        <v>3514</v>
      </c>
      <c r="D19" s="139" t="s">
        <v>3516</v>
      </c>
      <c r="E19" s="139" t="s">
        <v>3517</v>
      </c>
      <c r="F19" s="204">
        <v>2011</v>
      </c>
      <c r="G19" s="139" t="s">
        <v>315</v>
      </c>
      <c r="H19" s="139" t="s">
        <v>3518</v>
      </c>
      <c r="I19" s="139"/>
      <c r="J19" s="139" t="s">
        <v>3519</v>
      </c>
      <c r="K19" s="139" t="s">
        <v>1023</v>
      </c>
      <c r="L19" s="139" t="s">
        <v>3520</v>
      </c>
      <c r="M19" s="139"/>
      <c r="N19" s="139" t="s">
        <v>3521</v>
      </c>
      <c r="O19" s="139" t="s">
        <v>320</v>
      </c>
      <c r="P19" s="139" t="s">
        <v>321</v>
      </c>
      <c r="Q19" s="139" t="s">
        <v>872</v>
      </c>
      <c r="R19" s="139" t="s">
        <v>26</v>
      </c>
      <c r="S19" s="2" t="s">
        <v>4783</v>
      </c>
      <c r="T19" s="139" t="s">
        <v>67</v>
      </c>
      <c r="U19" s="139" t="s">
        <v>60</v>
      </c>
      <c r="V19" s="139" t="s">
        <v>55</v>
      </c>
      <c r="W19" s="139" t="s">
        <v>54</v>
      </c>
      <c r="X19" s="139" t="s">
        <v>55</v>
      </c>
      <c r="Y19" s="139" t="s">
        <v>3522</v>
      </c>
      <c r="Z19" s="139" t="s">
        <v>3523</v>
      </c>
      <c r="AA19" s="139">
        <v>2</v>
      </c>
      <c r="AB19" s="139">
        <v>2</v>
      </c>
      <c r="AC19" s="139">
        <v>3</v>
      </c>
      <c r="AD19" s="139" t="s">
        <v>3524</v>
      </c>
      <c r="AE19" s="139"/>
      <c r="AF19" s="139" t="s">
        <v>77</v>
      </c>
      <c r="AG19" s="139" t="s">
        <v>90</v>
      </c>
      <c r="AH19" s="139" t="s">
        <v>117</v>
      </c>
      <c r="AI19" s="139" t="s">
        <v>88</v>
      </c>
      <c r="AJ19" s="139" t="s">
        <v>242</v>
      </c>
      <c r="AK19" s="139"/>
      <c r="AL19" s="139"/>
      <c r="AM19" s="139" t="s">
        <v>224</v>
      </c>
      <c r="AN19" s="139" t="s">
        <v>208</v>
      </c>
      <c r="AO19" s="139"/>
      <c r="AP19" s="139" t="s">
        <v>220</v>
      </c>
      <c r="AQ19" s="139" t="s">
        <v>1593</v>
      </c>
      <c r="AR19" s="139" t="s">
        <v>163</v>
      </c>
      <c r="AS19" s="139" t="s">
        <v>248</v>
      </c>
      <c r="AT19" s="139"/>
      <c r="AU19" s="139"/>
      <c r="AV19" s="139"/>
      <c r="AW19" s="139" t="s">
        <v>220</v>
      </c>
      <c r="AX19" s="139"/>
    </row>
    <row r="20" spans="1:50" x14ac:dyDescent="0.35">
      <c r="A20" s="2" t="s">
        <v>4084</v>
      </c>
      <c r="B20" s="2" t="s">
        <v>4067</v>
      </c>
      <c r="C20" s="2" t="s">
        <v>4068</v>
      </c>
      <c r="D20" s="2" t="s">
        <v>4069</v>
      </c>
      <c r="E20" s="2" t="s">
        <v>4070</v>
      </c>
      <c r="F20" s="141">
        <v>2013</v>
      </c>
      <c r="G20" s="2" t="s">
        <v>314</v>
      </c>
      <c r="H20" s="2">
        <v>8</v>
      </c>
      <c r="I20" s="2">
        <v>1</v>
      </c>
      <c r="J20" s="2" t="s">
        <v>4071</v>
      </c>
      <c r="L20" s="2" t="s">
        <v>4072</v>
      </c>
      <c r="N20" s="2" t="s">
        <v>4073</v>
      </c>
      <c r="O20" s="2" t="s">
        <v>320</v>
      </c>
      <c r="P20" s="2" t="s">
        <v>321</v>
      </c>
      <c r="R20" s="2" t="s">
        <v>26</v>
      </c>
      <c r="S20" s="2" t="s">
        <v>4783</v>
      </c>
      <c r="T20" s="2" t="s">
        <v>27</v>
      </c>
      <c r="U20" s="2" t="s">
        <v>60</v>
      </c>
      <c r="V20" s="2" t="s">
        <v>65</v>
      </c>
      <c r="W20" s="2" t="s">
        <v>54</v>
      </c>
      <c r="X20" s="2" t="s">
        <v>65</v>
      </c>
      <c r="Y20" s="2" t="s">
        <v>133</v>
      </c>
      <c r="Z20" s="2" t="s">
        <v>4074</v>
      </c>
      <c r="AA20" s="2">
        <v>2</v>
      </c>
      <c r="AB20" s="2">
        <v>1</v>
      </c>
      <c r="AC20" s="2">
        <v>3</v>
      </c>
      <c r="AE20" s="2" t="s">
        <v>4075</v>
      </c>
      <c r="AF20" s="2" t="s">
        <v>1178</v>
      </c>
      <c r="AG20" s="2" t="s">
        <v>98</v>
      </c>
      <c r="AH20" s="2" t="s">
        <v>201</v>
      </c>
      <c r="AI20" s="2" t="s">
        <v>88</v>
      </c>
      <c r="AM20" s="2" t="s">
        <v>224</v>
      </c>
      <c r="AN20" s="2" t="s">
        <v>4076</v>
      </c>
      <c r="AO20" s="2" t="s">
        <v>179</v>
      </c>
      <c r="AP20" s="2" t="s">
        <v>220</v>
      </c>
      <c r="AQ20" s="2" t="s">
        <v>230</v>
      </c>
      <c r="AR20" s="2" t="s">
        <v>162</v>
      </c>
      <c r="AS20" s="2" t="s">
        <v>248</v>
      </c>
      <c r="AT20" s="2" t="s">
        <v>217</v>
      </c>
      <c r="AU20" s="2" t="s">
        <v>184</v>
      </c>
      <c r="AV20" s="2" t="s">
        <v>4077</v>
      </c>
      <c r="AW20" s="2" t="s">
        <v>221</v>
      </c>
      <c r="AX20" s="2" t="s">
        <v>4078</v>
      </c>
    </row>
    <row r="21" spans="1:50" x14ac:dyDescent="0.35">
      <c r="A21" s="2" t="s">
        <v>4084</v>
      </c>
      <c r="B21" s="2" t="s">
        <v>4067</v>
      </c>
      <c r="C21" s="2" t="s">
        <v>4068</v>
      </c>
      <c r="D21" s="2" t="s">
        <v>4069</v>
      </c>
      <c r="E21" s="2" t="s">
        <v>4070</v>
      </c>
      <c r="F21" s="141">
        <v>2013</v>
      </c>
      <c r="G21" s="2" t="s">
        <v>314</v>
      </c>
      <c r="H21" s="2">
        <v>8</v>
      </c>
      <c r="I21" s="2">
        <v>1</v>
      </c>
      <c r="J21" s="2" t="s">
        <v>4071</v>
      </c>
      <c r="L21" s="2" t="s">
        <v>4072</v>
      </c>
      <c r="N21" s="2" t="s">
        <v>4073</v>
      </c>
      <c r="O21" s="2" t="s">
        <v>320</v>
      </c>
      <c r="P21" s="2" t="s">
        <v>321</v>
      </c>
      <c r="R21" s="2" t="s">
        <v>26</v>
      </c>
      <c r="S21" s="2" t="s">
        <v>4783</v>
      </c>
      <c r="T21" s="2" t="s">
        <v>27</v>
      </c>
      <c r="U21" s="2" t="s">
        <v>60</v>
      </c>
      <c r="V21" s="2" t="s">
        <v>65</v>
      </c>
      <c r="W21" s="2" t="s">
        <v>54</v>
      </c>
      <c r="X21" s="2" t="s">
        <v>65</v>
      </c>
      <c r="Y21" s="2" t="s">
        <v>133</v>
      </c>
      <c r="Z21" s="2" t="s">
        <v>4074</v>
      </c>
      <c r="AA21" s="2">
        <v>2</v>
      </c>
      <c r="AB21" s="2">
        <v>1</v>
      </c>
      <c r="AC21" s="2">
        <v>3</v>
      </c>
      <c r="AE21" s="2" t="s">
        <v>4075</v>
      </c>
      <c r="AF21" s="2" t="s">
        <v>1178</v>
      </c>
      <c r="AG21" s="2" t="s">
        <v>90</v>
      </c>
      <c r="AH21" s="2" t="s">
        <v>201</v>
      </c>
      <c r="AI21" s="2" t="s">
        <v>88</v>
      </c>
      <c r="AM21" s="2" t="s">
        <v>224</v>
      </c>
      <c r="AN21" s="2" t="s">
        <v>4076</v>
      </c>
      <c r="AO21" s="2" t="s">
        <v>179</v>
      </c>
      <c r="AP21" s="2" t="s">
        <v>220</v>
      </c>
      <c r="AQ21" s="2" t="s">
        <v>230</v>
      </c>
      <c r="AR21" s="2" t="s">
        <v>162</v>
      </c>
      <c r="AS21" s="2" t="s">
        <v>248</v>
      </c>
      <c r="AT21" s="2" t="s">
        <v>217</v>
      </c>
      <c r="AU21" s="2" t="s">
        <v>184</v>
      </c>
      <c r="AV21" s="2" t="s">
        <v>4077</v>
      </c>
      <c r="AW21" s="2" t="s">
        <v>221</v>
      </c>
      <c r="AX21" s="2" t="s">
        <v>4078</v>
      </c>
    </row>
    <row r="22" spans="1:50" x14ac:dyDescent="0.35">
      <c r="A22" s="2" t="s">
        <v>4084</v>
      </c>
      <c r="B22" s="247" t="s">
        <v>4067</v>
      </c>
      <c r="C22" s="247" t="s">
        <v>4068</v>
      </c>
      <c r="D22" s="247" t="s">
        <v>4069</v>
      </c>
      <c r="E22" s="247" t="s">
        <v>4070</v>
      </c>
      <c r="F22" s="141">
        <v>2013</v>
      </c>
      <c r="G22" s="247" t="s">
        <v>314</v>
      </c>
      <c r="H22" s="2">
        <v>8</v>
      </c>
      <c r="I22" s="2">
        <v>1</v>
      </c>
      <c r="J22" s="2" t="s">
        <v>4071</v>
      </c>
      <c r="L22" s="2" t="s">
        <v>4072</v>
      </c>
      <c r="N22" s="2" t="s">
        <v>4073</v>
      </c>
      <c r="O22" s="2" t="s">
        <v>320</v>
      </c>
      <c r="P22" s="2" t="s">
        <v>321</v>
      </c>
      <c r="R22" s="2" t="s">
        <v>26</v>
      </c>
      <c r="S22" s="2" t="s">
        <v>4783</v>
      </c>
      <c r="T22" s="2" t="s">
        <v>27</v>
      </c>
      <c r="U22" s="2" t="s">
        <v>60</v>
      </c>
      <c r="V22" s="2" t="s">
        <v>65</v>
      </c>
      <c r="W22" s="2" t="s">
        <v>54</v>
      </c>
      <c r="X22" s="2" t="s">
        <v>65</v>
      </c>
      <c r="Y22" s="2" t="s">
        <v>133</v>
      </c>
      <c r="Z22" s="2" t="s">
        <v>4074</v>
      </c>
      <c r="AA22" s="2">
        <v>2</v>
      </c>
      <c r="AB22" s="2">
        <v>1</v>
      </c>
      <c r="AC22" s="2">
        <v>3</v>
      </c>
      <c r="AE22" s="2" t="s">
        <v>4075</v>
      </c>
      <c r="AF22" s="2" t="s">
        <v>1178</v>
      </c>
      <c r="AG22" s="2" t="s">
        <v>97</v>
      </c>
      <c r="AH22" s="2" t="s">
        <v>201</v>
      </c>
      <c r="AI22" s="2" t="s">
        <v>88</v>
      </c>
      <c r="AM22" s="2" t="s">
        <v>224</v>
      </c>
      <c r="AN22" s="2" t="s">
        <v>4076</v>
      </c>
      <c r="AO22" s="2" t="s">
        <v>179</v>
      </c>
      <c r="AP22" s="2" t="s">
        <v>220</v>
      </c>
      <c r="AQ22" s="2" t="s">
        <v>230</v>
      </c>
      <c r="AR22" s="2" t="s">
        <v>162</v>
      </c>
      <c r="AS22" s="2" t="s">
        <v>248</v>
      </c>
      <c r="AT22" s="2" t="s">
        <v>217</v>
      </c>
      <c r="AU22" s="2" t="s">
        <v>184</v>
      </c>
      <c r="AV22" s="2" t="s">
        <v>4077</v>
      </c>
      <c r="AW22" s="2" t="s">
        <v>221</v>
      </c>
      <c r="AX22" s="2" t="s">
        <v>4078</v>
      </c>
    </row>
    <row r="23" spans="1:50" x14ac:dyDescent="0.35">
      <c r="A23" s="2" t="s">
        <v>4084</v>
      </c>
      <c r="B23" s="247" t="s">
        <v>4067</v>
      </c>
      <c r="C23" s="247" t="s">
        <v>4068</v>
      </c>
      <c r="D23" s="247" t="s">
        <v>4069</v>
      </c>
      <c r="E23" s="247" t="s">
        <v>4070</v>
      </c>
      <c r="F23" s="141">
        <v>2013</v>
      </c>
      <c r="G23" s="247" t="s">
        <v>314</v>
      </c>
      <c r="H23" s="2">
        <v>8</v>
      </c>
      <c r="I23" s="2">
        <v>1</v>
      </c>
      <c r="J23" s="2" t="s">
        <v>4071</v>
      </c>
      <c r="L23" s="2" t="s">
        <v>4072</v>
      </c>
      <c r="N23" s="2" t="s">
        <v>4073</v>
      </c>
      <c r="O23" s="2" t="s">
        <v>320</v>
      </c>
      <c r="P23" s="2" t="s">
        <v>321</v>
      </c>
      <c r="R23" s="2" t="s">
        <v>26</v>
      </c>
      <c r="S23" s="2" t="s">
        <v>4783</v>
      </c>
      <c r="T23" s="2" t="s">
        <v>27</v>
      </c>
      <c r="U23" s="2" t="s">
        <v>60</v>
      </c>
      <c r="V23" s="2" t="s">
        <v>65</v>
      </c>
      <c r="W23" s="2" t="s">
        <v>54</v>
      </c>
      <c r="X23" s="2" t="s">
        <v>65</v>
      </c>
      <c r="Y23" s="2" t="s">
        <v>133</v>
      </c>
      <c r="Z23" s="2" t="s">
        <v>4074</v>
      </c>
      <c r="AA23" s="2">
        <v>2</v>
      </c>
      <c r="AB23" s="2">
        <v>1</v>
      </c>
      <c r="AC23" s="2">
        <v>3</v>
      </c>
      <c r="AE23" s="2" t="s">
        <v>4075</v>
      </c>
      <c r="AF23" s="2" t="s">
        <v>1178</v>
      </c>
      <c r="AG23" s="2" t="s">
        <v>101</v>
      </c>
      <c r="AH23" s="2" t="s">
        <v>201</v>
      </c>
      <c r="AI23" s="2" t="s">
        <v>88</v>
      </c>
      <c r="AM23" s="2" t="s">
        <v>224</v>
      </c>
      <c r="AN23" s="2" t="s">
        <v>4076</v>
      </c>
      <c r="AO23" s="2" t="s">
        <v>179</v>
      </c>
      <c r="AP23" s="2" t="s">
        <v>220</v>
      </c>
      <c r="AQ23" s="2" t="s">
        <v>230</v>
      </c>
      <c r="AR23" s="2" t="s">
        <v>162</v>
      </c>
      <c r="AS23" s="2" t="s">
        <v>248</v>
      </c>
      <c r="AT23" s="2" t="s">
        <v>217</v>
      </c>
      <c r="AU23" s="2" t="s">
        <v>184</v>
      </c>
      <c r="AV23" s="2" t="s">
        <v>4077</v>
      </c>
      <c r="AW23" s="2" t="s">
        <v>221</v>
      </c>
      <c r="AX23" s="2" t="s">
        <v>4078</v>
      </c>
    </row>
    <row r="24" spans="1:50" x14ac:dyDescent="0.35">
      <c r="A24" s="2" t="s">
        <v>4084</v>
      </c>
      <c r="B24" s="247" t="s">
        <v>4067</v>
      </c>
      <c r="C24" s="247" t="s">
        <v>4068</v>
      </c>
      <c r="D24" s="247" t="s">
        <v>4069</v>
      </c>
      <c r="E24" s="247" t="s">
        <v>4070</v>
      </c>
      <c r="F24" s="141">
        <v>2013</v>
      </c>
      <c r="G24" s="247" t="s">
        <v>314</v>
      </c>
      <c r="H24" s="2">
        <v>8</v>
      </c>
      <c r="I24" s="2">
        <v>1</v>
      </c>
      <c r="J24" s="2" t="s">
        <v>4071</v>
      </c>
      <c r="L24" s="2" t="s">
        <v>4072</v>
      </c>
      <c r="N24" s="2" t="s">
        <v>4073</v>
      </c>
      <c r="O24" s="2" t="s">
        <v>320</v>
      </c>
      <c r="P24" s="2" t="s">
        <v>321</v>
      </c>
      <c r="R24" s="2" t="s">
        <v>26</v>
      </c>
      <c r="S24" s="2" t="s">
        <v>4783</v>
      </c>
      <c r="T24" s="2" t="s">
        <v>27</v>
      </c>
      <c r="U24" s="2" t="s">
        <v>60</v>
      </c>
      <c r="V24" s="2" t="s">
        <v>65</v>
      </c>
      <c r="W24" s="2" t="s">
        <v>54</v>
      </c>
      <c r="X24" s="2" t="s">
        <v>65</v>
      </c>
      <c r="Y24" s="2" t="s">
        <v>133</v>
      </c>
      <c r="Z24" s="2" t="s">
        <v>4074</v>
      </c>
      <c r="AA24" s="2">
        <v>2</v>
      </c>
      <c r="AB24" s="2">
        <v>1</v>
      </c>
      <c r="AC24" s="2">
        <v>3</v>
      </c>
      <c r="AE24" s="2" t="s">
        <v>4075</v>
      </c>
      <c r="AF24" s="2" t="s">
        <v>1178</v>
      </c>
      <c r="AG24" s="2" t="s">
        <v>107</v>
      </c>
      <c r="AH24" s="2" t="s">
        <v>201</v>
      </c>
      <c r="AI24" s="2" t="s">
        <v>88</v>
      </c>
      <c r="AM24" s="2" t="s">
        <v>224</v>
      </c>
      <c r="AN24" s="2" t="s">
        <v>4076</v>
      </c>
      <c r="AO24" s="2" t="s">
        <v>179</v>
      </c>
      <c r="AP24" s="2" t="s">
        <v>220</v>
      </c>
      <c r="AQ24" s="2" t="s">
        <v>230</v>
      </c>
      <c r="AR24" s="2" t="s">
        <v>162</v>
      </c>
      <c r="AS24" s="2" t="s">
        <v>248</v>
      </c>
      <c r="AT24" s="2" t="s">
        <v>217</v>
      </c>
      <c r="AU24" s="2" t="s">
        <v>184</v>
      </c>
      <c r="AV24" s="2" t="s">
        <v>4077</v>
      </c>
      <c r="AW24" s="2" t="s">
        <v>221</v>
      </c>
      <c r="AX24" s="2" t="s">
        <v>4078</v>
      </c>
    </row>
    <row r="25" spans="1:50" x14ac:dyDescent="0.35">
      <c r="A25" s="2" t="s">
        <v>4084</v>
      </c>
      <c r="B25" s="247" t="s">
        <v>4067</v>
      </c>
      <c r="C25" s="247" t="s">
        <v>4068</v>
      </c>
      <c r="D25" s="247" t="s">
        <v>4069</v>
      </c>
      <c r="E25" s="247" t="s">
        <v>4070</v>
      </c>
      <c r="F25" s="141">
        <v>2013</v>
      </c>
      <c r="G25" s="247" t="s">
        <v>314</v>
      </c>
      <c r="H25" s="2">
        <v>8</v>
      </c>
      <c r="I25" s="2">
        <v>1</v>
      </c>
      <c r="J25" s="2" t="s">
        <v>4071</v>
      </c>
      <c r="L25" s="2" t="s">
        <v>4072</v>
      </c>
      <c r="N25" s="2" t="s">
        <v>4073</v>
      </c>
      <c r="O25" s="2" t="s">
        <v>320</v>
      </c>
      <c r="P25" s="2" t="s">
        <v>321</v>
      </c>
      <c r="R25" s="2" t="s">
        <v>26</v>
      </c>
      <c r="S25" s="2" t="s">
        <v>4783</v>
      </c>
      <c r="T25" s="2" t="s">
        <v>27</v>
      </c>
      <c r="U25" s="2" t="s">
        <v>60</v>
      </c>
      <c r="V25" s="2" t="s">
        <v>65</v>
      </c>
      <c r="W25" s="2" t="s">
        <v>54</v>
      </c>
      <c r="X25" s="2" t="s">
        <v>65</v>
      </c>
      <c r="Y25" s="2" t="s">
        <v>133</v>
      </c>
      <c r="Z25" s="2" t="s">
        <v>4074</v>
      </c>
      <c r="AA25" s="2">
        <v>2</v>
      </c>
      <c r="AB25" s="2">
        <v>1</v>
      </c>
      <c r="AC25" s="2">
        <v>3</v>
      </c>
      <c r="AE25" s="2" t="s">
        <v>4075</v>
      </c>
      <c r="AF25" s="2" t="s">
        <v>1178</v>
      </c>
      <c r="AG25" s="2" t="s">
        <v>4094</v>
      </c>
      <c r="AH25" s="2" t="s">
        <v>201</v>
      </c>
      <c r="AI25" s="2" t="s">
        <v>88</v>
      </c>
      <c r="AM25" s="2" t="s">
        <v>224</v>
      </c>
      <c r="AN25" s="2" t="s">
        <v>4076</v>
      </c>
      <c r="AO25" s="2" t="s">
        <v>179</v>
      </c>
      <c r="AP25" s="2" t="s">
        <v>220</v>
      </c>
      <c r="AQ25" s="2" t="s">
        <v>230</v>
      </c>
      <c r="AR25" s="2" t="s">
        <v>162</v>
      </c>
      <c r="AS25" s="2" t="s">
        <v>248</v>
      </c>
      <c r="AT25" s="2" t="s">
        <v>217</v>
      </c>
      <c r="AU25" s="2" t="s">
        <v>184</v>
      </c>
      <c r="AV25" s="2" t="s">
        <v>4077</v>
      </c>
      <c r="AW25" s="2" t="s">
        <v>221</v>
      </c>
      <c r="AX25" s="2" t="s">
        <v>4078</v>
      </c>
    </row>
    <row r="26" spans="1:50" x14ac:dyDescent="0.35">
      <c r="A26" s="2" t="s">
        <v>4084</v>
      </c>
      <c r="B26" s="247" t="s">
        <v>4067</v>
      </c>
      <c r="C26" s="247" t="s">
        <v>4068</v>
      </c>
      <c r="D26" s="247" t="s">
        <v>4069</v>
      </c>
      <c r="E26" s="247" t="s">
        <v>4070</v>
      </c>
      <c r="F26" s="141">
        <v>2013</v>
      </c>
      <c r="G26" s="247" t="s">
        <v>314</v>
      </c>
      <c r="H26" s="2">
        <v>8</v>
      </c>
      <c r="I26" s="2">
        <v>1</v>
      </c>
      <c r="J26" s="2" t="s">
        <v>4071</v>
      </c>
      <c r="L26" s="2" t="s">
        <v>4072</v>
      </c>
      <c r="N26" s="2" t="s">
        <v>4073</v>
      </c>
      <c r="O26" s="2" t="s">
        <v>320</v>
      </c>
      <c r="P26" s="2" t="s">
        <v>321</v>
      </c>
      <c r="R26" s="2" t="s">
        <v>26</v>
      </c>
      <c r="S26" s="2" t="s">
        <v>4783</v>
      </c>
      <c r="T26" s="2" t="s">
        <v>27</v>
      </c>
      <c r="U26" s="2" t="s">
        <v>60</v>
      </c>
      <c r="V26" s="2" t="s">
        <v>65</v>
      </c>
      <c r="W26" s="2" t="s">
        <v>54</v>
      </c>
      <c r="X26" s="2" t="s">
        <v>65</v>
      </c>
      <c r="Y26" s="2" t="s">
        <v>133</v>
      </c>
      <c r="Z26" s="2" t="s">
        <v>4074</v>
      </c>
      <c r="AA26" s="2">
        <v>2</v>
      </c>
      <c r="AB26" s="2">
        <v>1</v>
      </c>
      <c r="AC26" s="2">
        <v>3</v>
      </c>
      <c r="AE26" s="2" t="s">
        <v>4075</v>
      </c>
      <c r="AF26" s="2" t="s">
        <v>1178</v>
      </c>
      <c r="AG26" s="2" t="s">
        <v>111</v>
      </c>
      <c r="AH26" s="2" t="s">
        <v>201</v>
      </c>
      <c r="AI26" s="2" t="s">
        <v>88</v>
      </c>
      <c r="AM26" s="2" t="s">
        <v>224</v>
      </c>
      <c r="AN26" s="2" t="s">
        <v>4076</v>
      </c>
      <c r="AO26" s="2" t="s">
        <v>179</v>
      </c>
      <c r="AP26" s="2" t="s">
        <v>220</v>
      </c>
      <c r="AQ26" s="2" t="s">
        <v>230</v>
      </c>
      <c r="AR26" s="2" t="s">
        <v>162</v>
      </c>
      <c r="AS26" s="2" t="s">
        <v>248</v>
      </c>
      <c r="AT26" s="2" t="s">
        <v>217</v>
      </c>
      <c r="AU26" s="2" t="s">
        <v>184</v>
      </c>
      <c r="AV26" s="2" t="s">
        <v>4077</v>
      </c>
      <c r="AW26" s="2" t="s">
        <v>221</v>
      </c>
      <c r="AX26" s="2" t="s">
        <v>4078</v>
      </c>
    </row>
    <row r="27" spans="1:50" x14ac:dyDescent="0.35">
      <c r="A27" s="2" t="s">
        <v>4084</v>
      </c>
      <c r="B27" s="247" t="s">
        <v>4067</v>
      </c>
      <c r="C27" s="247" t="s">
        <v>4068</v>
      </c>
      <c r="D27" s="247" t="s">
        <v>4069</v>
      </c>
      <c r="E27" s="247" t="s">
        <v>4070</v>
      </c>
      <c r="F27" s="141">
        <v>2013</v>
      </c>
      <c r="G27" s="247" t="s">
        <v>314</v>
      </c>
      <c r="H27" s="2">
        <v>8</v>
      </c>
      <c r="I27" s="2">
        <v>1</v>
      </c>
      <c r="J27" s="2" t="s">
        <v>4071</v>
      </c>
      <c r="L27" s="2" t="s">
        <v>4072</v>
      </c>
      <c r="N27" s="2" t="s">
        <v>4073</v>
      </c>
      <c r="O27" s="2" t="s">
        <v>320</v>
      </c>
      <c r="P27" s="2" t="s">
        <v>321</v>
      </c>
      <c r="R27" s="2" t="s">
        <v>26</v>
      </c>
      <c r="S27" s="2" t="s">
        <v>4783</v>
      </c>
      <c r="T27" s="2" t="s">
        <v>27</v>
      </c>
      <c r="U27" s="2" t="s">
        <v>60</v>
      </c>
      <c r="V27" s="2" t="s">
        <v>65</v>
      </c>
      <c r="W27" s="2" t="s">
        <v>54</v>
      </c>
      <c r="X27" s="2" t="s">
        <v>65</v>
      </c>
      <c r="Y27" s="2" t="s">
        <v>133</v>
      </c>
      <c r="Z27" s="2" t="s">
        <v>4074</v>
      </c>
      <c r="AA27" s="2">
        <v>2</v>
      </c>
      <c r="AB27" s="2">
        <v>1</v>
      </c>
      <c r="AC27" s="2">
        <v>3</v>
      </c>
      <c r="AE27" s="2" t="s">
        <v>4075</v>
      </c>
      <c r="AF27" s="2" t="s">
        <v>1178</v>
      </c>
      <c r="AG27" s="2" t="s">
        <v>87</v>
      </c>
      <c r="AH27" s="2" t="s">
        <v>201</v>
      </c>
      <c r="AI27" s="2" t="s">
        <v>88</v>
      </c>
      <c r="AM27" s="2" t="s">
        <v>224</v>
      </c>
      <c r="AN27" s="2" t="s">
        <v>4076</v>
      </c>
      <c r="AO27" s="2" t="s">
        <v>179</v>
      </c>
      <c r="AP27" s="2" t="s">
        <v>220</v>
      </c>
      <c r="AQ27" s="2" t="s">
        <v>230</v>
      </c>
      <c r="AR27" s="2" t="s">
        <v>162</v>
      </c>
      <c r="AS27" s="2" t="s">
        <v>248</v>
      </c>
      <c r="AT27" s="2" t="s">
        <v>217</v>
      </c>
      <c r="AU27" s="2" t="s">
        <v>184</v>
      </c>
      <c r="AV27" s="2" t="s">
        <v>4077</v>
      </c>
      <c r="AW27" s="2" t="s">
        <v>221</v>
      </c>
      <c r="AX27" s="2" t="s">
        <v>4078</v>
      </c>
    </row>
    <row r="28" spans="1:50" x14ac:dyDescent="0.35">
      <c r="A28" s="2" t="s">
        <v>4084</v>
      </c>
      <c r="B28" s="247" t="s">
        <v>4067</v>
      </c>
      <c r="C28" s="247" t="s">
        <v>4068</v>
      </c>
      <c r="D28" s="247" t="s">
        <v>4069</v>
      </c>
      <c r="E28" s="247" t="s">
        <v>4070</v>
      </c>
      <c r="F28" s="141">
        <v>2013</v>
      </c>
      <c r="G28" s="247" t="s">
        <v>314</v>
      </c>
      <c r="H28" s="2">
        <v>8</v>
      </c>
      <c r="I28" s="2">
        <v>1</v>
      </c>
      <c r="J28" s="2" t="s">
        <v>4071</v>
      </c>
      <c r="L28" s="2" t="s">
        <v>4072</v>
      </c>
      <c r="N28" s="2" t="s">
        <v>4073</v>
      </c>
      <c r="O28" s="2" t="s">
        <v>320</v>
      </c>
      <c r="P28" s="2" t="s">
        <v>321</v>
      </c>
      <c r="R28" s="2" t="s">
        <v>26</v>
      </c>
      <c r="S28" s="2" t="s">
        <v>4783</v>
      </c>
      <c r="T28" s="2" t="s">
        <v>27</v>
      </c>
      <c r="U28" s="2" t="s">
        <v>60</v>
      </c>
      <c r="V28" s="2" t="s">
        <v>65</v>
      </c>
      <c r="W28" s="2" t="s">
        <v>54</v>
      </c>
      <c r="X28" s="2" t="s">
        <v>65</v>
      </c>
      <c r="Y28" s="2" t="s">
        <v>133</v>
      </c>
      <c r="Z28" s="2" t="s">
        <v>4074</v>
      </c>
      <c r="AA28" s="2">
        <v>2</v>
      </c>
      <c r="AB28" s="2">
        <v>1</v>
      </c>
      <c r="AC28" s="2">
        <v>3</v>
      </c>
      <c r="AE28" s="2" t="s">
        <v>4075</v>
      </c>
      <c r="AF28" s="2" t="s">
        <v>1178</v>
      </c>
      <c r="AG28" s="2" t="s">
        <v>98</v>
      </c>
      <c r="AH28" s="2" t="s">
        <v>201</v>
      </c>
      <c r="AI28" s="2" t="s">
        <v>88</v>
      </c>
      <c r="AM28" s="2" t="s">
        <v>224</v>
      </c>
      <c r="AN28" s="2" t="s">
        <v>4076</v>
      </c>
      <c r="AO28" s="2" t="s">
        <v>179</v>
      </c>
      <c r="AP28" s="2" t="s">
        <v>220</v>
      </c>
      <c r="AQ28" s="2" t="s">
        <v>230</v>
      </c>
      <c r="AR28" s="2" t="s">
        <v>162</v>
      </c>
      <c r="AS28" s="2" t="s">
        <v>248</v>
      </c>
      <c r="AT28" s="2" t="s">
        <v>217</v>
      </c>
      <c r="AU28" s="2" t="s">
        <v>184</v>
      </c>
      <c r="AV28" s="2" t="s">
        <v>4079</v>
      </c>
      <c r="AW28" s="2" t="s">
        <v>221</v>
      </c>
      <c r="AX28" s="2" t="s">
        <v>4078</v>
      </c>
    </row>
    <row r="29" spans="1:50" x14ac:dyDescent="0.35">
      <c r="A29" s="2" t="s">
        <v>4084</v>
      </c>
      <c r="B29" s="247" t="s">
        <v>4067</v>
      </c>
      <c r="C29" s="247" t="s">
        <v>4068</v>
      </c>
      <c r="D29" s="247" t="s">
        <v>4069</v>
      </c>
      <c r="E29" s="247" t="s">
        <v>4070</v>
      </c>
      <c r="F29" s="141">
        <v>2013</v>
      </c>
      <c r="G29" s="247" t="s">
        <v>314</v>
      </c>
      <c r="H29" s="2">
        <v>8</v>
      </c>
      <c r="I29" s="2">
        <v>1</v>
      </c>
      <c r="J29" s="2" t="s">
        <v>4071</v>
      </c>
      <c r="L29" s="2" t="s">
        <v>4072</v>
      </c>
      <c r="N29" s="2" t="s">
        <v>4073</v>
      </c>
      <c r="O29" s="2" t="s">
        <v>320</v>
      </c>
      <c r="P29" s="2" t="s">
        <v>321</v>
      </c>
      <c r="R29" s="2" t="s">
        <v>26</v>
      </c>
      <c r="S29" s="2" t="s">
        <v>4783</v>
      </c>
      <c r="T29" s="2" t="s">
        <v>27</v>
      </c>
      <c r="U29" s="2" t="s">
        <v>60</v>
      </c>
      <c r="V29" s="2" t="s">
        <v>65</v>
      </c>
      <c r="W29" s="2" t="s">
        <v>54</v>
      </c>
      <c r="X29" s="2" t="s">
        <v>65</v>
      </c>
      <c r="Y29" s="2" t="s">
        <v>133</v>
      </c>
      <c r="Z29" s="2" t="s">
        <v>4074</v>
      </c>
      <c r="AA29" s="2">
        <v>2</v>
      </c>
      <c r="AB29" s="2">
        <v>1</v>
      </c>
      <c r="AC29" s="2">
        <v>3</v>
      </c>
      <c r="AE29" s="2" t="s">
        <v>4075</v>
      </c>
      <c r="AF29" s="2" t="s">
        <v>1178</v>
      </c>
      <c r="AG29" s="2" t="s">
        <v>90</v>
      </c>
      <c r="AH29" s="2" t="s">
        <v>201</v>
      </c>
      <c r="AI29" s="2" t="s">
        <v>88</v>
      </c>
      <c r="AM29" s="2" t="s">
        <v>224</v>
      </c>
      <c r="AN29" s="2" t="s">
        <v>4076</v>
      </c>
      <c r="AO29" s="2" t="s">
        <v>179</v>
      </c>
      <c r="AP29" s="2" t="s">
        <v>220</v>
      </c>
      <c r="AQ29" s="2" t="s">
        <v>230</v>
      </c>
      <c r="AR29" s="2" t="s">
        <v>162</v>
      </c>
      <c r="AS29" s="2" t="s">
        <v>248</v>
      </c>
      <c r="AT29" s="2" t="s">
        <v>217</v>
      </c>
      <c r="AU29" s="2" t="s">
        <v>184</v>
      </c>
      <c r="AV29" s="2" t="s">
        <v>4079</v>
      </c>
      <c r="AW29" s="2" t="s">
        <v>221</v>
      </c>
      <c r="AX29" s="2" t="s">
        <v>4078</v>
      </c>
    </row>
    <row r="30" spans="1:50" s="28" customFormat="1" ht="18" customHeight="1" x14ac:dyDescent="0.35">
      <c r="A30" s="2" t="s">
        <v>4084</v>
      </c>
      <c r="B30" s="2" t="s">
        <v>4067</v>
      </c>
      <c r="C30" s="2" t="s">
        <v>4068</v>
      </c>
      <c r="D30" s="2" t="s">
        <v>4069</v>
      </c>
      <c r="E30" s="2" t="s">
        <v>4070</v>
      </c>
      <c r="F30" s="141">
        <v>2013</v>
      </c>
      <c r="G30" s="2" t="s">
        <v>314</v>
      </c>
      <c r="H30" s="2">
        <v>8</v>
      </c>
      <c r="I30" s="2">
        <v>1</v>
      </c>
      <c r="J30" s="2" t="s">
        <v>4071</v>
      </c>
      <c r="K30" s="2"/>
      <c r="L30" s="2" t="s">
        <v>4072</v>
      </c>
      <c r="M30" s="2"/>
      <c r="N30" s="2" t="s">
        <v>4073</v>
      </c>
      <c r="O30" s="2" t="s">
        <v>320</v>
      </c>
      <c r="P30" s="2" t="s">
        <v>321</v>
      </c>
      <c r="Q30" s="2"/>
      <c r="R30" s="2" t="s">
        <v>26</v>
      </c>
      <c r="S30" s="2" t="s">
        <v>4783</v>
      </c>
      <c r="T30" s="2" t="s">
        <v>27</v>
      </c>
      <c r="U30" s="2" t="s">
        <v>60</v>
      </c>
      <c r="V30" s="2" t="s">
        <v>65</v>
      </c>
      <c r="W30" s="2" t="s">
        <v>54</v>
      </c>
      <c r="X30" s="2" t="s">
        <v>65</v>
      </c>
      <c r="Y30" s="2" t="s">
        <v>133</v>
      </c>
      <c r="Z30" s="2" t="s">
        <v>4074</v>
      </c>
      <c r="AA30" s="2">
        <v>2</v>
      </c>
      <c r="AB30" s="2">
        <v>1</v>
      </c>
      <c r="AC30" s="2">
        <v>3</v>
      </c>
      <c r="AD30" s="2"/>
      <c r="AE30" s="2" t="s">
        <v>4075</v>
      </c>
      <c r="AF30" s="2" t="s">
        <v>1178</v>
      </c>
      <c r="AG30" s="2" t="s">
        <v>97</v>
      </c>
      <c r="AH30" s="2" t="s">
        <v>201</v>
      </c>
      <c r="AI30" s="2" t="s">
        <v>88</v>
      </c>
      <c r="AJ30" s="2"/>
      <c r="AK30" s="2"/>
      <c r="AL30" s="2"/>
      <c r="AM30" s="2" t="s">
        <v>224</v>
      </c>
      <c r="AN30" s="2" t="s">
        <v>4076</v>
      </c>
      <c r="AO30" s="2" t="s">
        <v>179</v>
      </c>
      <c r="AP30" s="2" t="s">
        <v>220</v>
      </c>
      <c r="AQ30" s="2" t="s">
        <v>230</v>
      </c>
      <c r="AR30" s="2" t="s">
        <v>162</v>
      </c>
      <c r="AS30" s="2" t="s">
        <v>248</v>
      </c>
      <c r="AT30" s="2" t="s">
        <v>217</v>
      </c>
      <c r="AU30" s="2" t="s">
        <v>184</v>
      </c>
      <c r="AV30" s="2" t="s">
        <v>4079</v>
      </c>
      <c r="AW30" s="2" t="s">
        <v>221</v>
      </c>
      <c r="AX30" s="2" t="s">
        <v>4078</v>
      </c>
    </row>
    <row r="31" spans="1:50" s="28" customFormat="1" ht="18" customHeight="1" x14ac:dyDescent="0.35">
      <c r="A31" s="2" t="s">
        <v>4084</v>
      </c>
      <c r="B31" s="2" t="s">
        <v>4067</v>
      </c>
      <c r="C31" s="2" t="s">
        <v>4068</v>
      </c>
      <c r="D31" s="2" t="s">
        <v>4069</v>
      </c>
      <c r="E31" s="2" t="s">
        <v>4070</v>
      </c>
      <c r="F31" s="141">
        <v>2013</v>
      </c>
      <c r="G31" s="2" t="s">
        <v>314</v>
      </c>
      <c r="H31" s="2">
        <v>8</v>
      </c>
      <c r="I31" s="2">
        <v>1</v>
      </c>
      <c r="J31" s="2" t="s">
        <v>4071</v>
      </c>
      <c r="K31" s="2"/>
      <c r="L31" s="2" t="s">
        <v>4072</v>
      </c>
      <c r="M31" s="2"/>
      <c r="N31" s="2" t="s">
        <v>4073</v>
      </c>
      <c r="O31" s="2" t="s">
        <v>320</v>
      </c>
      <c r="P31" s="2" t="s">
        <v>321</v>
      </c>
      <c r="Q31" s="2"/>
      <c r="R31" s="2" t="s">
        <v>26</v>
      </c>
      <c r="S31" s="2" t="s">
        <v>4783</v>
      </c>
      <c r="T31" s="2" t="s">
        <v>27</v>
      </c>
      <c r="U31" s="2" t="s">
        <v>60</v>
      </c>
      <c r="V31" s="2" t="s">
        <v>65</v>
      </c>
      <c r="W31" s="2" t="s">
        <v>54</v>
      </c>
      <c r="X31" s="2" t="s">
        <v>65</v>
      </c>
      <c r="Y31" s="2" t="s">
        <v>133</v>
      </c>
      <c r="Z31" s="2" t="s">
        <v>4074</v>
      </c>
      <c r="AA31" s="2">
        <v>2</v>
      </c>
      <c r="AB31" s="2">
        <v>1</v>
      </c>
      <c r="AC31" s="2">
        <v>3</v>
      </c>
      <c r="AD31" s="2"/>
      <c r="AE31" s="2" t="s">
        <v>4075</v>
      </c>
      <c r="AF31" s="2" t="s">
        <v>1178</v>
      </c>
      <c r="AG31" s="2" t="s">
        <v>101</v>
      </c>
      <c r="AH31" s="2" t="s">
        <v>201</v>
      </c>
      <c r="AI31" s="2" t="s">
        <v>88</v>
      </c>
      <c r="AJ31" s="2"/>
      <c r="AK31" s="2"/>
      <c r="AL31" s="2"/>
      <c r="AM31" s="2" t="s">
        <v>224</v>
      </c>
      <c r="AN31" s="2" t="s">
        <v>4076</v>
      </c>
      <c r="AO31" s="2" t="s">
        <v>179</v>
      </c>
      <c r="AP31" s="2" t="s">
        <v>220</v>
      </c>
      <c r="AQ31" s="2" t="s">
        <v>230</v>
      </c>
      <c r="AR31" s="2" t="s">
        <v>162</v>
      </c>
      <c r="AS31" s="2" t="s">
        <v>248</v>
      </c>
      <c r="AT31" s="2" t="s">
        <v>217</v>
      </c>
      <c r="AU31" s="2" t="s">
        <v>184</v>
      </c>
      <c r="AV31" s="2" t="s">
        <v>4079</v>
      </c>
      <c r="AW31" s="2" t="s">
        <v>221</v>
      </c>
      <c r="AX31" s="2" t="s">
        <v>4078</v>
      </c>
    </row>
    <row r="32" spans="1:50" s="26" customFormat="1" ht="18" customHeight="1" x14ac:dyDescent="0.35">
      <c r="A32" s="2" t="s">
        <v>4084</v>
      </c>
      <c r="B32" s="247" t="s">
        <v>4067</v>
      </c>
      <c r="C32" s="247" t="s">
        <v>4068</v>
      </c>
      <c r="D32" s="2" t="s">
        <v>4069</v>
      </c>
      <c r="E32" s="2" t="s">
        <v>4070</v>
      </c>
      <c r="F32" s="141">
        <v>2013</v>
      </c>
      <c r="G32" s="2" t="s">
        <v>314</v>
      </c>
      <c r="H32" s="2">
        <v>8</v>
      </c>
      <c r="I32" s="2">
        <v>1</v>
      </c>
      <c r="J32" s="2" t="s">
        <v>4071</v>
      </c>
      <c r="K32" s="2"/>
      <c r="L32" s="2" t="s">
        <v>4072</v>
      </c>
      <c r="M32" s="2"/>
      <c r="N32" s="2" t="s">
        <v>4073</v>
      </c>
      <c r="O32" s="2" t="s">
        <v>320</v>
      </c>
      <c r="P32" s="2" t="s">
        <v>321</v>
      </c>
      <c r="Q32" s="2"/>
      <c r="R32" s="2" t="s">
        <v>26</v>
      </c>
      <c r="S32" s="2" t="s">
        <v>4783</v>
      </c>
      <c r="T32" s="2" t="s">
        <v>27</v>
      </c>
      <c r="U32" s="2" t="s">
        <v>60</v>
      </c>
      <c r="V32" s="2" t="s">
        <v>65</v>
      </c>
      <c r="W32" s="2" t="s">
        <v>54</v>
      </c>
      <c r="X32" s="2" t="s">
        <v>65</v>
      </c>
      <c r="Y32" s="2" t="s">
        <v>133</v>
      </c>
      <c r="Z32" s="2" t="s">
        <v>4074</v>
      </c>
      <c r="AA32" s="2">
        <v>2</v>
      </c>
      <c r="AB32" s="2">
        <v>1</v>
      </c>
      <c r="AC32" s="2">
        <v>3</v>
      </c>
      <c r="AD32" s="2"/>
      <c r="AE32" s="2" t="s">
        <v>4075</v>
      </c>
      <c r="AF32" s="2" t="s">
        <v>1178</v>
      </c>
      <c r="AG32" s="2" t="s">
        <v>107</v>
      </c>
      <c r="AH32" s="2" t="s">
        <v>201</v>
      </c>
      <c r="AI32" s="2" t="s">
        <v>88</v>
      </c>
      <c r="AJ32" s="2"/>
      <c r="AK32" s="2"/>
      <c r="AL32" s="2"/>
      <c r="AM32" s="2" t="s">
        <v>224</v>
      </c>
      <c r="AN32" s="2" t="s">
        <v>4076</v>
      </c>
      <c r="AO32" s="2" t="s">
        <v>179</v>
      </c>
      <c r="AP32" s="2" t="s">
        <v>220</v>
      </c>
      <c r="AQ32" s="2" t="s">
        <v>230</v>
      </c>
      <c r="AR32" s="2" t="s">
        <v>162</v>
      </c>
      <c r="AS32" s="2" t="s">
        <v>248</v>
      </c>
      <c r="AT32" s="2" t="s">
        <v>217</v>
      </c>
      <c r="AU32" s="2" t="s">
        <v>184</v>
      </c>
      <c r="AV32" s="2" t="s">
        <v>4079</v>
      </c>
      <c r="AW32" s="2" t="s">
        <v>221</v>
      </c>
      <c r="AX32" s="2" t="s">
        <v>4078</v>
      </c>
    </row>
    <row r="33" spans="1:50" ht="18" customHeight="1" x14ac:dyDescent="0.35">
      <c r="A33" s="2" t="s">
        <v>4084</v>
      </c>
      <c r="B33" s="2" t="s">
        <v>4067</v>
      </c>
      <c r="C33" s="2" t="s">
        <v>4068</v>
      </c>
      <c r="D33" s="2" t="s">
        <v>4069</v>
      </c>
      <c r="E33" s="2" t="s">
        <v>4070</v>
      </c>
      <c r="F33" s="141">
        <v>2013</v>
      </c>
      <c r="G33" s="2" t="s">
        <v>314</v>
      </c>
      <c r="H33" s="2">
        <v>8</v>
      </c>
      <c r="I33" s="2">
        <v>1</v>
      </c>
      <c r="J33" s="2" t="s">
        <v>4071</v>
      </c>
      <c r="L33" s="2" t="s">
        <v>4072</v>
      </c>
      <c r="N33" s="2" t="s">
        <v>4073</v>
      </c>
      <c r="O33" s="2" t="s">
        <v>320</v>
      </c>
      <c r="P33" s="2" t="s">
        <v>321</v>
      </c>
      <c r="R33" s="2" t="s">
        <v>26</v>
      </c>
      <c r="S33" s="2" t="s">
        <v>4783</v>
      </c>
      <c r="T33" s="2" t="s">
        <v>27</v>
      </c>
      <c r="U33" s="2" t="s">
        <v>60</v>
      </c>
      <c r="V33" s="2" t="s">
        <v>65</v>
      </c>
      <c r="W33" s="2" t="s">
        <v>54</v>
      </c>
      <c r="X33" s="2" t="s">
        <v>65</v>
      </c>
      <c r="Y33" s="2" t="s">
        <v>133</v>
      </c>
      <c r="Z33" s="2" t="s">
        <v>4074</v>
      </c>
      <c r="AA33" s="2">
        <v>2</v>
      </c>
      <c r="AB33" s="2">
        <v>1</v>
      </c>
      <c r="AC33" s="2">
        <v>3</v>
      </c>
      <c r="AE33" s="2" t="s">
        <v>4075</v>
      </c>
      <c r="AF33" s="2" t="s">
        <v>1178</v>
      </c>
      <c r="AG33" s="2" t="s">
        <v>4094</v>
      </c>
      <c r="AH33" s="2" t="s">
        <v>201</v>
      </c>
      <c r="AI33" s="2" t="s">
        <v>88</v>
      </c>
      <c r="AM33" s="2" t="s">
        <v>224</v>
      </c>
      <c r="AN33" s="2" t="s">
        <v>4076</v>
      </c>
      <c r="AO33" s="2" t="s">
        <v>179</v>
      </c>
      <c r="AP33" s="2" t="s">
        <v>220</v>
      </c>
      <c r="AQ33" s="2" t="s">
        <v>230</v>
      </c>
      <c r="AR33" s="2" t="s">
        <v>162</v>
      </c>
      <c r="AS33" s="2" t="s">
        <v>248</v>
      </c>
      <c r="AT33" s="2" t="s">
        <v>217</v>
      </c>
      <c r="AU33" s="2" t="s">
        <v>184</v>
      </c>
      <c r="AV33" s="2" t="s">
        <v>4079</v>
      </c>
      <c r="AW33" s="2" t="s">
        <v>221</v>
      </c>
      <c r="AX33" s="2" t="s">
        <v>4078</v>
      </c>
    </row>
    <row r="34" spans="1:50" s="40" customFormat="1" ht="18" customHeight="1" x14ac:dyDescent="0.35">
      <c r="A34" s="2" t="s">
        <v>4084</v>
      </c>
      <c r="B34" s="2" t="s">
        <v>4067</v>
      </c>
      <c r="C34" s="2" t="s">
        <v>4068</v>
      </c>
      <c r="D34" s="2" t="s">
        <v>4069</v>
      </c>
      <c r="E34" s="2" t="s">
        <v>4070</v>
      </c>
      <c r="F34" s="141">
        <v>2013</v>
      </c>
      <c r="G34" s="2" t="s">
        <v>314</v>
      </c>
      <c r="H34" s="2">
        <v>8</v>
      </c>
      <c r="I34" s="2">
        <v>1</v>
      </c>
      <c r="J34" s="2" t="s">
        <v>4071</v>
      </c>
      <c r="K34" s="2"/>
      <c r="L34" s="2" t="s">
        <v>4072</v>
      </c>
      <c r="M34" s="2"/>
      <c r="N34" s="2" t="s">
        <v>4073</v>
      </c>
      <c r="O34" s="2" t="s">
        <v>320</v>
      </c>
      <c r="P34" s="2" t="s">
        <v>321</v>
      </c>
      <c r="Q34" s="2"/>
      <c r="R34" s="2" t="s">
        <v>26</v>
      </c>
      <c r="S34" s="2" t="s">
        <v>4783</v>
      </c>
      <c r="T34" s="2" t="s">
        <v>27</v>
      </c>
      <c r="U34" s="2" t="s">
        <v>60</v>
      </c>
      <c r="V34" s="2" t="s">
        <v>65</v>
      </c>
      <c r="W34" s="2" t="s">
        <v>54</v>
      </c>
      <c r="X34" s="2" t="s">
        <v>65</v>
      </c>
      <c r="Y34" s="2" t="s">
        <v>133</v>
      </c>
      <c r="Z34" s="2" t="s">
        <v>4074</v>
      </c>
      <c r="AA34" s="2">
        <v>2</v>
      </c>
      <c r="AB34" s="2">
        <v>1</v>
      </c>
      <c r="AC34" s="2">
        <v>3</v>
      </c>
      <c r="AD34" s="2"/>
      <c r="AE34" s="2" t="s">
        <v>4075</v>
      </c>
      <c r="AF34" s="2" t="s">
        <v>1178</v>
      </c>
      <c r="AG34" s="2" t="s">
        <v>111</v>
      </c>
      <c r="AH34" s="2" t="s">
        <v>201</v>
      </c>
      <c r="AI34" s="2" t="s">
        <v>88</v>
      </c>
      <c r="AJ34" s="2"/>
      <c r="AK34" s="2"/>
      <c r="AL34" s="2"/>
      <c r="AM34" s="2" t="s">
        <v>224</v>
      </c>
      <c r="AN34" s="2" t="s">
        <v>4076</v>
      </c>
      <c r="AO34" s="2" t="s">
        <v>179</v>
      </c>
      <c r="AP34" s="2" t="s">
        <v>220</v>
      </c>
      <c r="AQ34" s="2" t="s">
        <v>230</v>
      </c>
      <c r="AR34" s="2" t="s">
        <v>162</v>
      </c>
      <c r="AS34" s="2" t="s">
        <v>248</v>
      </c>
      <c r="AT34" s="2" t="s">
        <v>217</v>
      </c>
      <c r="AU34" s="2" t="s">
        <v>184</v>
      </c>
      <c r="AV34" s="2" t="s">
        <v>4079</v>
      </c>
      <c r="AW34" s="2" t="s">
        <v>221</v>
      </c>
      <c r="AX34" s="2" t="s">
        <v>4078</v>
      </c>
    </row>
    <row r="35" spans="1:50" s="34" customFormat="1" ht="18" customHeight="1" x14ac:dyDescent="0.35">
      <c r="A35" s="2" t="s">
        <v>4084</v>
      </c>
      <c r="B35" s="2" t="s">
        <v>4067</v>
      </c>
      <c r="C35" s="2" t="s">
        <v>4068</v>
      </c>
      <c r="D35" s="2" t="s">
        <v>4069</v>
      </c>
      <c r="E35" s="2" t="s">
        <v>4070</v>
      </c>
      <c r="F35" s="141">
        <v>2013</v>
      </c>
      <c r="G35" s="2" t="s">
        <v>314</v>
      </c>
      <c r="H35" s="2">
        <v>8</v>
      </c>
      <c r="I35" s="2">
        <v>1</v>
      </c>
      <c r="J35" s="2" t="s">
        <v>4071</v>
      </c>
      <c r="K35" s="2"/>
      <c r="L35" s="2" t="s">
        <v>4072</v>
      </c>
      <c r="M35" s="2"/>
      <c r="N35" s="2" t="s">
        <v>4073</v>
      </c>
      <c r="O35" s="2" t="s">
        <v>320</v>
      </c>
      <c r="P35" s="2" t="s">
        <v>321</v>
      </c>
      <c r="Q35" s="2"/>
      <c r="R35" s="2" t="s">
        <v>26</v>
      </c>
      <c r="S35" s="2" t="s">
        <v>4783</v>
      </c>
      <c r="T35" s="2" t="s">
        <v>27</v>
      </c>
      <c r="U35" s="2" t="s">
        <v>60</v>
      </c>
      <c r="V35" s="2" t="s">
        <v>65</v>
      </c>
      <c r="W35" s="2" t="s">
        <v>54</v>
      </c>
      <c r="X35" s="2" t="s">
        <v>65</v>
      </c>
      <c r="Y35" s="2" t="s">
        <v>133</v>
      </c>
      <c r="Z35" s="2" t="s">
        <v>4074</v>
      </c>
      <c r="AA35" s="2">
        <v>2</v>
      </c>
      <c r="AB35" s="2">
        <v>1</v>
      </c>
      <c r="AC35" s="2">
        <v>3</v>
      </c>
      <c r="AD35" s="2"/>
      <c r="AE35" s="2" t="s">
        <v>4075</v>
      </c>
      <c r="AF35" s="2" t="s">
        <v>1178</v>
      </c>
      <c r="AG35" s="2" t="s">
        <v>87</v>
      </c>
      <c r="AH35" s="2" t="s">
        <v>201</v>
      </c>
      <c r="AI35" s="2" t="s">
        <v>88</v>
      </c>
      <c r="AJ35" s="2"/>
      <c r="AK35" s="2"/>
      <c r="AL35" s="2"/>
      <c r="AM35" s="2" t="s">
        <v>224</v>
      </c>
      <c r="AN35" s="2" t="s">
        <v>4076</v>
      </c>
      <c r="AO35" s="2" t="s">
        <v>179</v>
      </c>
      <c r="AP35" s="2" t="s">
        <v>220</v>
      </c>
      <c r="AQ35" s="2" t="s">
        <v>230</v>
      </c>
      <c r="AR35" s="2" t="s">
        <v>162</v>
      </c>
      <c r="AS35" s="2" t="s">
        <v>248</v>
      </c>
      <c r="AT35" s="2" t="s">
        <v>217</v>
      </c>
      <c r="AU35" s="2" t="s">
        <v>184</v>
      </c>
      <c r="AV35" s="2" t="s">
        <v>4079</v>
      </c>
      <c r="AW35" s="2" t="s">
        <v>221</v>
      </c>
      <c r="AX35" s="2" t="s">
        <v>4078</v>
      </c>
    </row>
    <row r="36" spans="1:50" s="34" customFormat="1" ht="18" customHeight="1" x14ac:dyDescent="0.35">
      <c r="A36" s="2" t="s">
        <v>4084</v>
      </c>
      <c r="B36" s="2" t="s">
        <v>4067</v>
      </c>
      <c r="C36" s="2" t="s">
        <v>4068</v>
      </c>
      <c r="D36" s="2" t="s">
        <v>4069</v>
      </c>
      <c r="E36" s="2" t="s">
        <v>4070</v>
      </c>
      <c r="F36" s="141">
        <v>2013</v>
      </c>
      <c r="G36" s="2" t="s">
        <v>314</v>
      </c>
      <c r="H36" s="2">
        <v>8</v>
      </c>
      <c r="I36" s="2">
        <v>1</v>
      </c>
      <c r="J36" s="2" t="s">
        <v>4071</v>
      </c>
      <c r="K36" s="2"/>
      <c r="L36" s="2" t="s">
        <v>4072</v>
      </c>
      <c r="M36" s="2"/>
      <c r="N36" s="2" t="s">
        <v>4073</v>
      </c>
      <c r="O36" s="2" t="s">
        <v>320</v>
      </c>
      <c r="P36" s="2" t="s">
        <v>321</v>
      </c>
      <c r="Q36" s="2"/>
      <c r="R36" s="2" t="s">
        <v>26</v>
      </c>
      <c r="S36" s="2" t="s">
        <v>4783</v>
      </c>
      <c r="T36" s="2" t="s">
        <v>27</v>
      </c>
      <c r="U36" s="2" t="s">
        <v>60</v>
      </c>
      <c r="V36" s="2" t="s">
        <v>65</v>
      </c>
      <c r="W36" s="2" t="s">
        <v>54</v>
      </c>
      <c r="X36" s="2" t="s">
        <v>65</v>
      </c>
      <c r="Y36" s="2" t="s">
        <v>133</v>
      </c>
      <c r="Z36" s="2" t="s">
        <v>4074</v>
      </c>
      <c r="AA36" s="2">
        <v>2</v>
      </c>
      <c r="AB36" s="2">
        <v>1</v>
      </c>
      <c r="AC36" s="2">
        <v>3</v>
      </c>
      <c r="AD36" s="2"/>
      <c r="AE36" s="2" t="s">
        <v>4075</v>
      </c>
      <c r="AF36" s="2" t="s">
        <v>1178</v>
      </c>
      <c r="AG36" s="2" t="s">
        <v>98</v>
      </c>
      <c r="AH36" s="2" t="s">
        <v>201</v>
      </c>
      <c r="AI36" s="2" t="s">
        <v>88</v>
      </c>
      <c r="AJ36" s="2"/>
      <c r="AK36" s="2"/>
      <c r="AL36" s="2"/>
      <c r="AM36" s="2" t="s">
        <v>224</v>
      </c>
      <c r="AN36" s="2" t="s">
        <v>4076</v>
      </c>
      <c r="AO36" s="2" t="s">
        <v>179</v>
      </c>
      <c r="AP36" s="2" t="s">
        <v>220</v>
      </c>
      <c r="AQ36" s="2" t="s">
        <v>230</v>
      </c>
      <c r="AR36" s="2" t="s">
        <v>162</v>
      </c>
      <c r="AS36" s="2" t="s">
        <v>248</v>
      </c>
      <c r="AT36" s="2" t="s">
        <v>217</v>
      </c>
      <c r="AU36" s="2" t="s">
        <v>184</v>
      </c>
      <c r="AV36" s="2" t="s">
        <v>4080</v>
      </c>
      <c r="AW36" s="2" t="s">
        <v>221</v>
      </c>
      <c r="AX36" s="2" t="s">
        <v>4078</v>
      </c>
    </row>
    <row r="37" spans="1:50" s="28" customFormat="1" ht="18" customHeight="1" x14ac:dyDescent="0.35">
      <c r="A37" s="2" t="s">
        <v>4084</v>
      </c>
      <c r="B37" s="2" t="s">
        <v>4067</v>
      </c>
      <c r="C37" s="2" t="s">
        <v>4068</v>
      </c>
      <c r="D37" s="2" t="s">
        <v>4069</v>
      </c>
      <c r="E37" s="2" t="s">
        <v>4070</v>
      </c>
      <c r="F37" s="141">
        <v>2013</v>
      </c>
      <c r="G37" s="2" t="s">
        <v>314</v>
      </c>
      <c r="H37" s="2">
        <v>8</v>
      </c>
      <c r="I37" s="2">
        <v>1</v>
      </c>
      <c r="J37" s="2" t="s">
        <v>4071</v>
      </c>
      <c r="K37" s="2"/>
      <c r="L37" s="2" t="s">
        <v>4072</v>
      </c>
      <c r="M37" s="2"/>
      <c r="N37" s="2" t="s">
        <v>4073</v>
      </c>
      <c r="O37" s="2" t="s">
        <v>320</v>
      </c>
      <c r="P37" s="2" t="s">
        <v>321</v>
      </c>
      <c r="Q37" s="2"/>
      <c r="R37" s="2" t="s">
        <v>26</v>
      </c>
      <c r="S37" s="2" t="s">
        <v>4783</v>
      </c>
      <c r="T37" s="2" t="s">
        <v>27</v>
      </c>
      <c r="U37" s="2" t="s">
        <v>60</v>
      </c>
      <c r="V37" s="2" t="s">
        <v>65</v>
      </c>
      <c r="W37" s="2" t="s">
        <v>54</v>
      </c>
      <c r="X37" s="2" t="s">
        <v>65</v>
      </c>
      <c r="Y37" s="2" t="s">
        <v>133</v>
      </c>
      <c r="Z37" s="2" t="s">
        <v>4074</v>
      </c>
      <c r="AA37" s="2">
        <v>2</v>
      </c>
      <c r="AB37" s="2">
        <v>1</v>
      </c>
      <c r="AC37" s="2">
        <v>3</v>
      </c>
      <c r="AD37" s="2"/>
      <c r="AE37" s="2" t="s">
        <v>4075</v>
      </c>
      <c r="AF37" s="2" t="s">
        <v>1178</v>
      </c>
      <c r="AG37" s="2" t="s">
        <v>90</v>
      </c>
      <c r="AH37" s="2" t="s">
        <v>201</v>
      </c>
      <c r="AI37" s="2" t="s">
        <v>88</v>
      </c>
      <c r="AJ37" s="2"/>
      <c r="AK37" s="2"/>
      <c r="AL37" s="2"/>
      <c r="AM37" s="2" t="s">
        <v>224</v>
      </c>
      <c r="AN37" s="2" t="s">
        <v>4076</v>
      </c>
      <c r="AO37" s="2" t="s">
        <v>179</v>
      </c>
      <c r="AP37" s="2" t="s">
        <v>220</v>
      </c>
      <c r="AQ37" s="2" t="s">
        <v>230</v>
      </c>
      <c r="AR37" s="2" t="s">
        <v>162</v>
      </c>
      <c r="AS37" s="2" t="s">
        <v>248</v>
      </c>
      <c r="AT37" s="2" t="s">
        <v>217</v>
      </c>
      <c r="AU37" s="2" t="s">
        <v>184</v>
      </c>
      <c r="AV37" s="2" t="s">
        <v>4080</v>
      </c>
      <c r="AW37" s="2" t="s">
        <v>221</v>
      </c>
      <c r="AX37" s="2" t="s">
        <v>4078</v>
      </c>
    </row>
    <row r="38" spans="1:50" s="30" customFormat="1" ht="18" customHeight="1" x14ac:dyDescent="0.35">
      <c r="A38" s="2" t="s">
        <v>4084</v>
      </c>
      <c r="B38" s="2" t="s">
        <v>4067</v>
      </c>
      <c r="C38" s="2" t="s">
        <v>4068</v>
      </c>
      <c r="D38" s="2" t="s">
        <v>4069</v>
      </c>
      <c r="E38" s="2" t="s">
        <v>4070</v>
      </c>
      <c r="F38" s="141">
        <v>2013</v>
      </c>
      <c r="G38" s="2" t="s">
        <v>314</v>
      </c>
      <c r="H38" s="2">
        <v>8</v>
      </c>
      <c r="I38" s="2">
        <v>1</v>
      </c>
      <c r="J38" s="2" t="s">
        <v>4071</v>
      </c>
      <c r="K38" s="2"/>
      <c r="L38" s="2" t="s">
        <v>4072</v>
      </c>
      <c r="M38" s="2"/>
      <c r="N38" s="2" t="s">
        <v>4073</v>
      </c>
      <c r="O38" s="2" t="s">
        <v>320</v>
      </c>
      <c r="P38" s="2" t="s">
        <v>321</v>
      </c>
      <c r="Q38" s="2"/>
      <c r="R38" s="2" t="s">
        <v>26</v>
      </c>
      <c r="S38" s="2" t="s">
        <v>4783</v>
      </c>
      <c r="T38" s="2" t="s">
        <v>27</v>
      </c>
      <c r="U38" s="2" t="s">
        <v>60</v>
      </c>
      <c r="V38" s="2" t="s">
        <v>65</v>
      </c>
      <c r="W38" s="2" t="s">
        <v>54</v>
      </c>
      <c r="X38" s="2" t="s">
        <v>65</v>
      </c>
      <c r="Y38" s="2" t="s">
        <v>133</v>
      </c>
      <c r="Z38" s="2" t="s">
        <v>4074</v>
      </c>
      <c r="AA38" s="2">
        <v>2</v>
      </c>
      <c r="AB38" s="2">
        <v>1</v>
      </c>
      <c r="AC38" s="2">
        <v>3</v>
      </c>
      <c r="AD38" s="2"/>
      <c r="AE38" s="2" t="s">
        <v>4075</v>
      </c>
      <c r="AF38" s="2" t="s">
        <v>1178</v>
      </c>
      <c r="AG38" s="2" t="s">
        <v>97</v>
      </c>
      <c r="AH38" s="2" t="s">
        <v>201</v>
      </c>
      <c r="AI38" s="2" t="s">
        <v>88</v>
      </c>
      <c r="AJ38" s="2"/>
      <c r="AK38" s="2"/>
      <c r="AL38" s="2"/>
      <c r="AM38" s="2" t="s">
        <v>224</v>
      </c>
      <c r="AN38" s="2" t="s">
        <v>4076</v>
      </c>
      <c r="AO38" s="2" t="s">
        <v>179</v>
      </c>
      <c r="AP38" s="2" t="s">
        <v>220</v>
      </c>
      <c r="AQ38" s="2" t="s">
        <v>230</v>
      </c>
      <c r="AR38" s="2" t="s">
        <v>162</v>
      </c>
      <c r="AS38" s="2" t="s">
        <v>248</v>
      </c>
      <c r="AT38" s="2" t="s">
        <v>217</v>
      </c>
      <c r="AU38" s="2" t="s">
        <v>184</v>
      </c>
      <c r="AV38" s="2" t="s">
        <v>4080</v>
      </c>
      <c r="AW38" s="2" t="s">
        <v>221</v>
      </c>
      <c r="AX38" s="2" t="s">
        <v>4078</v>
      </c>
    </row>
    <row r="39" spans="1:50" s="9" customFormat="1" ht="18" customHeight="1" x14ac:dyDescent="0.35">
      <c r="A39" s="2" t="s">
        <v>4084</v>
      </c>
      <c r="B39" s="2" t="s">
        <v>4067</v>
      </c>
      <c r="C39" s="2" t="s">
        <v>4068</v>
      </c>
      <c r="D39" s="2" t="s">
        <v>4069</v>
      </c>
      <c r="E39" s="2" t="s">
        <v>4070</v>
      </c>
      <c r="F39" s="141">
        <v>2013</v>
      </c>
      <c r="G39" s="2" t="s">
        <v>314</v>
      </c>
      <c r="H39" s="2">
        <v>8</v>
      </c>
      <c r="I39" s="2">
        <v>1</v>
      </c>
      <c r="J39" s="2" t="s">
        <v>4071</v>
      </c>
      <c r="K39" s="2"/>
      <c r="L39" s="2" t="s">
        <v>4072</v>
      </c>
      <c r="M39" s="2"/>
      <c r="N39" s="2" t="s">
        <v>4073</v>
      </c>
      <c r="O39" s="2" t="s">
        <v>320</v>
      </c>
      <c r="P39" s="2" t="s">
        <v>321</v>
      </c>
      <c r="Q39" s="2"/>
      <c r="R39" s="2" t="s">
        <v>26</v>
      </c>
      <c r="S39" s="2" t="s">
        <v>4783</v>
      </c>
      <c r="T39" s="2" t="s">
        <v>27</v>
      </c>
      <c r="U39" s="2" t="s">
        <v>60</v>
      </c>
      <c r="V39" s="2" t="s">
        <v>65</v>
      </c>
      <c r="W39" s="2" t="s">
        <v>54</v>
      </c>
      <c r="X39" s="2" t="s">
        <v>65</v>
      </c>
      <c r="Y39" s="2" t="s">
        <v>133</v>
      </c>
      <c r="Z39" s="2" t="s">
        <v>4074</v>
      </c>
      <c r="AA39" s="2">
        <v>2</v>
      </c>
      <c r="AB39" s="2">
        <v>1</v>
      </c>
      <c r="AC39" s="2">
        <v>3</v>
      </c>
      <c r="AD39" s="2"/>
      <c r="AE39" s="2" t="s">
        <v>4075</v>
      </c>
      <c r="AF39" s="2" t="s">
        <v>1178</v>
      </c>
      <c r="AG39" s="2" t="s">
        <v>101</v>
      </c>
      <c r="AH39" s="2" t="s">
        <v>201</v>
      </c>
      <c r="AI39" s="2" t="s">
        <v>88</v>
      </c>
      <c r="AJ39" s="2"/>
      <c r="AK39" s="2"/>
      <c r="AL39" s="2"/>
      <c r="AM39" s="2" t="s">
        <v>224</v>
      </c>
      <c r="AN39" s="2" t="s">
        <v>4076</v>
      </c>
      <c r="AO39" s="2" t="s">
        <v>179</v>
      </c>
      <c r="AP39" s="2" t="s">
        <v>220</v>
      </c>
      <c r="AQ39" s="2" t="s">
        <v>230</v>
      </c>
      <c r="AR39" s="2" t="s">
        <v>162</v>
      </c>
      <c r="AS39" s="2" t="s">
        <v>248</v>
      </c>
      <c r="AT39" s="2" t="s">
        <v>217</v>
      </c>
      <c r="AU39" s="2" t="s">
        <v>184</v>
      </c>
      <c r="AV39" s="2" t="s">
        <v>4080</v>
      </c>
      <c r="AW39" s="2" t="s">
        <v>221</v>
      </c>
      <c r="AX39" s="2" t="s">
        <v>4078</v>
      </c>
    </row>
    <row r="40" spans="1:50" s="26" customFormat="1" ht="18" customHeight="1" x14ac:dyDescent="0.35">
      <c r="A40" s="2" t="s">
        <v>4084</v>
      </c>
      <c r="B40" s="2" t="s">
        <v>4067</v>
      </c>
      <c r="C40" s="2" t="s">
        <v>4068</v>
      </c>
      <c r="D40" s="2" t="s">
        <v>4069</v>
      </c>
      <c r="E40" s="2" t="s">
        <v>4070</v>
      </c>
      <c r="F40" s="141">
        <v>2013</v>
      </c>
      <c r="G40" s="2" t="s">
        <v>314</v>
      </c>
      <c r="H40" s="2">
        <v>8</v>
      </c>
      <c r="I40" s="2">
        <v>1</v>
      </c>
      <c r="J40" s="2" t="s">
        <v>4071</v>
      </c>
      <c r="K40" s="2"/>
      <c r="L40" s="2" t="s">
        <v>4072</v>
      </c>
      <c r="M40" s="2"/>
      <c r="N40" s="2" t="s">
        <v>4073</v>
      </c>
      <c r="O40" s="2" t="s">
        <v>320</v>
      </c>
      <c r="P40" s="2" t="s">
        <v>321</v>
      </c>
      <c r="Q40" s="2"/>
      <c r="R40" s="2" t="s">
        <v>26</v>
      </c>
      <c r="S40" s="2" t="s">
        <v>4783</v>
      </c>
      <c r="T40" s="2" t="s">
        <v>27</v>
      </c>
      <c r="U40" s="2" t="s">
        <v>60</v>
      </c>
      <c r="V40" s="2" t="s">
        <v>65</v>
      </c>
      <c r="W40" s="2" t="s">
        <v>54</v>
      </c>
      <c r="X40" s="2" t="s">
        <v>65</v>
      </c>
      <c r="Y40" s="2" t="s">
        <v>133</v>
      </c>
      <c r="Z40" s="2" t="s">
        <v>4074</v>
      </c>
      <c r="AA40" s="2">
        <v>2</v>
      </c>
      <c r="AB40" s="2">
        <v>1</v>
      </c>
      <c r="AC40" s="2">
        <v>3</v>
      </c>
      <c r="AD40" s="2"/>
      <c r="AE40" s="2" t="s">
        <v>4075</v>
      </c>
      <c r="AF40" s="2" t="s">
        <v>1178</v>
      </c>
      <c r="AG40" s="2" t="s">
        <v>107</v>
      </c>
      <c r="AH40" s="2" t="s">
        <v>201</v>
      </c>
      <c r="AI40" s="2" t="s">
        <v>88</v>
      </c>
      <c r="AJ40" s="2"/>
      <c r="AK40" s="2"/>
      <c r="AL40" s="2"/>
      <c r="AM40" s="2" t="s">
        <v>224</v>
      </c>
      <c r="AN40" s="2" t="s">
        <v>4076</v>
      </c>
      <c r="AO40" s="2" t="s">
        <v>179</v>
      </c>
      <c r="AP40" s="2" t="s">
        <v>220</v>
      </c>
      <c r="AQ40" s="2" t="s">
        <v>230</v>
      </c>
      <c r="AR40" s="2" t="s">
        <v>162</v>
      </c>
      <c r="AS40" s="2" t="s">
        <v>248</v>
      </c>
      <c r="AT40" s="2" t="s">
        <v>217</v>
      </c>
      <c r="AU40" s="2" t="s">
        <v>184</v>
      </c>
      <c r="AV40" s="2" t="s">
        <v>4080</v>
      </c>
      <c r="AW40" s="2" t="s">
        <v>221</v>
      </c>
      <c r="AX40" s="2" t="s">
        <v>4078</v>
      </c>
    </row>
    <row r="41" spans="1:50" s="207" customFormat="1" ht="18" customHeight="1" x14ac:dyDescent="0.35">
      <c r="A41" s="2" t="s">
        <v>4084</v>
      </c>
      <c r="B41" s="2" t="s">
        <v>4067</v>
      </c>
      <c r="C41" s="2" t="s">
        <v>4068</v>
      </c>
      <c r="D41" s="2" t="s">
        <v>4069</v>
      </c>
      <c r="E41" s="2" t="s">
        <v>4070</v>
      </c>
      <c r="F41" s="141">
        <v>2013</v>
      </c>
      <c r="G41" s="2" t="s">
        <v>314</v>
      </c>
      <c r="H41" s="2">
        <v>8</v>
      </c>
      <c r="I41" s="2">
        <v>1</v>
      </c>
      <c r="J41" s="2" t="s">
        <v>4071</v>
      </c>
      <c r="K41" s="2"/>
      <c r="L41" s="2" t="s">
        <v>4072</v>
      </c>
      <c r="M41" s="2"/>
      <c r="N41" s="2" t="s">
        <v>4073</v>
      </c>
      <c r="O41" s="2" t="s">
        <v>320</v>
      </c>
      <c r="P41" s="2" t="s">
        <v>321</v>
      </c>
      <c r="Q41" s="2"/>
      <c r="R41" s="2" t="s">
        <v>26</v>
      </c>
      <c r="S41" s="2" t="s">
        <v>4783</v>
      </c>
      <c r="T41" s="2" t="s">
        <v>27</v>
      </c>
      <c r="U41" s="2" t="s">
        <v>60</v>
      </c>
      <c r="V41" s="2" t="s">
        <v>65</v>
      </c>
      <c r="W41" s="2" t="s">
        <v>54</v>
      </c>
      <c r="X41" s="2" t="s">
        <v>65</v>
      </c>
      <c r="Y41" s="2" t="s">
        <v>133</v>
      </c>
      <c r="Z41" s="2" t="s">
        <v>4074</v>
      </c>
      <c r="AA41" s="2">
        <v>2</v>
      </c>
      <c r="AB41" s="2">
        <v>1</v>
      </c>
      <c r="AC41" s="2">
        <v>3</v>
      </c>
      <c r="AD41" s="2"/>
      <c r="AE41" s="2" t="s">
        <v>4075</v>
      </c>
      <c r="AF41" s="2" t="s">
        <v>1178</v>
      </c>
      <c r="AG41" s="2" t="s">
        <v>4094</v>
      </c>
      <c r="AH41" s="2" t="s">
        <v>201</v>
      </c>
      <c r="AI41" s="2" t="s">
        <v>88</v>
      </c>
      <c r="AJ41" s="2"/>
      <c r="AK41" s="2"/>
      <c r="AL41" s="2"/>
      <c r="AM41" s="2" t="s">
        <v>224</v>
      </c>
      <c r="AN41" s="2" t="s">
        <v>4076</v>
      </c>
      <c r="AO41" s="2" t="s">
        <v>179</v>
      </c>
      <c r="AP41" s="2" t="s">
        <v>220</v>
      </c>
      <c r="AQ41" s="2" t="s">
        <v>230</v>
      </c>
      <c r="AR41" s="2" t="s">
        <v>162</v>
      </c>
      <c r="AS41" s="2" t="s">
        <v>248</v>
      </c>
      <c r="AT41" s="2" t="s">
        <v>217</v>
      </c>
      <c r="AU41" s="2" t="s">
        <v>184</v>
      </c>
      <c r="AV41" s="2" t="s">
        <v>4080</v>
      </c>
      <c r="AW41" s="2" t="s">
        <v>221</v>
      </c>
      <c r="AX41" s="2" t="s">
        <v>4078</v>
      </c>
    </row>
    <row r="42" spans="1:50" s="43" customFormat="1" ht="18" customHeight="1" x14ac:dyDescent="0.35">
      <c r="A42" s="2" t="s">
        <v>4084</v>
      </c>
      <c r="B42" s="2" t="s">
        <v>4067</v>
      </c>
      <c r="C42" s="2" t="s">
        <v>4068</v>
      </c>
      <c r="D42" s="2" t="s">
        <v>4069</v>
      </c>
      <c r="E42" s="2" t="s">
        <v>4070</v>
      </c>
      <c r="F42" s="141">
        <v>2013</v>
      </c>
      <c r="G42" s="2" t="s">
        <v>314</v>
      </c>
      <c r="H42" s="2">
        <v>8</v>
      </c>
      <c r="I42" s="2">
        <v>1</v>
      </c>
      <c r="J42" s="2" t="s">
        <v>4071</v>
      </c>
      <c r="K42" s="2"/>
      <c r="L42" s="2" t="s">
        <v>4072</v>
      </c>
      <c r="M42" s="2"/>
      <c r="N42" s="2" t="s">
        <v>4073</v>
      </c>
      <c r="O42" s="2" t="s">
        <v>320</v>
      </c>
      <c r="P42" s="2" t="s">
        <v>321</v>
      </c>
      <c r="Q42" s="2"/>
      <c r="R42" s="2" t="s">
        <v>26</v>
      </c>
      <c r="S42" s="2" t="s">
        <v>4783</v>
      </c>
      <c r="T42" s="2" t="s">
        <v>27</v>
      </c>
      <c r="U42" s="2" t="s">
        <v>60</v>
      </c>
      <c r="V42" s="2" t="s">
        <v>65</v>
      </c>
      <c r="W42" s="2" t="s">
        <v>54</v>
      </c>
      <c r="X42" s="2" t="s">
        <v>65</v>
      </c>
      <c r="Y42" s="2" t="s">
        <v>133</v>
      </c>
      <c r="Z42" s="2" t="s">
        <v>4074</v>
      </c>
      <c r="AA42" s="2">
        <v>2</v>
      </c>
      <c r="AB42" s="2">
        <v>1</v>
      </c>
      <c r="AC42" s="2">
        <v>3</v>
      </c>
      <c r="AD42" s="2"/>
      <c r="AE42" s="2" t="s">
        <v>4075</v>
      </c>
      <c r="AF42" s="2" t="s">
        <v>1178</v>
      </c>
      <c r="AG42" s="2" t="s">
        <v>111</v>
      </c>
      <c r="AH42" s="2" t="s">
        <v>201</v>
      </c>
      <c r="AI42" s="2" t="s">
        <v>88</v>
      </c>
      <c r="AJ42" s="2"/>
      <c r="AK42" s="2"/>
      <c r="AL42" s="2"/>
      <c r="AM42" s="2" t="s">
        <v>224</v>
      </c>
      <c r="AN42" s="2" t="s">
        <v>4076</v>
      </c>
      <c r="AO42" s="2" t="s">
        <v>179</v>
      </c>
      <c r="AP42" s="2" t="s">
        <v>220</v>
      </c>
      <c r="AQ42" s="2" t="s">
        <v>230</v>
      </c>
      <c r="AR42" s="2" t="s">
        <v>162</v>
      </c>
      <c r="AS42" s="2" t="s">
        <v>248</v>
      </c>
      <c r="AT42" s="2" t="s">
        <v>217</v>
      </c>
      <c r="AU42" s="2" t="s">
        <v>184</v>
      </c>
      <c r="AV42" s="2" t="s">
        <v>4080</v>
      </c>
      <c r="AW42" s="2" t="s">
        <v>221</v>
      </c>
      <c r="AX42" s="2" t="s">
        <v>4078</v>
      </c>
    </row>
    <row r="43" spans="1:50" s="45" customFormat="1" ht="18" customHeight="1" x14ac:dyDescent="0.35">
      <c r="A43" s="2" t="s">
        <v>4084</v>
      </c>
      <c r="B43" s="2" t="s">
        <v>4067</v>
      </c>
      <c r="C43" s="2" t="s">
        <v>4068</v>
      </c>
      <c r="D43" s="2" t="s">
        <v>4069</v>
      </c>
      <c r="E43" s="2" t="s">
        <v>4070</v>
      </c>
      <c r="F43" s="141">
        <v>2013</v>
      </c>
      <c r="G43" s="2" t="s">
        <v>314</v>
      </c>
      <c r="H43" s="2">
        <v>8</v>
      </c>
      <c r="I43" s="2">
        <v>1</v>
      </c>
      <c r="J43" s="2" t="s">
        <v>4071</v>
      </c>
      <c r="K43" s="2"/>
      <c r="L43" s="2" t="s">
        <v>4072</v>
      </c>
      <c r="M43" s="2"/>
      <c r="N43" s="2" t="s">
        <v>4073</v>
      </c>
      <c r="O43" s="2" t="s">
        <v>320</v>
      </c>
      <c r="P43" s="2" t="s">
        <v>321</v>
      </c>
      <c r="Q43" s="2"/>
      <c r="R43" s="2" t="s">
        <v>26</v>
      </c>
      <c r="S43" s="2" t="s">
        <v>4783</v>
      </c>
      <c r="T43" s="2" t="s">
        <v>27</v>
      </c>
      <c r="U43" s="2" t="s">
        <v>60</v>
      </c>
      <c r="V43" s="2" t="s">
        <v>65</v>
      </c>
      <c r="W43" s="2" t="s">
        <v>54</v>
      </c>
      <c r="X43" s="2" t="s">
        <v>65</v>
      </c>
      <c r="Y43" s="2" t="s">
        <v>133</v>
      </c>
      <c r="Z43" s="2" t="s">
        <v>4074</v>
      </c>
      <c r="AA43" s="2">
        <v>2</v>
      </c>
      <c r="AB43" s="2">
        <v>1</v>
      </c>
      <c r="AC43" s="2">
        <v>3</v>
      </c>
      <c r="AD43" s="2"/>
      <c r="AE43" s="2" t="s">
        <v>4075</v>
      </c>
      <c r="AF43" s="2" t="s">
        <v>1178</v>
      </c>
      <c r="AG43" s="2" t="s">
        <v>87</v>
      </c>
      <c r="AH43" s="2" t="s">
        <v>201</v>
      </c>
      <c r="AI43" s="2" t="s">
        <v>88</v>
      </c>
      <c r="AJ43" s="2"/>
      <c r="AK43" s="2"/>
      <c r="AL43" s="2"/>
      <c r="AM43" s="2" t="s">
        <v>224</v>
      </c>
      <c r="AN43" s="2" t="s">
        <v>4076</v>
      </c>
      <c r="AO43" s="2" t="s">
        <v>179</v>
      </c>
      <c r="AP43" s="2" t="s">
        <v>220</v>
      </c>
      <c r="AQ43" s="2" t="s">
        <v>230</v>
      </c>
      <c r="AR43" s="2" t="s">
        <v>162</v>
      </c>
      <c r="AS43" s="2" t="s">
        <v>248</v>
      </c>
      <c r="AT43" s="2" t="s">
        <v>217</v>
      </c>
      <c r="AU43" s="2" t="s">
        <v>184</v>
      </c>
      <c r="AV43" s="2" t="s">
        <v>4080</v>
      </c>
      <c r="AW43" s="2" t="s">
        <v>221</v>
      </c>
      <c r="AX43" s="2" t="s">
        <v>4078</v>
      </c>
    </row>
    <row r="44" spans="1:50" s="45" customFormat="1" ht="18" customHeight="1" x14ac:dyDescent="0.35">
      <c r="A44" s="2" t="s">
        <v>4084</v>
      </c>
      <c r="B44" s="2" t="s">
        <v>4067</v>
      </c>
      <c r="C44" s="2" t="s">
        <v>4068</v>
      </c>
      <c r="D44" s="2" t="s">
        <v>4069</v>
      </c>
      <c r="E44" s="2" t="s">
        <v>4070</v>
      </c>
      <c r="F44" s="141">
        <v>2013</v>
      </c>
      <c r="G44" s="2" t="s">
        <v>314</v>
      </c>
      <c r="H44" s="2">
        <v>8</v>
      </c>
      <c r="I44" s="2">
        <v>1</v>
      </c>
      <c r="J44" s="2" t="s">
        <v>4071</v>
      </c>
      <c r="K44" s="2"/>
      <c r="L44" s="2" t="s">
        <v>4072</v>
      </c>
      <c r="M44" s="2"/>
      <c r="N44" s="2" t="s">
        <v>4073</v>
      </c>
      <c r="O44" s="2" t="s">
        <v>320</v>
      </c>
      <c r="P44" s="2" t="s">
        <v>321</v>
      </c>
      <c r="Q44" s="2"/>
      <c r="R44" s="2" t="s">
        <v>26</v>
      </c>
      <c r="S44" s="2" t="s">
        <v>4783</v>
      </c>
      <c r="T44" s="2" t="s">
        <v>27</v>
      </c>
      <c r="U44" s="2" t="s">
        <v>60</v>
      </c>
      <c r="V44" s="2" t="s">
        <v>65</v>
      </c>
      <c r="W44" s="2" t="s">
        <v>54</v>
      </c>
      <c r="X44" s="2" t="s">
        <v>65</v>
      </c>
      <c r="Y44" s="2" t="s">
        <v>133</v>
      </c>
      <c r="Z44" s="2" t="s">
        <v>4074</v>
      </c>
      <c r="AA44" s="2">
        <v>2</v>
      </c>
      <c r="AB44" s="2">
        <v>1</v>
      </c>
      <c r="AC44" s="2">
        <v>3</v>
      </c>
      <c r="AD44" s="2"/>
      <c r="AE44" s="2" t="s">
        <v>4075</v>
      </c>
      <c r="AF44" s="2" t="s">
        <v>1178</v>
      </c>
      <c r="AG44" s="2" t="s">
        <v>98</v>
      </c>
      <c r="AH44" s="2" t="s">
        <v>201</v>
      </c>
      <c r="AI44" s="2" t="s">
        <v>88</v>
      </c>
      <c r="AJ44" s="2"/>
      <c r="AK44" s="2"/>
      <c r="AL44" s="2"/>
      <c r="AM44" s="2" t="s">
        <v>224</v>
      </c>
      <c r="AN44" s="2" t="s">
        <v>4081</v>
      </c>
      <c r="AO44" s="2" t="s">
        <v>179</v>
      </c>
      <c r="AP44" s="2" t="s">
        <v>220</v>
      </c>
      <c r="AQ44" s="2" t="s">
        <v>230</v>
      </c>
      <c r="AR44" s="2" t="s">
        <v>162</v>
      </c>
      <c r="AS44" s="2" t="s">
        <v>248</v>
      </c>
      <c r="AT44" s="2" t="s">
        <v>217</v>
      </c>
      <c r="AU44" s="2" t="s">
        <v>184</v>
      </c>
      <c r="AV44" s="2" t="s">
        <v>4077</v>
      </c>
      <c r="AW44" s="2" t="s">
        <v>221</v>
      </c>
      <c r="AX44" s="2" t="s">
        <v>4078</v>
      </c>
    </row>
    <row r="45" spans="1:50" s="45" customFormat="1" ht="18" customHeight="1" x14ac:dyDescent="0.35">
      <c r="A45" s="2" t="s">
        <v>4084</v>
      </c>
      <c r="B45" s="2" t="s">
        <v>4067</v>
      </c>
      <c r="C45" s="2" t="s">
        <v>4068</v>
      </c>
      <c r="D45" s="2" t="s">
        <v>4069</v>
      </c>
      <c r="E45" s="2" t="s">
        <v>4070</v>
      </c>
      <c r="F45" s="141">
        <v>2013</v>
      </c>
      <c r="G45" s="2" t="s">
        <v>314</v>
      </c>
      <c r="H45" s="2">
        <v>8</v>
      </c>
      <c r="I45" s="2">
        <v>1</v>
      </c>
      <c r="J45" s="2" t="s">
        <v>4071</v>
      </c>
      <c r="K45" s="2"/>
      <c r="L45" s="2" t="s">
        <v>4072</v>
      </c>
      <c r="M45" s="2"/>
      <c r="N45" s="2" t="s">
        <v>4073</v>
      </c>
      <c r="O45" s="2" t="s">
        <v>320</v>
      </c>
      <c r="P45" s="2" t="s">
        <v>321</v>
      </c>
      <c r="Q45" s="2"/>
      <c r="R45" s="2" t="s">
        <v>26</v>
      </c>
      <c r="S45" s="2" t="s">
        <v>4783</v>
      </c>
      <c r="T45" s="2" t="s">
        <v>27</v>
      </c>
      <c r="U45" s="2" t="s">
        <v>60</v>
      </c>
      <c r="V45" s="2" t="s">
        <v>65</v>
      </c>
      <c r="W45" s="2" t="s">
        <v>54</v>
      </c>
      <c r="X45" s="2" t="s">
        <v>65</v>
      </c>
      <c r="Y45" s="2" t="s">
        <v>133</v>
      </c>
      <c r="Z45" s="2" t="s">
        <v>4074</v>
      </c>
      <c r="AA45" s="2">
        <v>2</v>
      </c>
      <c r="AB45" s="2">
        <v>1</v>
      </c>
      <c r="AC45" s="2">
        <v>3</v>
      </c>
      <c r="AD45" s="2"/>
      <c r="AE45" s="2" t="s">
        <v>4075</v>
      </c>
      <c r="AF45" s="2" t="s">
        <v>1178</v>
      </c>
      <c r="AG45" s="2" t="s">
        <v>90</v>
      </c>
      <c r="AH45" s="2" t="s">
        <v>201</v>
      </c>
      <c r="AI45" s="2" t="s">
        <v>88</v>
      </c>
      <c r="AJ45" s="2"/>
      <c r="AK45" s="2"/>
      <c r="AL45" s="2"/>
      <c r="AM45" s="2" t="s">
        <v>224</v>
      </c>
      <c r="AN45" s="2" t="s">
        <v>4081</v>
      </c>
      <c r="AO45" s="2" t="s">
        <v>179</v>
      </c>
      <c r="AP45" s="2" t="s">
        <v>220</v>
      </c>
      <c r="AQ45" s="2" t="s">
        <v>230</v>
      </c>
      <c r="AR45" s="2" t="s">
        <v>162</v>
      </c>
      <c r="AS45" s="2" t="s">
        <v>248</v>
      </c>
      <c r="AT45" s="2" t="s">
        <v>217</v>
      </c>
      <c r="AU45" s="2" t="s">
        <v>184</v>
      </c>
      <c r="AV45" s="2" t="s">
        <v>4077</v>
      </c>
      <c r="AW45" s="2" t="s">
        <v>221</v>
      </c>
      <c r="AX45" s="2" t="s">
        <v>4078</v>
      </c>
    </row>
    <row r="46" spans="1:50" s="45" customFormat="1" ht="18" customHeight="1" x14ac:dyDescent="0.35">
      <c r="A46" s="2" t="s">
        <v>4084</v>
      </c>
      <c r="B46" s="2" t="s">
        <v>4067</v>
      </c>
      <c r="C46" s="2" t="s">
        <v>4068</v>
      </c>
      <c r="D46" s="2" t="s">
        <v>4069</v>
      </c>
      <c r="E46" s="2" t="s">
        <v>4070</v>
      </c>
      <c r="F46" s="141">
        <v>2013</v>
      </c>
      <c r="G46" s="2" t="s">
        <v>314</v>
      </c>
      <c r="H46" s="2">
        <v>8</v>
      </c>
      <c r="I46" s="2">
        <v>1</v>
      </c>
      <c r="J46" s="2" t="s">
        <v>4071</v>
      </c>
      <c r="K46" s="2"/>
      <c r="L46" s="2" t="s">
        <v>4072</v>
      </c>
      <c r="M46" s="2"/>
      <c r="N46" s="2" t="s">
        <v>4073</v>
      </c>
      <c r="O46" s="2" t="s">
        <v>320</v>
      </c>
      <c r="P46" s="2" t="s">
        <v>321</v>
      </c>
      <c r="Q46" s="2"/>
      <c r="R46" s="2" t="s">
        <v>26</v>
      </c>
      <c r="S46" s="2" t="s">
        <v>4783</v>
      </c>
      <c r="T46" s="2" t="s">
        <v>27</v>
      </c>
      <c r="U46" s="2" t="s">
        <v>60</v>
      </c>
      <c r="V46" s="2" t="s">
        <v>65</v>
      </c>
      <c r="W46" s="2" t="s">
        <v>54</v>
      </c>
      <c r="X46" s="2" t="s">
        <v>65</v>
      </c>
      <c r="Y46" s="2" t="s">
        <v>133</v>
      </c>
      <c r="Z46" s="2" t="s">
        <v>4074</v>
      </c>
      <c r="AA46" s="2">
        <v>2</v>
      </c>
      <c r="AB46" s="2">
        <v>1</v>
      </c>
      <c r="AC46" s="2">
        <v>3</v>
      </c>
      <c r="AD46" s="2"/>
      <c r="AE46" s="2" t="s">
        <v>4075</v>
      </c>
      <c r="AF46" s="2" t="s">
        <v>1178</v>
      </c>
      <c r="AG46" s="2" t="s">
        <v>97</v>
      </c>
      <c r="AH46" s="2" t="s">
        <v>201</v>
      </c>
      <c r="AI46" s="2" t="s">
        <v>88</v>
      </c>
      <c r="AJ46" s="2"/>
      <c r="AK46" s="2"/>
      <c r="AL46" s="2"/>
      <c r="AM46" s="2" t="s">
        <v>224</v>
      </c>
      <c r="AN46" s="2" t="s">
        <v>4081</v>
      </c>
      <c r="AO46" s="2" t="s">
        <v>179</v>
      </c>
      <c r="AP46" s="2" t="s">
        <v>220</v>
      </c>
      <c r="AQ46" s="2" t="s">
        <v>230</v>
      </c>
      <c r="AR46" s="2" t="s">
        <v>162</v>
      </c>
      <c r="AS46" s="2" t="s">
        <v>248</v>
      </c>
      <c r="AT46" s="2" t="s">
        <v>217</v>
      </c>
      <c r="AU46" s="2" t="s">
        <v>184</v>
      </c>
      <c r="AV46" s="2" t="s">
        <v>4077</v>
      </c>
      <c r="AW46" s="2" t="s">
        <v>221</v>
      </c>
      <c r="AX46" s="2" t="s">
        <v>4078</v>
      </c>
    </row>
    <row r="47" spans="1:50" s="8" customFormat="1" ht="18" customHeight="1" x14ac:dyDescent="0.35">
      <c r="A47" s="2" t="s">
        <v>4084</v>
      </c>
      <c r="B47" s="2" t="s">
        <v>4067</v>
      </c>
      <c r="C47" s="2" t="s">
        <v>4068</v>
      </c>
      <c r="D47" s="2" t="s">
        <v>4069</v>
      </c>
      <c r="E47" s="2" t="s">
        <v>4070</v>
      </c>
      <c r="F47" s="141">
        <v>2013</v>
      </c>
      <c r="G47" s="2" t="s">
        <v>314</v>
      </c>
      <c r="H47" s="2">
        <v>8</v>
      </c>
      <c r="I47" s="2">
        <v>1</v>
      </c>
      <c r="J47" s="2" t="s">
        <v>4071</v>
      </c>
      <c r="K47" s="2"/>
      <c r="L47" s="2" t="s">
        <v>4072</v>
      </c>
      <c r="M47" s="2"/>
      <c r="N47" s="2" t="s">
        <v>4073</v>
      </c>
      <c r="O47" s="2" t="s">
        <v>320</v>
      </c>
      <c r="P47" s="2" t="s">
        <v>321</v>
      </c>
      <c r="Q47" s="2"/>
      <c r="R47" s="2" t="s">
        <v>26</v>
      </c>
      <c r="S47" s="2" t="s">
        <v>4783</v>
      </c>
      <c r="T47" s="2" t="s">
        <v>27</v>
      </c>
      <c r="U47" s="2" t="s">
        <v>60</v>
      </c>
      <c r="V47" s="2" t="s">
        <v>65</v>
      </c>
      <c r="W47" s="2" t="s">
        <v>54</v>
      </c>
      <c r="X47" s="2" t="s">
        <v>65</v>
      </c>
      <c r="Y47" s="2" t="s">
        <v>133</v>
      </c>
      <c r="Z47" s="2" t="s">
        <v>4074</v>
      </c>
      <c r="AA47" s="2">
        <v>2</v>
      </c>
      <c r="AB47" s="2">
        <v>1</v>
      </c>
      <c r="AC47" s="2">
        <v>3</v>
      </c>
      <c r="AD47" s="2"/>
      <c r="AE47" s="2" t="s">
        <v>4075</v>
      </c>
      <c r="AF47" s="275" t="s">
        <v>1178</v>
      </c>
      <c r="AG47" s="2" t="s">
        <v>101</v>
      </c>
      <c r="AH47" s="2" t="s">
        <v>201</v>
      </c>
      <c r="AI47" s="2" t="s">
        <v>88</v>
      </c>
      <c r="AJ47" s="2"/>
      <c r="AK47" s="2"/>
      <c r="AL47" s="2"/>
      <c r="AM47" s="2" t="s">
        <v>224</v>
      </c>
      <c r="AN47" s="2" t="s">
        <v>4081</v>
      </c>
      <c r="AO47" s="2" t="s">
        <v>179</v>
      </c>
      <c r="AP47" s="2" t="s">
        <v>220</v>
      </c>
      <c r="AQ47" s="2" t="s">
        <v>230</v>
      </c>
      <c r="AR47" s="2" t="s">
        <v>162</v>
      </c>
      <c r="AS47" s="2" t="s">
        <v>248</v>
      </c>
      <c r="AT47" s="2" t="s">
        <v>217</v>
      </c>
      <c r="AU47" s="2" t="s">
        <v>184</v>
      </c>
      <c r="AV47" s="2" t="s">
        <v>4077</v>
      </c>
      <c r="AW47" s="2" t="s">
        <v>221</v>
      </c>
      <c r="AX47" s="2" t="s">
        <v>4078</v>
      </c>
    </row>
    <row r="48" spans="1:50" s="49" customFormat="1" ht="18" customHeight="1" x14ac:dyDescent="0.35">
      <c r="A48" s="2" t="s">
        <v>4084</v>
      </c>
      <c r="B48" s="2" t="s">
        <v>4067</v>
      </c>
      <c r="C48" s="2" t="s">
        <v>4068</v>
      </c>
      <c r="D48" s="2" t="s">
        <v>4069</v>
      </c>
      <c r="E48" s="2" t="s">
        <v>4070</v>
      </c>
      <c r="F48" s="141">
        <v>2013</v>
      </c>
      <c r="G48" s="2" t="s">
        <v>314</v>
      </c>
      <c r="H48" s="2">
        <v>8</v>
      </c>
      <c r="I48" s="2">
        <v>1</v>
      </c>
      <c r="J48" s="2" t="s">
        <v>4071</v>
      </c>
      <c r="K48" s="2"/>
      <c r="L48" s="2" t="s">
        <v>4072</v>
      </c>
      <c r="M48" s="2"/>
      <c r="N48" s="2" t="s">
        <v>4073</v>
      </c>
      <c r="O48" s="2" t="s">
        <v>320</v>
      </c>
      <c r="P48" s="2" t="s">
        <v>321</v>
      </c>
      <c r="Q48" s="2"/>
      <c r="R48" s="2" t="s">
        <v>26</v>
      </c>
      <c r="S48" s="2" t="s">
        <v>4783</v>
      </c>
      <c r="T48" s="2" t="s">
        <v>27</v>
      </c>
      <c r="U48" s="2" t="s">
        <v>60</v>
      </c>
      <c r="V48" s="2" t="s">
        <v>65</v>
      </c>
      <c r="W48" s="2" t="s">
        <v>54</v>
      </c>
      <c r="X48" s="2" t="s">
        <v>65</v>
      </c>
      <c r="Y48" s="2" t="s">
        <v>133</v>
      </c>
      <c r="Z48" s="2" t="s">
        <v>4074</v>
      </c>
      <c r="AA48" s="2">
        <v>2</v>
      </c>
      <c r="AB48" s="2">
        <v>1</v>
      </c>
      <c r="AC48" s="2">
        <v>3</v>
      </c>
      <c r="AD48" s="2"/>
      <c r="AE48" s="2" t="s">
        <v>4075</v>
      </c>
      <c r="AF48" s="275" t="s">
        <v>1178</v>
      </c>
      <c r="AG48" s="2" t="s">
        <v>107</v>
      </c>
      <c r="AH48" s="2" t="s">
        <v>201</v>
      </c>
      <c r="AI48" s="2" t="s">
        <v>88</v>
      </c>
      <c r="AJ48" s="2"/>
      <c r="AK48" s="2"/>
      <c r="AL48" s="2"/>
      <c r="AM48" s="2" t="s">
        <v>224</v>
      </c>
      <c r="AN48" s="2" t="s">
        <v>4081</v>
      </c>
      <c r="AO48" s="2" t="s">
        <v>179</v>
      </c>
      <c r="AP48" s="2" t="s">
        <v>220</v>
      </c>
      <c r="AQ48" s="2" t="s">
        <v>230</v>
      </c>
      <c r="AR48" s="2" t="s">
        <v>162</v>
      </c>
      <c r="AS48" s="2" t="s">
        <v>248</v>
      </c>
      <c r="AT48" s="2" t="s">
        <v>217</v>
      </c>
      <c r="AU48" s="2" t="s">
        <v>184</v>
      </c>
      <c r="AV48" s="2" t="s">
        <v>4077</v>
      </c>
      <c r="AW48" s="2" t="s">
        <v>221</v>
      </c>
      <c r="AX48" s="2" t="s">
        <v>4078</v>
      </c>
    </row>
    <row r="49" spans="1:50" ht="18" customHeight="1" x14ac:dyDescent="0.35">
      <c r="A49" s="2" t="s">
        <v>4084</v>
      </c>
      <c r="B49" s="2" t="s">
        <v>4067</v>
      </c>
      <c r="C49" s="2" t="s">
        <v>4068</v>
      </c>
      <c r="D49" s="2" t="s">
        <v>4069</v>
      </c>
      <c r="E49" s="2" t="s">
        <v>4070</v>
      </c>
      <c r="F49" s="141">
        <v>2013</v>
      </c>
      <c r="G49" s="2" t="s">
        <v>314</v>
      </c>
      <c r="H49" s="2">
        <v>8</v>
      </c>
      <c r="I49" s="2">
        <v>1</v>
      </c>
      <c r="J49" s="2" t="s">
        <v>4071</v>
      </c>
      <c r="L49" s="2" t="s">
        <v>4072</v>
      </c>
      <c r="N49" s="2" t="s">
        <v>4073</v>
      </c>
      <c r="O49" s="2" t="s">
        <v>320</v>
      </c>
      <c r="P49" s="2" t="s">
        <v>321</v>
      </c>
      <c r="R49" s="2" t="s">
        <v>26</v>
      </c>
      <c r="S49" s="2" t="s">
        <v>4783</v>
      </c>
      <c r="T49" s="2" t="s">
        <v>27</v>
      </c>
      <c r="U49" s="2" t="s">
        <v>60</v>
      </c>
      <c r="V49" s="2" t="s">
        <v>65</v>
      </c>
      <c r="W49" s="2" t="s">
        <v>54</v>
      </c>
      <c r="X49" s="2" t="s">
        <v>65</v>
      </c>
      <c r="Y49" s="2" t="s">
        <v>133</v>
      </c>
      <c r="Z49" s="2" t="s">
        <v>4074</v>
      </c>
      <c r="AA49" s="2">
        <v>2</v>
      </c>
      <c r="AB49" s="2">
        <v>1</v>
      </c>
      <c r="AC49" s="2">
        <v>3</v>
      </c>
      <c r="AE49" s="2" t="s">
        <v>4075</v>
      </c>
      <c r="AF49" s="2" t="s">
        <v>1178</v>
      </c>
      <c r="AG49" s="2" t="s">
        <v>4094</v>
      </c>
      <c r="AH49" s="2" t="s">
        <v>201</v>
      </c>
      <c r="AI49" s="2" t="s">
        <v>88</v>
      </c>
      <c r="AM49" s="2" t="s">
        <v>224</v>
      </c>
      <c r="AN49" s="2" t="s">
        <v>4081</v>
      </c>
      <c r="AO49" s="2" t="s">
        <v>179</v>
      </c>
      <c r="AP49" s="2" t="s">
        <v>220</v>
      </c>
      <c r="AQ49" s="2" t="s">
        <v>230</v>
      </c>
      <c r="AR49" s="2" t="s">
        <v>162</v>
      </c>
      <c r="AS49" s="2" t="s">
        <v>248</v>
      </c>
      <c r="AT49" s="2" t="s">
        <v>217</v>
      </c>
      <c r="AU49" s="2" t="s">
        <v>184</v>
      </c>
      <c r="AV49" s="2" t="s">
        <v>4077</v>
      </c>
      <c r="AW49" s="2" t="s">
        <v>221</v>
      </c>
      <c r="AX49" s="2" t="s">
        <v>4078</v>
      </c>
    </row>
    <row r="50" spans="1:50" ht="18" customHeight="1" x14ac:dyDescent="0.35">
      <c r="A50" s="2" t="s">
        <v>4084</v>
      </c>
      <c r="B50" s="2" t="s">
        <v>4067</v>
      </c>
      <c r="C50" s="2" t="s">
        <v>4068</v>
      </c>
      <c r="D50" s="2" t="s">
        <v>4069</v>
      </c>
      <c r="E50" s="2" t="s">
        <v>4070</v>
      </c>
      <c r="F50" s="141">
        <v>2013</v>
      </c>
      <c r="G50" s="2" t="s">
        <v>314</v>
      </c>
      <c r="H50" s="2">
        <v>8</v>
      </c>
      <c r="I50" s="2">
        <v>1</v>
      </c>
      <c r="J50" s="2" t="s">
        <v>4071</v>
      </c>
      <c r="L50" s="2" t="s">
        <v>4072</v>
      </c>
      <c r="N50" s="2" t="s">
        <v>4073</v>
      </c>
      <c r="O50" s="2" t="s">
        <v>320</v>
      </c>
      <c r="P50" s="2" t="s">
        <v>321</v>
      </c>
      <c r="R50" s="2" t="s">
        <v>26</v>
      </c>
      <c r="S50" s="2" t="s">
        <v>4783</v>
      </c>
      <c r="T50" s="2" t="s">
        <v>27</v>
      </c>
      <c r="U50" s="2" t="s">
        <v>60</v>
      </c>
      <c r="V50" s="2" t="s">
        <v>65</v>
      </c>
      <c r="W50" s="2" t="s">
        <v>54</v>
      </c>
      <c r="X50" s="2" t="s">
        <v>65</v>
      </c>
      <c r="Y50" s="2" t="s">
        <v>133</v>
      </c>
      <c r="Z50" s="2" t="s">
        <v>4074</v>
      </c>
      <c r="AA50" s="2">
        <v>2</v>
      </c>
      <c r="AB50" s="2">
        <v>1</v>
      </c>
      <c r="AC50" s="2">
        <v>3</v>
      </c>
      <c r="AE50" s="2" t="s">
        <v>4075</v>
      </c>
      <c r="AF50" s="2" t="s">
        <v>1178</v>
      </c>
      <c r="AG50" s="2" t="s">
        <v>111</v>
      </c>
      <c r="AH50" s="2" t="s">
        <v>201</v>
      </c>
      <c r="AI50" s="2" t="s">
        <v>88</v>
      </c>
      <c r="AM50" s="2" t="s">
        <v>224</v>
      </c>
      <c r="AN50" s="2" t="s">
        <v>4081</v>
      </c>
      <c r="AO50" s="2" t="s">
        <v>179</v>
      </c>
      <c r="AP50" s="2" t="s">
        <v>220</v>
      </c>
      <c r="AQ50" s="2" t="s">
        <v>230</v>
      </c>
      <c r="AR50" s="2" t="s">
        <v>162</v>
      </c>
      <c r="AS50" s="2" t="s">
        <v>248</v>
      </c>
      <c r="AT50" s="2" t="s">
        <v>217</v>
      </c>
      <c r="AU50" s="2" t="s">
        <v>184</v>
      </c>
      <c r="AV50" s="2" t="s">
        <v>4077</v>
      </c>
      <c r="AW50" s="2" t="s">
        <v>221</v>
      </c>
      <c r="AX50" s="2" t="s">
        <v>4078</v>
      </c>
    </row>
    <row r="51" spans="1:50" ht="18" customHeight="1" x14ac:dyDescent="0.35">
      <c r="A51" s="2" t="s">
        <v>4084</v>
      </c>
      <c r="B51" s="2" t="s">
        <v>4067</v>
      </c>
      <c r="C51" s="2" t="s">
        <v>4068</v>
      </c>
      <c r="D51" s="2" t="s">
        <v>4069</v>
      </c>
      <c r="E51" s="2" t="s">
        <v>4070</v>
      </c>
      <c r="F51" s="141">
        <v>2013</v>
      </c>
      <c r="G51" s="2" t="s">
        <v>314</v>
      </c>
      <c r="H51" s="2">
        <v>8</v>
      </c>
      <c r="I51" s="2">
        <v>1</v>
      </c>
      <c r="J51" s="2" t="s">
        <v>4071</v>
      </c>
      <c r="L51" s="2" t="s">
        <v>4072</v>
      </c>
      <c r="N51" s="2" t="s">
        <v>4073</v>
      </c>
      <c r="O51" s="2" t="s">
        <v>320</v>
      </c>
      <c r="P51" s="2" t="s">
        <v>321</v>
      </c>
      <c r="R51" s="2" t="s">
        <v>26</v>
      </c>
      <c r="S51" s="2" t="s">
        <v>4783</v>
      </c>
      <c r="T51" s="2" t="s">
        <v>27</v>
      </c>
      <c r="U51" s="2" t="s">
        <v>60</v>
      </c>
      <c r="V51" s="2" t="s">
        <v>65</v>
      </c>
      <c r="W51" s="2" t="s">
        <v>54</v>
      </c>
      <c r="X51" s="2" t="s">
        <v>65</v>
      </c>
      <c r="Y51" s="2" t="s">
        <v>133</v>
      </c>
      <c r="Z51" s="2" t="s">
        <v>4074</v>
      </c>
      <c r="AA51" s="2">
        <v>2</v>
      </c>
      <c r="AB51" s="2">
        <v>1</v>
      </c>
      <c r="AC51" s="2">
        <v>3</v>
      </c>
      <c r="AE51" s="2" t="s">
        <v>4075</v>
      </c>
      <c r="AF51" s="2" t="s">
        <v>1178</v>
      </c>
      <c r="AG51" s="2" t="s">
        <v>87</v>
      </c>
      <c r="AH51" s="2" t="s">
        <v>201</v>
      </c>
      <c r="AI51" s="2" t="s">
        <v>88</v>
      </c>
      <c r="AM51" s="2" t="s">
        <v>224</v>
      </c>
      <c r="AN51" s="2" t="s">
        <v>4081</v>
      </c>
      <c r="AO51" s="2" t="s">
        <v>179</v>
      </c>
      <c r="AP51" s="2" t="s">
        <v>220</v>
      </c>
      <c r="AQ51" s="2" t="s">
        <v>230</v>
      </c>
      <c r="AR51" s="2" t="s">
        <v>162</v>
      </c>
      <c r="AS51" s="2" t="s">
        <v>248</v>
      </c>
      <c r="AT51" s="2" t="s">
        <v>217</v>
      </c>
      <c r="AU51" s="2" t="s">
        <v>184</v>
      </c>
      <c r="AV51" s="2" t="s">
        <v>4077</v>
      </c>
      <c r="AW51" s="2" t="s">
        <v>221</v>
      </c>
      <c r="AX51" s="2" t="s">
        <v>4078</v>
      </c>
    </row>
    <row r="52" spans="1:50" ht="18" customHeight="1" x14ac:dyDescent="0.35">
      <c r="A52" s="2" t="s">
        <v>4084</v>
      </c>
      <c r="B52" s="2" t="s">
        <v>4067</v>
      </c>
      <c r="C52" s="2" t="s">
        <v>4068</v>
      </c>
      <c r="D52" s="2" t="s">
        <v>4069</v>
      </c>
      <c r="E52" s="2" t="s">
        <v>4070</v>
      </c>
      <c r="F52" s="141">
        <v>2013</v>
      </c>
      <c r="G52" s="2" t="s">
        <v>314</v>
      </c>
      <c r="H52" s="2">
        <v>8</v>
      </c>
      <c r="I52" s="2">
        <v>1</v>
      </c>
      <c r="J52" s="2" t="s">
        <v>4071</v>
      </c>
      <c r="L52" s="2" t="s">
        <v>4072</v>
      </c>
      <c r="N52" s="2" t="s">
        <v>4073</v>
      </c>
      <c r="O52" s="2" t="s">
        <v>320</v>
      </c>
      <c r="P52" s="2" t="s">
        <v>321</v>
      </c>
      <c r="R52" s="2" t="s">
        <v>26</v>
      </c>
      <c r="S52" s="2" t="s">
        <v>4783</v>
      </c>
      <c r="T52" s="2" t="s">
        <v>27</v>
      </c>
      <c r="U52" s="2" t="s">
        <v>60</v>
      </c>
      <c r="V52" s="2" t="s">
        <v>65</v>
      </c>
      <c r="W52" s="2" t="s">
        <v>54</v>
      </c>
      <c r="X52" s="2" t="s">
        <v>65</v>
      </c>
      <c r="Y52" s="2" t="s">
        <v>133</v>
      </c>
      <c r="Z52" s="2" t="s">
        <v>4074</v>
      </c>
      <c r="AA52" s="2">
        <v>2</v>
      </c>
      <c r="AB52" s="2">
        <v>1</v>
      </c>
      <c r="AC52" s="2">
        <v>3</v>
      </c>
      <c r="AE52" s="2" t="s">
        <v>4075</v>
      </c>
      <c r="AF52" s="2" t="s">
        <v>1178</v>
      </c>
      <c r="AG52" s="2" t="s">
        <v>98</v>
      </c>
      <c r="AH52" s="2" t="s">
        <v>201</v>
      </c>
      <c r="AI52" s="2" t="s">
        <v>88</v>
      </c>
      <c r="AM52" s="2" t="s">
        <v>224</v>
      </c>
      <c r="AN52" s="2" t="s">
        <v>4081</v>
      </c>
      <c r="AO52" s="2" t="s">
        <v>179</v>
      </c>
      <c r="AP52" s="2" t="s">
        <v>220</v>
      </c>
      <c r="AQ52" s="2" t="s">
        <v>230</v>
      </c>
      <c r="AR52" s="2" t="s">
        <v>163</v>
      </c>
      <c r="AS52" s="2" t="s">
        <v>248</v>
      </c>
      <c r="AT52" s="2" t="s">
        <v>217</v>
      </c>
      <c r="AU52" s="2" t="s">
        <v>184</v>
      </c>
      <c r="AV52" s="2" t="s">
        <v>4079</v>
      </c>
      <c r="AW52" s="2" t="s">
        <v>221</v>
      </c>
      <c r="AX52" s="2" t="s">
        <v>4078</v>
      </c>
    </row>
    <row r="53" spans="1:50" s="45" customFormat="1" ht="18" customHeight="1" x14ac:dyDescent="0.35">
      <c r="A53" s="2" t="s">
        <v>4084</v>
      </c>
      <c r="B53" s="2" t="s">
        <v>4067</v>
      </c>
      <c r="C53" s="2" t="s">
        <v>4068</v>
      </c>
      <c r="D53" s="2" t="s">
        <v>4069</v>
      </c>
      <c r="E53" s="2" t="s">
        <v>4070</v>
      </c>
      <c r="F53" s="141">
        <v>2013</v>
      </c>
      <c r="G53" s="2" t="s">
        <v>314</v>
      </c>
      <c r="H53" s="2">
        <v>8</v>
      </c>
      <c r="I53" s="2">
        <v>1</v>
      </c>
      <c r="J53" s="2" t="s">
        <v>4071</v>
      </c>
      <c r="K53" s="2"/>
      <c r="L53" s="2" t="s">
        <v>4072</v>
      </c>
      <c r="M53" s="2"/>
      <c r="N53" s="2" t="s">
        <v>4073</v>
      </c>
      <c r="O53" s="2" t="s">
        <v>320</v>
      </c>
      <c r="P53" s="2" t="s">
        <v>321</v>
      </c>
      <c r="Q53" s="2"/>
      <c r="R53" s="2" t="s">
        <v>26</v>
      </c>
      <c r="S53" s="2" t="s">
        <v>4783</v>
      </c>
      <c r="T53" s="2" t="s">
        <v>27</v>
      </c>
      <c r="U53" s="2" t="s">
        <v>60</v>
      </c>
      <c r="V53" s="2" t="s">
        <v>65</v>
      </c>
      <c r="W53" s="2" t="s">
        <v>54</v>
      </c>
      <c r="X53" s="2" t="s">
        <v>65</v>
      </c>
      <c r="Y53" s="2" t="s">
        <v>133</v>
      </c>
      <c r="Z53" s="2" t="s">
        <v>4074</v>
      </c>
      <c r="AA53" s="2">
        <v>2</v>
      </c>
      <c r="AB53" s="2">
        <v>1</v>
      </c>
      <c r="AC53" s="2">
        <v>3</v>
      </c>
      <c r="AD53" s="2"/>
      <c r="AE53" s="2" t="s">
        <v>4075</v>
      </c>
      <c r="AF53" s="2" t="s">
        <v>1178</v>
      </c>
      <c r="AG53" s="2" t="s">
        <v>90</v>
      </c>
      <c r="AH53" s="2" t="s">
        <v>201</v>
      </c>
      <c r="AI53" s="2" t="s">
        <v>88</v>
      </c>
      <c r="AJ53" s="2"/>
      <c r="AK53" s="2"/>
      <c r="AL53" s="2"/>
      <c r="AM53" s="2" t="s">
        <v>224</v>
      </c>
      <c r="AN53" s="2" t="s">
        <v>4081</v>
      </c>
      <c r="AO53" s="2" t="s">
        <v>179</v>
      </c>
      <c r="AP53" s="2" t="s">
        <v>220</v>
      </c>
      <c r="AQ53" s="2" t="s">
        <v>230</v>
      </c>
      <c r="AR53" s="2" t="s">
        <v>163</v>
      </c>
      <c r="AS53" s="2" t="s">
        <v>248</v>
      </c>
      <c r="AT53" s="2" t="s">
        <v>217</v>
      </c>
      <c r="AU53" s="2" t="s">
        <v>184</v>
      </c>
      <c r="AV53" s="2" t="s">
        <v>4079</v>
      </c>
      <c r="AW53" s="2" t="s">
        <v>221</v>
      </c>
      <c r="AX53" s="2" t="s">
        <v>4078</v>
      </c>
    </row>
    <row r="54" spans="1:50" s="54" customFormat="1" ht="18" customHeight="1" x14ac:dyDescent="0.35">
      <c r="A54" s="2" t="s">
        <v>4084</v>
      </c>
      <c r="B54" s="2" t="s">
        <v>4067</v>
      </c>
      <c r="C54" s="2" t="s">
        <v>4068</v>
      </c>
      <c r="D54" s="2" t="s">
        <v>4069</v>
      </c>
      <c r="E54" s="2" t="s">
        <v>4070</v>
      </c>
      <c r="F54" s="141">
        <v>2013</v>
      </c>
      <c r="G54" s="2" t="s">
        <v>314</v>
      </c>
      <c r="H54" s="2">
        <v>8</v>
      </c>
      <c r="I54" s="2">
        <v>1</v>
      </c>
      <c r="J54" s="2" t="s">
        <v>4071</v>
      </c>
      <c r="K54" s="2"/>
      <c r="L54" s="2" t="s">
        <v>4072</v>
      </c>
      <c r="M54" s="2"/>
      <c r="N54" s="2" t="s">
        <v>4073</v>
      </c>
      <c r="O54" s="2" t="s">
        <v>320</v>
      </c>
      <c r="P54" s="2" t="s">
        <v>321</v>
      </c>
      <c r="Q54" s="2"/>
      <c r="R54" s="2" t="s">
        <v>26</v>
      </c>
      <c r="S54" s="2" t="s">
        <v>4783</v>
      </c>
      <c r="T54" s="2" t="s">
        <v>27</v>
      </c>
      <c r="U54" s="2" t="s">
        <v>60</v>
      </c>
      <c r="V54" s="2" t="s">
        <v>65</v>
      </c>
      <c r="W54" s="2" t="s">
        <v>54</v>
      </c>
      <c r="X54" s="2" t="s">
        <v>65</v>
      </c>
      <c r="Y54" s="2" t="s">
        <v>133</v>
      </c>
      <c r="Z54" s="2" t="s">
        <v>4074</v>
      </c>
      <c r="AA54" s="2">
        <v>2</v>
      </c>
      <c r="AB54" s="2">
        <v>1</v>
      </c>
      <c r="AC54" s="2">
        <v>3</v>
      </c>
      <c r="AD54" s="2"/>
      <c r="AE54" s="2" t="s">
        <v>4075</v>
      </c>
      <c r="AF54" s="2" t="s">
        <v>1178</v>
      </c>
      <c r="AG54" s="2" t="s">
        <v>97</v>
      </c>
      <c r="AH54" s="2" t="s">
        <v>201</v>
      </c>
      <c r="AI54" s="2" t="s">
        <v>88</v>
      </c>
      <c r="AJ54" s="2"/>
      <c r="AK54" s="2"/>
      <c r="AL54" s="2"/>
      <c r="AM54" s="2" t="s">
        <v>224</v>
      </c>
      <c r="AN54" s="2" t="s">
        <v>4081</v>
      </c>
      <c r="AO54" s="2" t="s">
        <v>179</v>
      </c>
      <c r="AP54" s="2" t="s">
        <v>220</v>
      </c>
      <c r="AQ54" s="2" t="s">
        <v>230</v>
      </c>
      <c r="AR54" s="2" t="s">
        <v>163</v>
      </c>
      <c r="AS54" s="2" t="s">
        <v>248</v>
      </c>
      <c r="AT54" s="2" t="s">
        <v>217</v>
      </c>
      <c r="AU54" s="2" t="s">
        <v>184</v>
      </c>
      <c r="AV54" s="2" t="s">
        <v>4079</v>
      </c>
      <c r="AW54" s="2" t="s">
        <v>221</v>
      </c>
      <c r="AX54" s="2" t="s">
        <v>4078</v>
      </c>
    </row>
    <row r="55" spans="1:50" s="51" customFormat="1" ht="18" customHeight="1" x14ac:dyDescent="0.35">
      <c r="A55" s="2" t="s">
        <v>4084</v>
      </c>
      <c r="B55" s="2" t="s">
        <v>4067</v>
      </c>
      <c r="C55" s="2" t="s">
        <v>4068</v>
      </c>
      <c r="D55" s="2" t="s">
        <v>4069</v>
      </c>
      <c r="E55" s="2" t="s">
        <v>4070</v>
      </c>
      <c r="F55" s="141">
        <v>2013</v>
      </c>
      <c r="G55" s="2" t="s">
        <v>314</v>
      </c>
      <c r="H55" s="2">
        <v>8</v>
      </c>
      <c r="I55" s="2">
        <v>1</v>
      </c>
      <c r="J55" s="2" t="s">
        <v>4071</v>
      </c>
      <c r="K55" s="2"/>
      <c r="L55" s="2" t="s">
        <v>4072</v>
      </c>
      <c r="M55" s="2"/>
      <c r="N55" s="2" t="s">
        <v>4073</v>
      </c>
      <c r="O55" s="2" t="s">
        <v>320</v>
      </c>
      <c r="P55" s="2" t="s">
        <v>321</v>
      </c>
      <c r="Q55" s="2"/>
      <c r="R55" s="2" t="s">
        <v>26</v>
      </c>
      <c r="S55" s="2" t="s">
        <v>4783</v>
      </c>
      <c r="T55" s="2" t="s">
        <v>27</v>
      </c>
      <c r="U55" s="2" t="s">
        <v>60</v>
      </c>
      <c r="V55" s="2" t="s">
        <v>65</v>
      </c>
      <c r="W55" s="2" t="s">
        <v>54</v>
      </c>
      <c r="X55" s="2" t="s">
        <v>65</v>
      </c>
      <c r="Y55" s="2" t="s">
        <v>133</v>
      </c>
      <c r="Z55" s="2" t="s">
        <v>4074</v>
      </c>
      <c r="AA55" s="2">
        <v>2</v>
      </c>
      <c r="AB55" s="2">
        <v>1</v>
      </c>
      <c r="AC55" s="2">
        <v>3</v>
      </c>
      <c r="AD55" s="2"/>
      <c r="AE55" s="2" t="s">
        <v>4075</v>
      </c>
      <c r="AF55" s="2" t="s">
        <v>1178</v>
      </c>
      <c r="AG55" s="2" t="s">
        <v>101</v>
      </c>
      <c r="AH55" s="2" t="s">
        <v>201</v>
      </c>
      <c r="AI55" s="2" t="s">
        <v>88</v>
      </c>
      <c r="AJ55" s="2"/>
      <c r="AK55" s="2"/>
      <c r="AL55" s="2"/>
      <c r="AM55" s="2" t="s">
        <v>224</v>
      </c>
      <c r="AN55" s="2" t="s">
        <v>4081</v>
      </c>
      <c r="AO55" s="2" t="s">
        <v>179</v>
      </c>
      <c r="AP55" s="2" t="s">
        <v>220</v>
      </c>
      <c r="AQ55" s="2" t="s">
        <v>230</v>
      </c>
      <c r="AR55" s="2" t="s">
        <v>163</v>
      </c>
      <c r="AS55" s="2" t="s">
        <v>248</v>
      </c>
      <c r="AT55" s="2" t="s">
        <v>217</v>
      </c>
      <c r="AU55" s="2" t="s">
        <v>184</v>
      </c>
      <c r="AV55" s="2" t="s">
        <v>4079</v>
      </c>
      <c r="AW55" s="2" t="s">
        <v>221</v>
      </c>
      <c r="AX55" s="2" t="s">
        <v>4078</v>
      </c>
    </row>
    <row r="56" spans="1:50" s="54" customFormat="1" ht="18" customHeight="1" x14ac:dyDescent="0.35">
      <c r="A56" s="2" t="s">
        <v>4084</v>
      </c>
      <c r="B56" s="2" t="s">
        <v>4067</v>
      </c>
      <c r="C56" s="2" t="s">
        <v>4068</v>
      </c>
      <c r="D56" s="2" t="s">
        <v>4069</v>
      </c>
      <c r="E56" s="2" t="s">
        <v>4070</v>
      </c>
      <c r="F56" s="141">
        <v>2013</v>
      </c>
      <c r="G56" s="2" t="s">
        <v>314</v>
      </c>
      <c r="H56" s="2">
        <v>8</v>
      </c>
      <c r="I56" s="2">
        <v>1</v>
      </c>
      <c r="J56" s="2" t="s">
        <v>4071</v>
      </c>
      <c r="K56" s="2"/>
      <c r="L56" s="2" t="s">
        <v>4072</v>
      </c>
      <c r="M56" s="2"/>
      <c r="N56" s="2" t="s">
        <v>4073</v>
      </c>
      <c r="O56" s="2" t="s">
        <v>320</v>
      </c>
      <c r="P56" s="2" t="s">
        <v>321</v>
      </c>
      <c r="Q56" s="2"/>
      <c r="R56" s="2" t="s">
        <v>26</v>
      </c>
      <c r="S56" s="2" t="s">
        <v>4783</v>
      </c>
      <c r="T56" s="2" t="s">
        <v>27</v>
      </c>
      <c r="U56" s="2" t="s">
        <v>60</v>
      </c>
      <c r="V56" s="2" t="s">
        <v>65</v>
      </c>
      <c r="W56" s="2" t="s">
        <v>54</v>
      </c>
      <c r="X56" s="2" t="s">
        <v>65</v>
      </c>
      <c r="Y56" s="2" t="s">
        <v>133</v>
      </c>
      <c r="Z56" s="2" t="s">
        <v>4074</v>
      </c>
      <c r="AA56" s="2">
        <v>2</v>
      </c>
      <c r="AB56" s="2">
        <v>1</v>
      </c>
      <c r="AC56" s="2">
        <v>3</v>
      </c>
      <c r="AD56" s="2"/>
      <c r="AE56" s="2" t="s">
        <v>4075</v>
      </c>
      <c r="AF56" s="2" t="s">
        <v>1178</v>
      </c>
      <c r="AG56" s="2" t="s">
        <v>107</v>
      </c>
      <c r="AH56" s="2" t="s">
        <v>201</v>
      </c>
      <c r="AI56" s="2" t="s">
        <v>88</v>
      </c>
      <c r="AJ56" s="2"/>
      <c r="AK56" s="2"/>
      <c r="AL56" s="2"/>
      <c r="AM56" s="2" t="s">
        <v>224</v>
      </c>
      <c r="AN56" s="2" t="s">
        <v>4081</v>
      </c>
      <c r="AO56" s="2" t="s">
        <v>179</v>
      </c>
      <c r="AP56" s="2" t="s">
        <v>220</v>
      </c>
      <c r="AQ56" s="2" t="s">
        <v>230</v>
      </c>
      <c r="AR56" s="2" t="s">
        <v>163</v>
      </c>
      <c r="AS56" s="2" t="s">
        <v>248</v>
      </c>
      <c r="AT56" s="2" t="s">
        <v>217</v>
      </c>
      <c r="AU56" s="2" t="s">
        <v>184</v>
      </c>
      <c r="AV56" s="2" t="s">
        <v>4079</v>
      </c>
      <c r="AW56" s="2" t="s">
        <v>221</v>
      </c>
      <c r="AX56" s="2" t="s">
        <v>4078</v>
      </c>
    </row>
    <row r="57" spans="1:50" s="54" customFormat="1" ht="18" customHeight="1" x14ac:dyDescent="0.35">
      <c r="A57" s="2" t="s">
        <v>4084</v>
      </c>
      <c r="B57" s="2" t="s">
        <v>4067</v>
      </c>
      <c r="C57" s="2" t="s">
        <v>4068</v>
      </c>
      <c r="D57" s="2" t="s">
        <v>4069</v>
      </c>
      <c r="E57" s="2" t="s">
        <v>4070</v>
      </c>
      <c r="F57" s="141">
        <v>2013</v>
      </c>
      <c r="G57" s="2" t="s">
        <v>314</v>
      </c>
      <c r="H57" s="2">
        <v>8</v>
      </c>
      <c r="I57" s="2">
        <v>1</v>
      </c>
      <c r="J57" s="2" t="s">
        <v>4071</v>
      </c>
      <c r="K57" s="2"/>
      <c r="L57" s="2" t="s">
        <v>4072</v>
      </c>
      <c r="M57" s="2"/>
      <c r="N57" s="2" t="s">
        <v>4073</v>
      </c>
      <c r="O57" s="2" t="s">
        <v>320</v>
      </c>
      <c r="P57" s="2" t="s">
        <v>321</v>
      </c>
      <c r="Q57" s="2"/>
      <c r="R57" s="2" t="s">
        <v>26</v>
      </c>
      <c r="S57" s="2" t="s">
        <v>4783</v>
      </c>
      <c r="T57" s="2" t="s">
        <v>27</v>
      </c>
      <c r="U57" s="2" t="s">
        <v>60</v>
      </c>
      <c r="V57" s="2" t="s">
        <v>65</v>
      </c>
      <c r="W57" s="2" t="s">
        <v>54</v>
      </c>
      <c r="X57" s="2" t="s">
        <v>65</v>
      </c>
      <c r="Y57" s="2" t="s">
        <v>133</v>
      </c>
      <c r="Z57" s="2" t="s">
        <v>4074</v>
      </c>
      <c r="AA57" s="2">
        <v>2</v>
      </c>
      <c r="AB57" s="2">
        <v>1</v>
      </c>
      <c r="AC57" s="2">
        <v>3</v>
      </c>
      <c r="AD57" s="2"/>
      <c r="AE57" s="2" t="s">
        <v>4075</v>
      </c>
      <c r="AF57" s="2" t="s">
        <v>1178</v>
      </c>
      <c r="AG57" s="2" t="s">
        <v>4094</v>
      </c>
      <c r="AH57" s="2" t="s">
        <v>201</v>
      </c>
      <c r="AI57" s="2" t="s">
        <v>88</v>
      </c>
      <c r="AJ57" s="2"/>
      <c r="AK57" s="2"/>
      <c r="AL57" s="2"/>
      <c r="AM57" s="2" t="s">
        <v>224</v>
      </c>
      <c r="AN57" s="2" t="s">
        <v>4081</v>
      </c>
      <c r="AO57" s="2" t="s">
        <v>179</v>
      </c>
      <c r="AP57" s="2" t="s">
        <v>220</v>
      </c>
      <c r="AQ57" s="2" t="s">
        <v>230</v>
      </c>
      <c r="AR57" s="2" t="s">
        <v>163</v>
      </c>
      <c r="AS57" s="2" t="s">
        <v>248</v>
      </c>
      <c r="AT57" s="2" t="s">
        <v>217</v>
      </c>
      <c r="AU57" s="2" t="s">
        <v>184</v>
      </c>
      <c r="AV57" s="2" t="s">
        <v>4079</v>
      </c>
      <c r="AW57" s="2" t="s">
        <v>221</v>
      </c>
      <c r="AX57" s="2" t="s">
        <v>4078</v>
      </c>
    </row>
    <row r="58" spans="1:50" s="45" customFormat="1" ht="18" customHeight="1" x14ac:dyDescent="0.35">
      <c r="A58" s="2" t="s">
        <v>4084</v>
      </c>
      <c r="B58" s="2" t="s">
        <v>4067</v>
      </c>
      <c r="C58" s="2" t="s">
        <v>4068</v>
      </c>
      <c r="D58" s="2" t="s">
        <v>4069</v>
      </c>
      <c r="E58" s="2" t="s">
        <v>4070</v>
      </c>
      <c r="F58" s="141">
        <v>2013</v>
      </c>
      <c r="G58" s="2" t="s">
        <v>314</v>
      </c>
      <c r="H58" s="2">
        <v>8</v>
      </c>
      <c r="I58" s="2">
        <v>1</v>
      </c>
      <c r="J58" s="2" t="s">
        <v>4071</v>
      </c>
      <c r="K58" s="2"/>
      <c r="L58" s="2" t="s">
        <v>4072</v>
      </c>
      <c r="M58" s="2"/>
      <c r="N58" s="2" t="s">
        <v>4073</v>
      </c>
      <c r="O58" s="2" t="s">
        <v>320</v>
      </c>
      <c r="P58" s="2" t="s">
        <v>321</v>
      </c>
      <c r="Q58" s="2"/>
      <c r="R58" s="2" t="s">
        <v>26</v>
      </c>
      <c r="S58" s="2" t="s">
        <v>4783</v>
      </c>
      <c r="T58" s="2" t="s">
        <v>27</v>
      </c>
      <c r="U58" s="2" t="s">
        <v>60</v>
      </c>
      <c r="V58" s="2" t="s">
        <v>65</v>
      </c>
      <c r="W58" s="2" t="s">
        <v>54</v>
      </c>
      <c r="X58" s="2" t="s">
        <v>65</v>
      </c>
      <c r="Y58" s="2" t="s">
        <v>133</v>
      </c>
      <c r="Z58" s="2" t="s">
        <v>4074</v>
      </c>
      <c r="AA58" s="2">
        <v>2</v>
      </c>
      <c r="AB58" s="2">
        <v>1</v>
      </c>
      <c r="AC58" s="2">
        <v>3</v>
      </c>
      <c r="AD58" s="2"/>
      <c r="AE58" s="2" t="s">
        <v>4075</v>
      </c>
      <c r="AF58" s="2" t="s">
        <v>1178</v>
      </c>
      <c r="AG58" s="2" t="s">
        <v>111</v>
      </c>
      <c r="AH58" s="2" t="s">
        <v>201</v>
      </c>
      <c r="AI58" s="2" t="s">
        <v>88</v>
      </c>
      <c r="AJ58" s="2"/>
      <c r="AK58" s="2"/>
      <c r="AL58" s="2"/>
      <c r="AM58" s="2" t="s">
        <v>224</v>
      </c>
      <c r="AN58" s="2" t="s">
        <v>4081</v>
      </c>
      <c r="AO58" s="2" t="s">
        <v>179</v>
      </c>
      <c r="AP58" s="2" t="s">
        <v>220</v>
      </c>
      <c r="AQ58" s="2" t="s">
        <v>230</v>
      </c>
      <c r="AR58" s="2" t="s">
        <v>163</v>
      </c>
      <c r="AS58" s="2" t="s">
        <v>248</v>
      </c>
      <c r="AT58" s="2" t="s">
        <v>217</v>
      </c>
      <c r="AU58" s="2" t="s">
        <v>184</v>
      </c>
      <c r="AV58" s="2" t="s">
        <v>4079</v>
      </c>
      <c r="AW58" s="2" t="s">
        <v>221</v>
      </c>
      <c r="AX58" s="2" t="s">
        <v>4078</v>
      </c>
    </row>
    <row r="59" spans="1:50" s="45" customFormat="1" ht="18" customHeight="1" x14ac:dyDescent="0.35">
      <c r="A59" s="2" t="s">
        <v>4523</v>
      </c>
      <c r="B59" s="241" t="s">
        <v>4666</v>
      </c>
      <c r="C59" s="241" t="s">
        <v>4667</v>
      </c>
      <c r="D59" s="241" t="s">
        <v>4668</v>
      </c>
      <c r="E59" s="241" t="s">
        <v>4669</v>
      </c>
      <c r="F59" s="242">
        <v>2007</v>
      </c>
      <c r="G59" s="241" t="s">
        <v>315</v>
      </c>
      <c r="H59" s="241">
        <v>346</v>
      </c>
      <c r="I59" s="241"/>
      <c r="J59" s="241">
        <v>27</v>
      </c>
      <c r="K59" s="241">
        <v>43</v>
      </c>
      <c r="L59" s="241" t="s">
        <v>4670</v>
      </c>
      <c r="M59" s="243" t="s">
        <v>4671</v>
      </c>
      <c r="N59" s="241" t="s">
        <v>4672</v>
      </c>
      <c r="O59" s="241" t="s">
        <v>320</v>
      </c>
      <c r="P59" s="241" t="s">
        <v>321</v>
      </c>
      <c r="Q59" s="241"/>
      <c r="R59" s="241"/>
      <c r="S59" s="244" t="s">
        <v>235</v>
      </c>
      <c r="T59" s="241" t="s">
        <v>27</v>
      </c>
      <c r="U59" s="241" t="s">
        <v>60</v>
      </c>
      <c r="V59" s="241" t="s">
        <v>65</v>
      </c>
      <c r="W59" s="241" t="s">
        <v>54</v>
      </c>
      <c r="X59" s="241" t="s">
        <v>55</v>
      </c>
      <c r="Y59" s="241" t="s">
        <v>29</v>
      </c>
      <c r="Z59" s="241"/>
      <c r="AA59" s="241">
        <v>2</v>
      </c>
      <c r="AB59" s="241">
        <v>2</v>
      </c>
      <c r="AC59" s="241">
        <v>3</v>
      </c>
      <c r="AD59" s="241"/>
      <c r="AE59" s="241"/>
      <c r="AF59" s="241" t="s">
        <v>77</v>
      </c>
      <c r="AG59" s="241" t="s">
        <v>113</v>
      </c>
      <c r="AH59" s="241"/>
      <c r="AI59" s="241" t="s">
        <v>169</v>
      </c>
      <c r="AJ59" s="241" t="s">
        <v>209</v>
      </c>
      <c r="AK59" s="241" t="s">
        <v>165</v>
      </c>
      <c r="AL59" s="241"/>
      <c r="AM59" s="241"/>
      <c r="AN59" s="241"/>
      <c r="AO59" s="241"/>
      <c r="AP59" s="241"/>
      <c r="AQ59" s="241"/>
      <c r="AR59" s="241"/>
      <c r="AS59" s="241"/>
      <c r="AT59" s="241" t="s">
        <v>249</v>
      </c>
      <c r="AU59" s="241" t="s">
        <v>214</v>
      </c>
      <c r="AV59" s="241"/>
      <c r="AW59" s="241" t="s">
        <v>220</v>
      </c>
      <c r="AX59" s="241" t="s">
        <v>4673</v>
      </c>
    </row>
    <row r="60" spans="1:50" s="45" customFormat="1" ht="18" customHeight="1" x14ac:dyDescent="0.35">
      <c r="A60" s="2" t="s">
        <v>4084</v>
      </c>
      <c r="B60" s="2" t="s">
        <v>4067</v>
      </c>
      <c r="C60" s="2" t="s">
        <v>4068</v>
      </c>
      <c r="D60" s="2" t="s">
        <v>4069</v>
      </c>
      <c r="E60" s="2" t="s">
        <v>4070</v>
      </c>
      <c r="F60" s="141">
        <v>2013</v>
      </c>
      <c r="G60" s="2" t="s">
        <v>314</v>
      </c>
      <c r="H60" s="2">
        <v>8</v>
      </c>
      <c r="I60" s="2">
        <v>1</v>
      </c>
      <c r="J60" s="2" t="s">
        <v>4071</v>
      </c>
      <c r="K60" s="2"/>
      <c r="L60" s="2" t="s">
        <v>4072</v>
      </c>
      <c r="M60" s="2"/>
      <c r="N60" s="2" t="s">
        <v>4073</v>
      </c>
      <c r="O60" s="2" t="s">
        <v>320</v>
      </c>
      <c r="P60" s="2" t="s">
        <v>321</v>
      </c>
      <c r="Q60" s="2"/>
      <c r="R60" s="2" t="s">
        <v>26</v>
      </c>
      <c r="S60" s="2" t="s">
        <v>4783</v>
      </c>
      <c r="T60" s="2" t="s">
        <v>27</v>
      </c>
      <c r="U60" s="2" t="s">
        <v>60</v>
      </c>
      <c r="V60" s="2" t="s">
        <v>65</v>
      </c>
      <c r="W60" s="2" t="s">
        <v>54</v>
      </c>
      <c r="X60" s="2" t="s">
        <v>65</v>
      </c>
      <c r="Y60" s="2" t="s">
        <v>133</v>
      </c>
      <c r="Z60" s="2" t="s">
        <v>4074</v>
      </c>
      <c r="AA60" s="2">
        <v>2</v>
      </c>
      <c r="AB60" s="2">
        <v>1</v>
      </c>
      <c r="AC60" s="2">
        <v>3</v>
      </c>
      <c r="AD60" s="2"/>
      <c r="AE60" s="2" t="s">
        <v>4075</v>
      </c>
      <c r="AF60" s="2" t="s">
        <v>1178</v>
      </c>
      <c r="AG60" s="2" t="s">
        <v>87</v>
      </c>
      <c r="AH60" s="2" t="s">
        <v>201</v>
      </c>
      <c r="AI60" s="2" t="s">
        <v>88</v>
      </c>
      <c r="AJ60" s="2"/>
      <c r="AK60" s="2"/>
      <c r="AL60" s="2"/>
      <c r="AM60" s="2" t="s">
        <v>224</v>
      </c>
      <c r="AN60" s="2" t="s">
        <v>4081</v>
      </c>
      <c r="AO60" s="2" t="s">
        <v>179</v>
      </c>
      <c r="AP60" s="2" t="s">
        <v>220</v>
      </c>
      <c r="AQ60" s="2" t="s">
        <v>230</v>
      </c>
      <c r="AR60" s="2" t="s">
        <v>163</v>
      </c>
      <c r="AS60" s="2" t="s">
        <v>248</v>
      </c>
      <c r="AT60" s="2" t="s">
        <v>217</v>
      </c>
      <c r="AU60" s="2" t="s">
        <v>184</v>
      </c>
      <c r="AV60" s="2" t="s">
        <v>4079</v>
      </c>
      <c r="AW60" s="2" t="s">
        <v>221</v>
      </c>
      <c r="AX60" s="2" t="s">
        <v>4078</v>
      </c>
    </row>
    <row r="61" spans="1:50" s="45" customFormat="1" ht="18" customHeight="1" x14ac:dyDescent="0.35">
      <c r="A61" s="2" t="s">
        <v>4084</v>
      </c>
      <c r="B61" s="2" t="s">
        <v>4067</v>
      </c>
      <c r="C61" s="2" t="s">
        <v>4068</v>
      </c>
      <c r="D61" s="2" t="s">
        <v>4069</v>
      </c>
      <c r="E61" s="2" t="s">
        <v>4070</v>
      </c>
      <c r="F61" s="141">
        <v>2013</v>
      </c>
      <c r="G61" s="2" t="s">
        <v>314</v>
      </c>
      <c r="H61" s="2">
        <v>8</v>
      </c>
      <c r="I61" s="2">
        <v>1</v>
      </c>
      <c r="J61" s="2" t="s">
        <v>4071</v>
      </c>
      <c r="K61" s="2"/>
      <c r="L61" s="2" t="s">
        <v>4072</v>
      </c>
      <c r="M61" s="2"/>
      <c r="N61" s="2" t="s">
        <v>4073</v>
      </c>
      <c r="O61" s="2" t="s">
        <v>320</v>
      </c>
      <c r="P61" s="2" t="s">
        <v>321</v>
      </c>
      <c r="Q61" s="2"/>
      <c r="R61" s="2" t="s">
        <v>26</v>
      </c>
      <c r="S61" s="2" t="s">
        <v>4783</v>
      </c>
      <c r="T61" s="2" t="s">
        <v>27</v>
      </c>
      <c r="U61" s="2" t="s">
        <v>60</v>
      </c>
      <c r="V61" s="2" t="s">
        <v>65</v>
      </c>
      <c r="W61" s="2" t="s">
        <v>54</v>
      </c>
      <c r="X61" s="2" t="s">
        <v>65</v>
      </c>
      <c r="Y61" s="2" t="s">
        <v>133</v>
      </c>
      <c r="Z61" s="2" t="s">
        <v>4074</v>
      </c>
      <c r="AA61" s="2">
        <v>2</v>
      </c>
      <c r="AB61" s="2">
        <v>1</v>
      </c>
      <c r="AC61" s="2">
        <v>3</v>
      </c>
      <c r="AD61" s="2"/>
      <c r="AE61" s="2" t="s">
        <v>4075</v>
      </c>
      <c r="AF61" s="2" t="s">
        <v>1178</v>
      </c>
      <c r="AG61" s="2" t="s">
        <v>98</v>
      </c>
      <c r="AH61" s="2" t="s">
        <v>201</v>
      </c>
      <c r="AI61" s="2" t="s">
        <v>88</v>
      </c>
      <c r="AJ61" s="2"/>
      <c r="AK61" s="2"/>
      <c r="AL61" s="2"/>
      <c r="AM61" s="2" t="s">
        <v>224</v>
      </c>
      <c r="AN61" s="2" t="s">
        <v>4081</v>
      </c>
      <c r="AO61" s="2" t="s">
        <v>179</v>
      </c>
      <c r="AP61" s="2" t="s">
        <v>220</v>
      </c>
      <c r="AQ61" s="2" t="s">
        <v>230</v>
      </c>
      <c r="AR61" s="2" t="s">
        <v>162</v>
      </c>
      <c r="AS61" s="2" t="s">
        <v>248</v>
      </c>
      <c r="AT61" s="2" t="s">
        <v>217</v>
      </c>
      <c r="AU61" s="2" t="s">
        <v>184</v>
      </c>
      <c r="AV61" s="2" t="s">
        <v>4080</v>
      </c>
      <c r="AW61" s="2" t="s">
        <v>221</v>
      </c>
      <c r="AX61" s="2" t="s">
        <v>4078</v>
      </c>
    </row>
    <row r="62" spans="1:50" s="45" customFormat="1" ht="18" customHeight="1" x14ac:dyDescent="0.35">
      <c r="A62" s="2" t="s">
        <v>4084</v>
      </c>
      <c r="B62" s="2" t="s">
        <v>4067</v>
      </c>
      <c r="C62" s="2" t="s">
        <v>4068</v>
      </c>
      <c r="D62" s="2" t="s">
        <v>4069</v>
      </c>
      <c r="E62" s="2" t="s">
        <v>4070</v>
      </c>
      <c r="F62" s="141">
        <v>2013</v>
      </c>
      <c r="G62" s="2" t="s">
        <v>314</v>
      </c>
      <c r="H62" s="2">
        <v>8</v>
      </c>
      <c r="I62" s="2">
        <v>1</v>
      </c>
      <c r="J62" s="2" t="s">
        <v>4071</v>
      </c>
      <c r="K62" s="2"/>
      <c r="L62" s="2" t="s">
        <v>4072</v>
      </c>
      <c r="M62" s="2"/>
      <c r="N62" s="2" t="s">
        <v>4073</v>
      </c>
      <c r="O62" s="2" t="s">
        <v>320</v>
      </c>
      <c r="P62" s="2" t="s">
        <v>321</v>
      </c>
      <c r="Q62" s="2"/>
      <c r="R62" s="2" t="s">
        <v>26</v>
      </c>
      <c r="S62" s="2" t="s">
        <v>4783</v>
      </c>
      <c r="T62" s="2" t="s">
        <v>27</v>
      </c>
      <c r="U62" s="2" t="s">
        <v>60</v>
      </c>
      <c r="V62" s="2" t="s">
        <v>65</v>
      </c>
      <c r="W62" s="2" t="s">
        <v>54</v>
      </c>
      <c r="X62" s="2" t="s">
        <v>65</v>
      </c>
      <c r="Y62" s="2" t="s">
        <v>133</v>
      </c>
      <c r="Z62" s="2" t="s">
        <v>4074</v>
      </c>
      <c r="AA62" s="2">
        <v>2</v>
      </c>
      <c r="AB62" s="2">
        <v>1</v>
      </c>
      <c r="AC62" s="2">
        <v>3</v>
      </c>
      <c r="AD62" s="2"/>
      <c r="AE62" s="2" t="s">
        <v>4075</v>
      </c>
      <c r="AF62" s="2" t="s">
        <v>1178</v>
      </c>
      <c r="AG62" s="2" t="s">
        <v>90</v>
      </c>
      <c r="AH62" s="2" t="s">
        <v>201</v>
      </c>
      <c r="AI62" s="2" t="s">
        <v>88</v>
      </c>
      <c r="AJ62" s="2"/>
      <c r="AK62" s="2"/>
      <c r="AL62" s="2"/>
      <c r="AM62" s="2" t="s">
        <v>224</v>
      </c>
      <c r="AN62" s="2" t="s">
        <v>4081</v>
      </c>
      <c r="AO62" s="2" t="s">
        <v>179</v>
      </c>
      <c r="AP62" s="2" t="s">
        <v>220</v>
      </c>
      <c r="AQ62" s="2" t="s">
        <v>230</v>
      </c>
      <c r="AR62" s="2" t="s">
        <v>162</v>
      </c>
      <c r="AS62" s="2" t="s">
        <v>248</v>
      </c>
      <c r="AT62" s="2" t="s">
        <v>217</v>
      </c>
      <c r="AU62" s="2" t="s">
        <v>184</v>
      </c>
      <c r="AV62" s="2" t="s">
        <v>4080</v>
      </c>
      <c r="AW62" s="2" t="s">
        <v>221</v>
      </c>
      <c r="AX62" s="2" t="s">
        <v>4078</v>
      </c>
    </row>
    <row r="63" spans="1:50" s="45" customFormat="1" ht="18" customHeight="1" x14ac:dyDescent="0.35">
      <c r="A63" s="2" t="s">
        <v>4084</v>
      </c>
      <c r="B63" s="2" t="s">
        <v>4067</v>
      </c>
      <c r="C63" s="2" t="s">
        <v>4068</v>
      </c>
      <c r="D63" s="2" t="s">
        <v>4069</v>
      </c>
      <c r="E63" s="2" t="s">
        <v>4070</v>
      </c>
      <c r="F63" s="141">
        <v>2013</v>
      </c>
      <c r="G63" s="2" t="s">
        <v>314</v>
      </c>
      <c r="H63" s="2">
        <v>8</v>
      </c>
      <c r="I63" s="2">
        <v>1</v>
      </c>
      <c r="J63" s="2" t="s">
        <v>4071</v>
      </c>
      <c r="K63" s="2"/>
      <c r="L63" s="2" t="s">
        <v>4072</v>
      </c>
      <c r="M63" s="2"/>
      <c r="N63" s="2" t="s">
        <v>4073</v>
      </c>
      <c r="O63" s="2" t="s">
        <v>320</v>
      </c>
      <c r="P63" s="2" t="s">
        <v>321</v>
      </c>
      <c r="Q63" s="2"/>
      <c r="R63" s="2" t="s">
        <v>26</v>
      </c>
      <c r="S63" s="2" t="s">
        <v>4783</v>
      </c>
      <c r="T63" s="2" t="s">
        <v>27</v>
      </c>
      <c r="U63" s="2" t="s">
        <v>60</v>
      </c>
      <c r="V63" s="2" t="s">
        <v>65</v>
      </c>
      <c r="W63" s="2" t="s">
        <v>54</v>
      </c>
      <c r="X63" s="2" t="s">
        <v>65</v>
      </c>
      <c r="Y63" s="2" t="s">
        <v>133</v>
      </c>
      <c r="Z63" s="2" t="s">
        <v>4074</v>
      </c>
      <c r="AA63" s="2">
        <v>2</v>
      </c>
      <c r="AB63" s="2">
        <v>1</v>
      </c>
      <c r="AC63" s="2">
        <v>3</v>
      </c>
      <c r="AD63" s="2"/>
      <c r="AE63" s="2" t="s">
        <v>4075</v>
      </c>
      <c r="AF63" s="2" t="s">
        <v>1178</v>
      </c>
      <c r="AG63" s="2" t="s">
        <v>97</v>
      </c>
      <c r="AH63" s="2" t="s">
        <v>201</v>
      </c>
      <c r="AI63" s="2" t="s">
        <v>88</v>
      </c>
      <c r="AJ63" s="2"/>
      <c r="AK63" s="2"/>
      <c r="AL63" s="2"/>
      <c r="AM63" s="2" t="s">
        <v>224</v>
      </c>
      <c r="AN63" s="2" t="s">
        <v>4081</v>
      </c>
      <c r="AO63" s="2" t="s">
        <v>179</v>
      </c>
      <c r="AP63" s="2" t="s">
        <v>220</v>
      </c>
      <c r="AQ63" s="2" t="s">
        <v>230</v>
      </c>
      <c r="AR63" s="2" t="s">
        <v>162</v>
      </c>
      <c r="AS63" s="2" t="s">
        <v>248</v>
      </c>
      <c r="AT63" s="2" t="s">
        <v>217</v>
      </c>
      <c r="AU63" s="2" t="s">
        <v>184</v>
      </c>
      <c r="AV63" s="2" t="s">
        <v>4080</v>
      </c>
      <c r="AW63" s="2" t="s">
        <v>221</v>
      </c>
      <c r="AX63" s="2" t="s">
        <v>4078</v>
      </c>
    </row>
    <row r="64" spans="1:50" s="45" customFormat="1" ht="18" customHeight="1" x14ac:dyDescent="0.35">
      <c r="A64" s="2" t="s">
        <v>4084</v>
      </c>
      <c r="B64" s="2" t="s">
        <v>4067</v>
      </c>
      <c r="C64" s="2" t="s">
        <v>4068</v>
      </c>
      <c r="D64" s="2" t="s">
        <v>4069</v>
      </c>
      <c r="E64" s="2" t="s">
        <v>4070</v>
      </c>
      <c r="F64" s="141">
        <v>2013</v>
      </c>
      <c r="G64" s="2" t="s">
        <v>314</v>
      </c>
      <c r="H64" s="2">
        <v>8</v>
      </c>
      <c r="I64" s="2">
        <v>1</v>
      </c>
      <c r="J64" s="2" t="s">
        <v>4071</v>
      </c>
      <c r="K64" s="2"/>
      <c r="L64" s="2" t="s">
        <v>4072</v>
      </c>
      <c r="M64" s="2"/>
      <c r="N64" s="2" t="s">
        <v>4073</v>
      </c>
      <c r="O64" s="2" t="s">
        <v>320</v>
      </c>
      <c r="P64" s="2" t="s">
        <v>321</v>
      </c>
      <c r="Q64" s="2"/>
      <c r="R64" s="2" t="s">
        <v>26</v>
      </c>
      <c r="S64" s="2" t="s">
        <v>4783</v>
      </c>
      <c r="T64" s="2" t="s">
        <v>27</v>
      </c>
      <c r="U64" s="2" t="s">
        <v>60</v>
      </c>
      <c r="V64" s="2" t="s">
        <v>65</v>
      </c>
      <c r="W64" s="2" t="s">
        <v>54</v>
      </c>
      <c r="X64" s="2" t="s">
        <v>65</v>
      </c>
      <c r="Y64" s="2" t="s">
        <v>133</v>
      </c>
      <c r="Z64" s="2" t="s">
        <v>4074</v>
      </c>
      <c r="AA64" s="2">
        <v>2</v>
      </c>
      <c r="AB64" s="2">
        <v>1</v>
      </c>
      <c r="AC64" s="2">
        <v>3</v>
      </c>
      <c r="AD64" s="2"/>
      <c r="AE64" s="2" t="s">
        <v>4075</v>
      </c>
      <c r="AF64" s="2" t="s">
        <v>1178</v>
      </c>
      <c r="AG64" s="2" t="s">
        <v>101</v>
      </c>
      <c r="AH64" s="2" t="s">
        <v>201</v>
      </c>
      <c r="AI64" s="2" t="s">
        <v>88</v>
      </c>
      <c r="AJ64" s="2"/>
      <c r="AK64" s="2"/>
      <c r="AL64" s="2"/>
      <c r="AM64" s="2" t="s">
        <v>224</v>
      </c>
      <c r="AN64" s="2" t="s">
        <v>4081</v>
      </c>
      <c r="AO64" s="2" t="s">
        <v>179</v>
      </c>
      <c r="AP64" s="2" t="s">
        <v>220</v>
      </c>
      <c r="AQ64" s="2" t="s">
        <v>230</v>
      </c>
      <c r="AR64" s="2" t="s">
        <v>162</v>
      </c>
      <c r="AS64" s="2" t="s">
        <v>248</v>
      </c>
      <c r="AT64" s="2" t="s">
        <v>217</v>
      </c>
      <c r="AU64" s="2" t="s">
        <v>184</v>
      </c>
      <c r="AV64" s="2" t="s">
        <v>4080</v>
      </c>
      <c r="AW64" s="2" t="s">
        <v>221</v>
      </c>
      <c r="AX64" s="2" t="s">
        <v>4078</v>
      </c>
    </row>
    <row r="65" spans="1:50" s="45" customFormat="1" ht="18" customHeight="1" x14ac:dyDescent="0.35">
      <c r="A65" s="2" t="s">
        <v>4084</v>
      </c>
      <c r="B65" s="2" t="s">
        <v>4067</v>
      </c>
      <c r="C65" s="2" t="s">
        <v>4068</v>
      </c>
      <c r="D65" s="2" t="s">
        <v>4069</v>
      </c>
      <c r="E65" s="2" t="s">
        <v>4070</v>
      </c>
      <c r="F65" s="141">
        <v>2013</v>
      </c>
      <c r="G65" s="2" t="s">
        <v>314</v>
      </c>
      <c r="H65" s="2">
        <v>8</v>
      </c>
      <c r="I65" s="2">
        <v>1</v>
      </c>
      <c r="J65" s="2" t="s">
        <v>4071</v>
      </c>
      <c r="K65" s="2"/>
      <c r="L65" s="2" t="s">
        <v>4072</v>
      </c>
      <c r="M65" s="2"/>
      <c r="N65" s="2" t="s">
        <v>4073</v>
      </c>
      <c r="O65" s="2" t="s">
        <v>320</v>
      </c>
      <c r="P65" s="2" t="s">
        <v>321</v>
      </c>
      <c r="Q65" s="2"/>
      <c r="R65" s="2" t="s">
        <v>26</v>
      </c>
      <c r="S65" s="2" t="s">
        <v>4783</v>
      </c>
      <c r="T65" s="2" t="s">
        <v>27</v>
      </c>
      <c r="U65" s="2" t="s">
        <v>60</v>
      </c>
      <c r="V65" s="2" t="s">
        <v>65</v>
      </c>
      <c r="W65" s="2" t="s">
        <v>54</v>
      </c>
      <c r="X65" s="2" t="s">
        <v>65</v>
      </c>
      <c r="Y65" s="2" t="s">
        <v>133</v>
      </c>
      <c r="Z65" s="2" t="s">
        <v>4074</v>
      </c>
      <c r="AA65" s="2">
        <v>2</v>
      </c>
      <c r="AB65" s="2">
        <v>1</v>
      </c>
      <c r="AC65" s="2">
        <v>3</v>
      </c>
      <c r="AD65" s="2"/>
      <c r="AE65" s="2" t="s">
        <v>4075</v>
      </c>
      <c r="AF65" s="2" t="s">
        <v>1178</v>
      </c>
      <c r="AG65" s="2" t="s">
        <v>107</v>
      </c>
      <c r="AH65" s="2" t="s">
        <v>201</v>
      </c>
      <c r="AI65" s="2" t="s">
        <v>88</v>
      </c>
      <c r="AJ65" s="2"/>
      <c r="AK65" s="2"/>
      <c r="AL65" s="2"/>
      <c r="AM65" s="2" t="s">
        <v>224</v>
      </c>
      <c r="AN65" s="2" t="s">
        <v>4081</v>
      </c>
      <c r="AO65" s="2" t="s">
        <v>179</v>
      </c>
      <c r="AP65" s="2" t="s">
        <v>220</v>
      </c>
      <c r="AQ65" s="2" t="s">
        <v>230</v>
      </c>
      <c r="AR65" s="2" t="s">
        <v>162</v>
      </c>
      <c r="AS65" s="2" t="s">
        <v>248</v>
      </c>
      <c r="AT65" s="2" t="s">
        <v>217</v>
      </c>
      <c r="AU65" s="2" t="s">
        <v>184</v>
      </c>
      <c r="AV65" s="2" t="s">
        <v>4080</v>
      </c>
      <c r="AW65" s="2" t="s">
        <v>221</v>
      </c>
      <c r="AX65" s="2" t="s">
        <v>4078</v>
      </c>
    </row>
    <row r="66" spans="1:50" s="54" customFormat="1" ht="18" customHeight="1" x14ac:dyDescent="0.35">
      <c r="A66" s="2" t="s">
        <v>4084</v>
      </c>
      <c r="B66" s="2" t="s">
        <v>4067</v>
      </c>
      <c r="C66" s="2" t="s">
        <v>4068</v>
      </c>
      <c r="D66" s="2" t="s">
        <v>4069</v>
      </c>
      <c r="E66" s="2" t="s">
        <v>4070</v>
      </c>
      <c r="F66" s="141">
        <v>2013</v>
      </c>
      <c r="G66" s="2" t="s">
        <v>314</v>
      </c>
      <c r="H66" s="2">
        <v>8</v>
      </c>
      <c r="I66" s="2">
        <v>1</v>
      </c>
      <c r="J66" s="2" t="s">
        <v>4071</v>
      </c>
      <c r="K66" s="2"/>
      <c r="L66" s="2" t="s">
        <v>4072</v>
      </c>
      <c r="M66" s="2"/>
      <c r="N66" s="2" t="s">
        <v>4073</v>
      </c>
      <c r="O66" s="2" t="s">
        <v>320</v>
      </c>
      <c r="P66" s="2" t="s">
        <v>321</v>
      </c>
      <c r="Q66" s="2"/>
      <c r="R66" s="2" t="s">
        <v>26</v>
      </c>
      <c r="S66" s="2" t="s">
        <v>4783</v>
      </c>
      <c r="T66" s="2" t="s">
        <v>27</v>
      </c>
      <c r="U66" s="2" t="s">
        <v>60</v>
      </c>
      <c r="V66" s="2" t="s">
        <v>65</v>
      </c>
      <c r="W66" s="2" t="s">
        <v>54</v>
      </c>
      <c r="X66" s="2" t="s">
        <v>65</v>
      </c>
      <c r="Y66" s="2" t="s">
        <v>133</v>
      </c>
      <c r="Z66" s="2" t="s">
        <v>4074</v>
      </c>
      <c r="AA66" s="2">
        <v>2</v>
      </c>
      <c r="AB66" s="2">
        <v>1</v>
      </c>
      <c r="AC66" s="2">
        <v>3</v>
      </c>
      <c r="AD66" s="2"/>
      <c r="AE66" s="2" t="s">
        <v>4075</v>
      </c>
      <c r="AF66" s="2" t="s">
        <v>1178</v>
      </c>
      <c r="AG66" s="2" t="s">
        <v>4094</v>
      </c>
      <c r="AH66" s="2" t="s">
        <v>201</v>
      </c>
      <c r="AI66" s="2" t="s">
        <v>88</v>
      </c>
      <c r="AJ66" s="2"/>
      <c r="AK66" s="2"/>
      <c r="AL66" s="2"/>
      <c r="AM66" s="2" t="s">
        <v>224</v>
      </c>
      <c r="AN66" s="2" t="s">
        <v>4081</v>
      </c>
      <c r="AO66" s="2" t="s">
        <v>179</v>
      </c>
      <c r="AP66" s="2" t="s">
        <v>220</v>
      </c>
      <c r="AQ66" s="2" t="s">
        <v>230</v>
      </c>
      <c r="AR66" s="2" t="s">
        <v>162</v>
      </c>
      <c r="AS66" s="2" t="s">
        <v>248</v>
      </c>
      <c r="AT66" s="2" t="s">
        <v>217</v>
      </c>
      <c r="AU66" s="2" t="s">
        <v>184</v>
      </c>
      <c r="AV66" s="2" t="s">
        <v>4080</v>
      </c>
      <c r="AW66" s="2" t="s">
        <v>221</v>
      </c>
      <c r="AX66" s="2" t="s">
        <v>4078</v>
      </c>
    </row>
    <row r="67" spans="1:50" s="51" customFormat="1" ht="18" customHeight="1" x14ac:dyDescent="0.35">
      <c r="A67" s="2" t="s">
        <v>4084</v>
      </c>
      <c r="B67" s="2" t="s">
        <v>4067</v>
      </c>
      <c r="C67" s="2" t="s">
        <v>4068</v>
      </c>
      <c r="D67" s="2" t="s">
        <v>4069</v>
      </c>
      <c r="E67" s="2" t="s">
        <v>4070</v>
      </c>
      <c r="F67" s="141">
        <v>2013</v>
      </c>
      <c r="G67" s="2" t="s">
        <v>314</v>
      </c>
      <c r="H67" s="2">
        <v>8</v>
      </c>
      <c r="I67" s="2">
        <v>1</v>
      </c>
      <c r="J67" s="2" t="s">
        <v>4071</v>
      </c>
      <c r="K67" s="2"/>
      <c r="L67" s="2" t="s">
        <v>4072</v>
      </c>
      <c r="M67" s="2"/>
      <c r="N67" s="2" t="s">
        <v>4073</v>
      </c>
      <c r="O67" s="2" t="s">
        <v>320</v>
      </c>
      <c r="P67" s="2" t="s">
        <v>321</v>
      </c>
      <c r="Q67" s="2"/>
      <c r="R67" s="2" t="s">
        <v>26</v>
      </c>
      <c r="S67" s="2" t="s">
        <v>4783</v>
      </c>
      <c r="T67" s="2" t="s">
        <v>27</v>
      </c>
      <c r="U67" s="2" t="s">
        <v>60</v>
      </c>
      <c r="V67" s="2" t="s">
        <v>65</v>
      </c>
      <c r="W67" s="2" t="s">
        <v>54</v>
      </c>
      <c r="X67" s="2" t="s">
        <v>65</v>
      </c>
      <c r="Y67" s="2" t="s">
        <v>133</v>
      </c>
      <c r="Z67" s="2" t="s">
        <v>4074</v>
      </c>
      <c r="AA67" s="2">
        <v>2</v>
      </c>
      <c r="AB67" s="2">
        <v>1</v>
      </c>
      <c r="AC67" s="2">
        <v>3</v>
      </c>
      <c r="AD67" s="2"/>
      <c r="AE67" s="2" t="s">
        <v>4075</v>
      </c>
      <c r="AF67" s="2" t="s">
        <v>1178</v>
      </c>
      <c r="AG67" s="2" t="s">
        <v>111</v>
      </c>
      <c r="AH67" s="2" t="s">
        <v>201</v>
      </c>
      <c r="AI67" s="2" t="s">
        <v>88</v>
      </c>
      <c r="AJ67" s="2"/>
      <c r="AK67" s="2"/>
      <c r="AL67" s="2"/>
      <c r="AM67" s="2" t="s">
        <v>224</v>
      </c>
      <c r="AN67" s="2" t="s">
        <v>4081</v>
      </c>
      <c r="AO67" s="2" t="s">
        <v>179</v>
      </c>
      <c r="AP67" s="2" t="s">
        <v>220</v>
      </c>
      <c r="AQ67" s="2" t="s">
        <v>230</v>
      </c>
      <c r="AR67" s="2" t="s">
        <v>162</v>
      </c>
      <c r="AS67" s="2" t="s">
        <v>248</v>
      </c>
      <c r="AT67" s="2" t="s">
        <v>217</v>
      </c>
      <c r="AU67" s="2" t="s">
        <v>184</v>
      </c>
      <c r="AV67" s="2" t="s">
        <v>4080</v>
      </c>
      <c r="AW67" s="2" t="s">
        <v>221</v>
      </c>
      <c r="AX67" s="2" t="s">
        <v>4078</v>
      </c>
    </row>
    <row r="68" spans="1:50" s="51" customFormat="1" ht="18" customHeight="1" x14ac:dyDescent="0.35">
      <c r="A68" s="2" t="s">
        <v>4084</v>
      </c>
      <c r="B68" s="2" t="s">
        <v>4067</v>
      </c>
      <c r="C68" s="2" t="s">
        <v>4068</v>
      </c>
      <c r="D68" s="2" t="s">
        <v>4069</v>
      </c>
      <c r="E68" s="2" t="s">
        <v>4070</v>
      </c>
      <c r="F68" s="141">
        <v>2013</v>
      </c>
      <c r="G68" s="2" t="s">
        <v>314</v>
      </c>
      <c r="H68" s="2">
        <v>8</v>
      </c>
      <c r="I68" s="2">
        <v>1</v>
      </c>
      <c r="J68" s="2" t="s">
        <v>4071</v>
      </c>
      <c r="K68" s="2"/>
      <c r="L68" s="2" t="s">
        <v>4072</v>
      </c>
      <c r="M68" s="2"/>
      <c r="N68" s="2" t="s">
        <v>4073</v>
      </c>
      <c r="O68" s="2" t="s">
        <v>320</v>
      </c>
      <c r="P68" s="2" t="s">
        <v>321</v>
      </c>
      <c r="Q68" s="2"/>
      <c r="R68" s="2" t="s">
        <v>26</v>
      </c>
      <c r="S68" s="2" t="s">
        <v>4783</v>
      </c>
      <c r="T68" s="2" t="s">
        <v>27</v>
      </c>
      <c r="U68" s="2" t="s">
        <v>60</v>
      </c>
      <c r="V68" s="2" t="s">
        <v>65</v>
      </c>
      <c r="W68" s="2" t="s">
        <v>54</v>
      </c>
      <c r="X68" s="2" t="s">
        <v>65</v>
      </c>
      <c r="Y68" s="2" t="s">
        <v>133</v>
      </c>
      <c r="Z68" s="2" t="s">
        <v>4074</v>
      </c>
      <c r="AA68" s="2">
        <v>2</v>
      </c>
      <c r="AB68" s="2">
        <v>1</v>
      </c>
      <c r="AC68" s="2">
        <v>3</v>
      </c>
      <c r="AD68" s="2"/>
      <c r="AE68" s="2" t="s">
        <v>4075</v>
      </c>
      <c r="AF68" s="2" t="s">
        <v>1178</v>
      </c>
      <c r="AG68" s="2" t="s">
        <v>87</v>
      </c>
      <c r="AH68" s="2" t="s">
        <v>201</v>
      </c>
      <c r="AI68" s="2" t="s">
        <v>88</v>
      </c>
      <c r="AJ68" s="2"/>
      <c r="AK68" s="2"/>
      <c r="AL68" s="2"/>
      <c r="AM68" s="2" t="s">
        <v>224</v>
      </c>
      <c r="AN68" s="2" t="s">
        <v>4081</v>
      </c>
      <c r="AO68" s="2" t="s">
        <v>179</v>
      </c>
      <c r="AP68" s="2" t="s">
        <v>220</v>
      </c>
      <c r="AQ68" s="2" t="s">
        <v>230</v>
      </c>
      <c r="AR68" s="2" t="s">
        <v>162</v>
      </c>
      <c r="AS68" s="2" t="s">
        <v>248</v>
      </c>
      <c r="AT68" s="2" t="s">
        <v>217</v>
      </c>
      <c r="AU68" s="2" t="s">
        <v>184</v>
      </c>
      <c r="AV68" s="2" t="s">
        <v>4080</v>
      </c>
      <c r="AW68" s="2" t="s">
        <v>221</v>
      </c>
      <c r="AX68" s="2" t="s">
        <v>4078</v>
      </c>
    </row>
    <row r="69" spans="1:50" s="51" customFormat="1" ht="18" customHeight="1" x14ac:dyDescent="0.35">
      <c r="A69" s="2" t="s">
        <v>4084</v>
      </c>
      <c r="B69" s="2" t="s">
        <v>4067</v>
      </c>
      <c r="C69" s="2" t="s">
        <v>4068</v>
      </c>
      <c r="D69" s="2" t="s">
        <v>4069</v>
      </c>
      <c r="E69" s="2" t="s">
        <v>4070</v>
      </c>
      <c r="F69" s="141">
        <v>2013</v>
      </c>
      <c r="G69" s="2" t="s">
        <v>314</v>
      </c>
      <c r="H69" s="2">
        <v>8</v>
      </c>
      <c r="I69" s="2">
        <v>1</v>
      </c>
      <c r="J69" s="2" t="s">
        <v>4071</v>
      </c>
      <c r="K69" s="2"/>
      <c r="L69" s="2" t="s">
        <v>4072</v>
      </c>
      <c r="M69" s="2"/>
      <c r="N69" s="2" t="s">
        <v>4073</v>
      </c>
      <c r="O69" s="2" t="s">
        <v>320</v>
      </c>
      <c r="P69" s="2" t="s">
        <v>321</v>
      </c>
      <c r="Q69" s="2"/>
      <c r="R69" s="2" t="s">
        <v>26</v>
      </c>
      <c r="S69" s="2" t="s">
        <v>4783</v>
      </c>
      <c r="T69" s="2" t="s">
        <v>27</v>
      </c>
      <c r="U69" s="2" t="s">
        <v>60</v>
      </c>
      <c r="V69" s="2" t="s">
        <v>65</v>
      </c>
      <c r="W69" s="2" t="s">
        <v>54</v>
      </c>
      <c r="X69" s="2" t="s">
        <v>65</v>
      </c>
      <c r="Y69" s="2" t="s">
        <v>133</v>
      </c>
      <c r="Z69" s="2" t="s">
        <v>4074</v>
      </c>
      <c r="AA69" s="2">
        <v>2</v>
      </c>
      <c r="AB69" s="2">
        <v>1</v>
      </c>
      <c r="AC69" s="2">
        <v>3</v>
      </c>
      <c r="AD69" s="2"/>
      <c r="AE69" s="2" t="s">
        <v>4075</v>
      </c>
      <c r="AF69" s="2" t="s">
        <v>1178</v>
      </c>
      <c r="AG69" s="2" t="s">
        <v>87</v>
      </c>
      <c r="AH69" s="2" t="s">
        <v>201</v>
      </c>
      <c r="AI69" s="2" t="s">
        <v>88</v>
      </c>
      <c r="AJ69" s="2"/>
      <c r="AK69" s="2"/>
      <c r="AL69" s="2"/>
      <c r="AM69" s="2" t="s">
        <v>224</v>
      </c>
      <c r="AN69" s="2" t="s">
        <v>4082</v>
      </c>
      <c r="AO69" s="2" t="s">
        <v>179</v>
      </c>
      <c r="AP69" s="2" t="s">
        <v>220</v>
      </c>
      <c r="AQ69" s="2" t="s">
        <v>230</v>
      </c>
      <c r="AR69" s="2" t="s">
        <v>162</v>
      </c>
      <c r="AS69" s="2" t="s">
        <v>167</v>
      </c>
      <c r="AT69" s="2" t="s">
        <v>217</v>
      </c>
      <c r="AU69" s="2" t="s">
        <v>184</v>
      </c>
      <c r="AV69" s="2" t="s">
        <v>4077</v>
      </c>
      <c r="AW69" s="2" t="s">
        <v>221</v>
      </c>
      <c r="AX69" s="2" t="s">
        <v>4078</v>
      </c>
    </row>
    <row r="70" spans="1:50" s="51" customFormat="1" ht="18" customHeight="1" x14ac:dyDescent="0.35">
      <c r="A70" s="2" t="s">
        <v>4084</v>
      </c>
      <c r="B70" s="2" t="s">
        <v>4067</v>
      </c>
      <c r="C70" s="2" t="s">
        <v>4068</v>
      </c>
      <c r="D70" s="2" t="s">
        <v>4069</v>
      </c>
      <c r="E70" s="2" t="s">
        <v>4070</v>
      </c>
      <c r="F70" s="141">
        <v>2013</v>
      </c>
      <c r="G70" s="2" t="s">
        <v>314</v>
      </c>
      <c r="H70" s="2">
        <v>8</v>
      </c>
      <c r="I70" s="2">
        <v>1</v>
      </c>
      <c r="J70" s="2" t="s">
        <v>4071</v>
      </c>
      <c r="K70" s="2"/>
      <c r="L70" s="2" t="s">
        <v>4072</v>
      </c>
      <c r="M70" s="2"/>
      <c r="N70" s="2" t="s">
        <v>4073</v>
      </c>
      <c r="O70" s="2" t="s">
        <v>320</v>
      </c>
      <c r="P70" s="2" t="s">
        <v>321</v>
      </c>
      <c r="Q70" s="2"/>
      <c r="R70" s="2" t="s">
        <v>26</v>
      </c>
      <c r="S70" s="2" t="s">
        <v>4783</v>
      </c>
      <c r="T70" s="2" t="s">
        <v>27</v>
      </c>
      <c r="U70" s="2" t="s">
        <v>60</v>
      </c>
      <c r="V70" s="2" t="s">
        <v>65</v>
      </c>
      <c r="W70" s="2" t="s">
        <v>54</v>
      </c>
      <c r="X70" s="2" t="s">
        <v>65</v>
      </c>
      <c r="Y70" s="2" t="s">
        <v>133</v>
      </c>
      <c r="Z70" s="2" t="s">
        <v>4074</v>
      </c>
      <c r="AA70" s="2">
        <v>2</v>
      </c>
      <c r="AB70" s="2">
        <v>1</v>
      </c>
      <c r="AC70" s="2">
        <v>3</v>
      </c>
      <c r="AD70" s="2"/>
      <c r="AE70" s="2" t="s">
        <v>4075</v>
      </c>
      <c r="AF70" s="2" t="s">
        <v>1178</v>
      </c>
      <c r="AG70" s="2" t="s">
        <v>87</v>
      </c>
      <c r="AH70" s="2" t="s">
        <v>201</v>
      </c>
      <c r="AI70" s="2" t="s">
        <v>88</v>
      </c>
      <c r="AJ70" s="2"/>
      <c r="AK70" s="2"/>
      <c r="AL70" s="2"/>
      <c r="AM70" s="2" t="s">
        <v>224</v>
      </c>
      <c r="AN70" s="2" t="s">
        <v>4082</v>
      </c>
      <c r="AO70" s="2" t="s">
        <v>179</v>
      </c>
      <c r="AP70" s="2" t="s">
        <v>220</v>
      </c>
      <c r="AQ70" s="2" t="s">
        <v>230</v>
      </c>
      <c r="AR70" s="2" t="s">
        <v>162</v>
      </c>
      <c r="AS70" s="2" t="s">
        <v>167</v>
      </c>
      <c r="AT70" s="2" t="s">
        <v>217</v>
      </c>
      <c r="AU70" s="2" t="s">
        <v>184</v>
      </c>
      <c r="AV70" s="2" t="s">
        <v>4079</v>
      </c>
      <c r="AW70" s="2" t="s">
        <v>221</v>
      </c>
      <c r="AX70" s="2" t="s">
        <v>4078</v>
      </c>
    </row>
    <row r="71" spans="1:50" s="51" customFormat="1" ht="18" customHeight="1" x14ac:dyDescent="0.35">
      <c r="A71" s="2" t="s">
        <v>4084</v>
      </c>
      <c r="B71" s="2" t="s">
        <v>4067</v>
      </c>
      <c r="C71" s="2" t="s">
        <v>4068</v>
      </c>
      <c r="D71" s="2" t="s">
        <v>4069</v>
      </c>
      <c r="E71" s="2" t="s">
        <v>4070</v>
      </c>
      <c r="F71" s="141">
        <v>2013</v>
      </c>
      <c r="G71" s="2" t="s">
        <v>314</v>
      </c>
      <c r="H71" s="2">
        <v>8</v>
      </c>
      <c r="I71" s="2">
        <v>1</v>
      </c>
      <c r="J71" s="2" t="s">
        <v>4071</v>
      </c>
      <c r="K71" s="2"/>
      <c r="L71" s="2" t="s">
        <v>4072</v>
      </c>
      <c r="M71" s="2"/>
      <c r="N71" s="2" t="s">
        <v>4073</v>
      </c>
      <c r="O71" s="2" t="s">
        <v>320</v>
      </c>
      <c r="P71" s="2" t="s">
        <v>321</v>
      </c>
      <c r="Q71" s="2"/>
      <c r="R71" s="2" t="s">
        <v>26</v>
      </c>
      <c r="S71" s="2" t="s">
        <v>4783</v>
      </c>
      <c r="T71" s="2" t="s">
        <v>27</v>
      </c>
      <c r="U71" s="2" t="s">
        <v>60</v>
      </c>
      <c r="V71" s="2" t="s">
        <v>65</v>
      </c>
      <c r="W71" s="2" t="s">
        <v>54</v>
      </c>
      <c r="X71" s="2" t="s">
        <v>65</v>
      </c>
      <c r="Y71" s="2" t="s">
        <v>133</v>
      </c>
      <c r="Z71" s="2" t="s">
        <v>4074</v>
      </c>
      <c r="AA71" s="2">
        <v>2</v>
      </c>
      <c r="AB71" s="2">
        <v>1</v>
      </c>
      <c r="AC71" s="2">
        <v>3</v>
      </c>
      <c r="AD71" s="2"/>
      <c r="AE71" s="2" t="s">
        <v>4075</v>
      </c>
      <c r="AF71" s="2" t="s">
        <v>1178</v>
      </c>
      <c r="AG71" s="2" t="s">
        <v>87</v>
      </c>
      <c r="AH71" s="2" t="s">
        <v>201</v>
      </c>
      <c r="AI71" s="2" t="s">
        <v>88</v>
      </c>
      <c r="AJ71" s="2"/>
      <c r="AK71" s="2"/>
      <c r="AL71" s="2"/>
      <c r="AM71" s="2" t="s">
        <v>224</v>
      </c>
      <c r="AN71" s="2" t="s">
        <v>4082</v>
      </c>
      <c r="AO71" s="2" t="s">
        <v>179</v>
      </c>
      <c r="AP71" s="2" t="s">
        <v>220</v>
      </c>
      <c r="AQ71" s="2" t="s">
        <v>230</v>
      </c>
      <c r="AR71" s="2" t="s">
        <v>162</v>
      </c>
      <c r="AS71" s="2" t="s">
        <v>167</v>
      </c>
      <c r="AT71" s="2" t="s">
        <v>217</v>
      </c>
      <c r="AU71" s="2" t="s">
        <v>184</v>
      </c>
      <c r="AV71" s="2" t="s">
        <v>4080</v>
      </c>
      <c r="AW71" s="2" t="s">
        <v>221</v>
      </c>
      <c r="AX71" s="2" t="s">
        <v>4078</v>
      </c>
    </row>
    <row r="72" spans="1:50" s="51" customFormat="1" ht="18" customHeight="1" x14ac:dyDescent="0.35">
      <c r="A72" s="2" t="s">
        <v>4084</v>
      </c>
      <c r="B72" s="2" t="s">
        <v>4067</v>
      </c>
      <c r="C72" s="2" t="s">
        <v>4068</v>
      </c>
      <c r="D72" s="2" t="s">
        <v>4069</v>
      </c>
      <c r="E72" s="2" t="s">
        <v>4070</v>
      </c>
      <c r="F72" s="141">
        <v>2013</v>
      </c>
      <c r="G72" s="2" t="s">
        <v>314</v>
      </c>
      <c r="H72" s="2">
        <v>8</v>
      </c>
      <c r="I72" s="2">
        <v>1</v>
      </c>
      <c r="J72" s="2" t="s">
        <v>4071</v>
      </c>
      <c r="K72" s="2"/>
      <c r="L72" s="2" t="s">
        <v>4072</v>
      </c>
      <c r="M72" s="2"/>
      <c r="N72" s="2" t="s">
        <v>4073</v>
      </c>
      <c r="O72" s="2" t="s">
        <v>320</v>
      </c>
      <c r="P72" s="2" t="s">
        <v>321</v>
      </c>
      <c r="Q72" s="2"/>
      <c r="R72" s="2" t="s">
        <v>26</v>
      </c>
      <c r="S72" s="2" t="s">
        <v>4783</v>
      </c>
      <c r="T72" s="2" t="s">
        <v>27</v>
      </c>
      <c r="U72" s="2" t="s">
        <v>60</v>
      </c>
      <c r="V72" s="2" t="s">
        <v>65</v>
      </c>
      <c r="W72" s="2" t="s">
        <v>54</v>
      </c>
      <c r="X72" s="2" t="s">
        <v>65</v>
      </c>
      <c r="Y72" s="2" t="s">
        <v>133</v>
      </c>
      <c r="Z72" s="2" t="s">
        <v>4074</v>
      </c>
      <c r="AA72" s="2">
        <v>2</v>
      </c>
      <c r="AB72" s="2">
        <v>1</v>
      </c>
      <c r="AC72" s="2">
        <v>3</v>
      </c>
      <c r="AD72" s="2"/>
      <c r="AE72" s="2" t="s">
        <v>4075</v>
      </c>
      <c r="AF72" s="2" t="s">
        <v>1178</v>
      </c>
      <c r="AG72" s="2" t="s">
        <v>87</v>
      </c>
      <c r="AH72" s="2" t="s">
        <v>201</v>
      </c>
      <c r="AI72" s="2" t="s">
        <v>88</v>
      </c>
      <c r="AJ72" s="2"/>
      <c r="AK72" s="2"/>
      <c r="AL72" s="2"/>
      <c r="AM72" s="2" t="s">
        <v>224</v>
      </c>
      <c r="AN72" s="2" t="s">
        <v>4083</v>
      </c>
      <c r="AO72" s="2" t="s">
        <v>179</v>
      </c>
      <c r="AP72" s="2" t="s">
        <v>220</v>
      </c>
      <c r="AQ72" s="2" t="s">
        <v>230</v>
      </c>
      <c r="AR72" s="2" t="s">
        <v>165</v>
      </c>
      <c r="AS72" s="2" t="s">
        <v>167</v>
      </c>
      <c r="AT72" s="2" t="s">
        <v>217</v>
      </c>
      <c r="AU72" s="2" t="s">
        <v>184</v>
      </c>
      <c r="AV72" s="2" t="s">
        <v>4077</v>
      </c>
      <c r="AW72" s="2" t="s">
        <v>221</v>
      </c>
      <c r="AX72" s="2" t="s">
        <v>4078</v>
      </c>
    </row>
    <row r="73" spans="1:50" s="51" customFormat="1" ht="18" customHeight="1" x14ac:dyDescent="0.35">
      <c r="A73" s="2" t="s">
        <v>4084</v>
      </c>
      <c r="B73" s="2" t="s">
        <v>4067</v>
      </c>
      <c r="C73" s="2" t="s">
        <v>4068</v>
      </c>
      <c r="D73" s="2" t="s">
        <v>4069</v>
      </c>
      <c r="E73" s="2" t="s">
        <v>4070</v>
      </c>
      <c r="F73" s="141">
        <v>2013</v>
      </c>
      <c r="G73" s="2" t="s">
        <v>314</v>
      </c>
      <c r="H73" s="2">
        <v>8</v>
      </c>
      <c r="I73" s="2">
        <v>1</v>
      </c>
      <c r="J73" s="2" t="s">
        <v>4071</v>
      </c>
      <c r="K73" s="2"/>
      <c r="L73" s="2" t="s">
        <v>4072</v>
      </c>
      <c r="M73" s="2"/>
      <c r="N73" s="2" t="s">
        <v>4073</v>
      </c>
      <c r="O73" s="2" t="s">
        <v>320</v>
      </c>
      <c r="P73" s="2" t="s">
        <v>321</v>
      </c>
      <c r="Q73" s="2"/>
      <c r="R73" s="2" t="s">
        <v>26</v>
      </c>
      <c r="S73" s="2" t="s">
        <v>4783</v>
      </c>
      <c r="T73" s="2" t="s">
        <v>27</v>
      </c>
      <c r="U73" s="2" t="s">
        <v>60</v>
      </c>
      <c r="V73" s="2" t="s">
        <v>65</v>
      </c>
      <c r="W73" s="2" t="s">
        <v>54</v>
      </c>
      <c r="X73" s="2" t="s">
        <v>65</v>
      </c>
      <c r="Y73" s="2" t="s">
        <v>133</v>
      </c>
      <c r="Z73" s="2" t="s">
        <v>4074</v>
      </c>
      <c r="AA73" s="2">
        <v>2</v>
      </c>
      <c r="AB73" s="2">
        <v>1</v>
      </c>
      <c r="AC73" s="2">
        <v>3</v>
      </c>
      <c r="AD73" s="2"/>
      <c r="AE73" s="2" t="s">
        <v>4075</v>
      </c>
      <c r="AF73" s="2" t="s">
        <v>1178</v>
      </c>
      <c r="AG73" s="2" t="s">
        <v>87</v>
      </c>
      <c r="AH73" s="2" t="s">
        <v>201</v>
      </c>
      <c r="AI73" s="2" t="s">
        <v>88</v>
      </c>
      <c r="AJ73" s="2"/>
      <c r="AK73" s="2"/>
      <c r="AL73" s="2"/>
      <c r="AM73" s="2" t="s">
        <v>224</v>
      </c>
      <c r="AN73" s="2" t="s">
        <v>4083</v>
      </c>
      <c r="AO73" s="2" t="s">
        <v>179</v>
      </c>
      <c r="AP73" s="2" t="s">
        <v>220</v>
      </c>
      <c r="AQ73" s="2" t="s">
        <v>230</v>
      </c>
      <c r="AR73" s="2" t="s">
        <v>165</v>
      </c>
      <c r="AS73" s="2" t="s">
        <v>167</v>
      </c>
      <c r="AT73" s="2" t="s">
        <v>217</v>
      </c>
      <c r="AU73" s="2" t="s">
        <v>184</v>
      </c>
      <c r="AV73" s="2" t="s">
        <v>4079</v>
      </c>
      <c r="AW73" s="2" t="s">
        <v>221</v>
      </c>
      <c r="AX73" s="2" t="s">
        <v>4078</v>
      </c>
    </row>
    <row r="74" spans="1:50" s="54" customFormat="1" ht="18" customHeight="1" x14ac:dyDescent="0.35">
      <c r="A74" s="2" t="s">
        <v>4084</v>
      </c>
      <c r="B74" s="2" t="s">
        <v>4067</v>
      </c>
      <c r="C74" s="2" t="s">
        <v>4068</v>
      </c>
      <c r="D74" s="2" t="s">
        <v>4069</v>
      </c>
      <c r="E74" s="2" t="s">
        <v>4070</v>
      </c>
      <c r="F74" s="141">
        <v>2013</v>
      </c>
      <c r="G74" s="2" t="s">
        <v>314</v>
      </c>
      <c r="H74" s="2">
        <v>8</v>
      </c>
      <c r="I74" s="2">
        <v>1</v>
      </c>
      <c r="J74" s="2" t="s">
        <v>4071</v>
      </c>
      <c r="K74" s="2"/>
      <c r="L74" s="2" t="s">
        <v>4072</v>
      </c>
      <c r="M74" s="2"/>
      <c r="N74" s="2" t="s">
        <v>4073</v>
      </c>
      <c r="O74" s="2" t="s">
        <v>320</v>
      </c>
      <c r="P74" s="2" t="s">
        <v>321</v>
      </c>
      <c r="Q74" s="2"/>
      <c r="R74" s="2" t="s">
        <v>26</v>
      </c>
      <c r="S74" s="2" t="s">
        <v>4783</v>
      </c>
      <c r="T74" s="2" t="s">
        <v>27</v>
      </c>
      <c r="U74" s="2" t="s">
        <v>60</v>
      </c>
      <c r="V74" s="2" t="s">
        <v>65</v>
      </c>
      <c r="W74" s="2" t="s">
        <v>54</v>
      </c>
      <c r="X74" s="2" t="s">
        <v>65</v>
      </c>
      <c r="Y74" s="2" t="s">
        <v>133</v>
      </c>
      <c r="Z74" s="2" t="s">
        <v>4074</v>
      </c>
      <c r="AA74" s="2">
        <v>2</v>
      </c>
      <c r="AB74" s="2">
        <v>1</v>
      </c>
      <c r="AC74" s="2">
        <v>3</v>
      </c>
      <c r="AD74" s="2"/>
      <c r="AE74" s="2" t="s">
        <v>4075</v>
      </c>
      <c r="AF74" s="2" t="s">
        <v>1178</v>
      </c>
      <c r="AG74" s="2" t="s">
        <v>87</v>
      </c>
      <c r="AH74" s="2" t="s">
        <v>201</v>
      </c>
      <c r="AI74" s="2" t="s">
        <v>88</v>
      </c>
      <c r="AJ74" s="2"/>
      <c r="AK74" s="2"/>
      <c r="AL74" s="2"/>
      <c r="AM74" s="2" t="s">
        <v>224</v>
      </c>
      <c r="AN74" s="2" t="s">
        <v>4083</v>
      </c>
      <c r="AO74" s="2" t="s">
        <v>179</v>
      </c>
      <c r="AP74" s="2" t="s">
        <v>220</v>
      </c>
      <c r="AQ74" s="2" t="s">
        <v>230</v>
      </c>
      <c r="AR74" s="2" t="s">
        <v>165</v>
      </c>
      <c r="AS74" s="2" t="s">
        <v>167</v>
      </c>
      <c r="AT74" s="2" t="s">
        <v>217</v>
      </c>
      <c r="AU74" s="2" t="s">
        <v>184</v>
      </c>
      <c r="AV74" s="2" t="s">
        <v>4080</v>
      </c>
      <c r="AW74" s="2" t="s">
        <v>221</v>
      </c>
      <c r="AX74" s="2" t="s">
        <v>4078</v>
      </c>
    </row>
    <row r="75" spans="1:50" x14ac:dyDescent="0.35">
      <c r="A75" s="2" t="s">
        <v>4106</v>
      </c>
      <c r="B75" s="34" t="s">
        <v>4149</v>
      </c>
      <c r="C75" s="34" t="s">
        <v>4150</v>
      </c>
      <c r="D75" s="34" t="s">
        <v>4151</v>
      </c>
      <c r="E75" s="34" t="s">
        <v>4152</v>
      </c>
      <c r="F75" s="146">
        <v>2011</v>
      </c>
      <c r="G75" s="34" t="s">
        <v>306</v>
      </c>
      <c r="H75" s="34" t="s">
        <v>1635</v>
      </c>
      <c r="I75" s="34" t="s">
        <v>450</v>
      </c>
      <c r="J75" s="34" t="s">
        <v>4153</v>
      </c>
      <c r="K75" s="34" t="s">
        <v>4154</v>
      </c>
      <c r="L75" s="34" t="s">
        <v>4155</v>
      </c>
      <c r="M75" s="34"/>
      <c r="N75" s="34" t="s">
        <v>4156</v>
      </c>
      <c r="O75" s="34" t="s">
        <v>320</v>
      </c>
      <c r="P75" s="34" t="s">
        <v>321</v>
      </c>
      <c r="Q75" s="34"/>
      <c r="R75" s="34" t="s">
        <v>26</v>
      </c>
      <c r="S75" s="2" t="s">
        <v>4783</v>
      </c>
      <c r="T75" s="34" t="s">
        <v>27</v>
      </c>
      <c r="U75" s="34" t="s">
        <v>60</v>
      </c>
      <c r="V75" s="34" t="s">
        <v>65</v>
      </c>
      <c r="W75" s="34" t="s">
        <v>58</v>
      </c>
      <c r="X75" s="34" t="s">
        <v>55</v>
      </c>
      <c r="Y75" s="34" t="s">
        <v>37</v>
      </c>
      <c r="Z75" s="34" t="s">
        <v>4157</v>
      </c>
      <c r="AA75" s="34">
        <v>2</v>
      </c>
      <c r="AB75" s="34">
        <v>3</v>
      </c>
      <c r="AC75" s="6">
        <v>3</v>
      </c>
      <c r="AD75" s="34" t="s">
        <v>4158</v>
      </c>
      <c r="AE75" s="34" t="s">
        <v>4158</v>
      </c>
      <c r="AF75" s="34" t="s">
        <v>77</v>
      </c>
      <c r="AG75" s="34" t="s">
        <v>97</v>
      </c>
      <c r="AH75" s="34" t="s">
        <v>116</v>
      </c>
      <c r="AI75" s="34" t="s">
        <v>88</v>
      </c>
      <c r="AJ75" s="34" t="s">
        <v>125</v>
      </c>
      <c r="AK75" s="34" t="s">
        <v>127</v>
      </c>
      <c r="AL75" s="34" t="s">
        <v>136</v>
      </c>
      <c r="AM75" s="34" t="s">
        <v>224</v>
      </c>
      <c r="AN75" s="34" t="s">
        <v>4159</v>
      </c>
      <c r="AO75" s="34" t="s">
        <v>229</v>
      </c>
      <c r="AP75" s="34" t="s">
        <v>221</v>
      </c>
      <c r="AQ75" s="34" t="s">
        <v>161</v>
      </c>
      <c r="AR75" s="34" t="s">
        <v>163</v>
      </c>
      <c r="AS75" s="34" t="s">
        <v>166</v>
      </c>
      <c r="AT75" s="34" t="s">
        <v>217</v>
      </c>
      <c r="AU75" s="34" t="s">
        <v>232</v>
      </c>
      <c r="AV75" s="34" t="s">
        <v>2570</v>
      </c>
      <c r="AW75" s="34" t="s">
        <v>220</v>
      </c>
      <c r="AX75" s="34" t="s">
        <v>4160</v>
      </c>
    </row>
    <row r="76" spans="1:50" x14ac:dyDescent="0.35">
      <c r="A76" s="2" t="s">
        <v>4106</v>
      </c>
      <c r="B76" s="34" t="s">
        <v>4149</v>
      </c>
      <c r="C76" s="34" t="s">
        <v>4150</v>
      </c>
      <c r="D76" s="34" t="s">
        <v>4151</v>
      </c>
      <c r="E76" s="34" t="s">
        <v>4152</v>
      </c>
      <c r="F76" s="146">
        <v>2011</v>
      </c>
      <c r="G76" s="34" t="s">
        <v>306</v>
      </c>
      <c r="H76" s="34" t="s">
        <v>1635</v>
      </c>
      <c r="I76" s="34" t="s">
        <v>450</v>
      </c>
      <c r="J76" s="34" t="s">
        <v>4153</v>
      </c>
      <c r="K76" s="34" t="s">
        <v>4154</v>
      </c>
      <c r="L76" s="34" t="s">
        <v>4155</v>
      </c>
      <c r="M76" s="34"/>
      <c r="N76" s="34" t="s">
        <v>4156</v>
      </c>
      <c r="O76" s="34" t="s">
        <v>320</v>
      </c>
      <c r="P76" s="34" t="s">
        <v>321</v>
      </c>
      <c r="Q76" s="34"/>
      <c r="R76" s="34" t="s">
        <v>26</v>
      </c>
      <c r="S76" s="2" t="s">
        <v>4783</v>
      </c>
      <c r="T76" s="34" t="s">
        <v>27</v>
      </c>
      <c r="U76" s="34" t="s">
        <v>60</v>
      </c>
      <c r="V76" s="34" t="s">
        <v>65</v>
      </c>
      <c r="W76" s="34" t="s">
        <v>58</v>
      </c>
      <c r="X76" s="34" t="s">
        <v>55</v>
      </c>
      <c r="Y76" s="34" t="s">
        <v>37</v>
      </c>
      <c r="Z76" s="34" t="s">
        <v>4157</v>
      </c>
      <c r="AA76" s="34">
        <v>2</v>
      </c>
      <c r="AB76" s="34">
        <v>3</v>
      </c>
      <c r="AC76" s="6">
        <v>3</v>
      </c>
      <c r="AD76" s="34" t="s">
        <v>4158</v>
      </c>
      <c r="AE76" s="34" t="s">
        <v>4158</v>
      </c>
      <c r="AF76" s="34" t="s">
        <v>77</v>
      </c>
      <c r="AG76" s="34" t="s">
        <v>92</v>
      </c>
      <c r="AH76" s="34" t="s">
        <v>116</v>
      </c>
      <c r="AI76" s="34" t="s">
        <v>88</v>
      </c>
      <c r="AJ76" s="34" t="s">
        <v>125</v>
      </c>
      <c r="AK76" s="34" t="s">
        <v>127</v>
      </c>
      <c r="AL76" s="34" t="s">
        <v>136</v>
      </c>
      <c r="AM76" s="34" t="s">
        <v>224</v>
      </c>
      <c r="AN76" s="34" t="s">
        <v>4159</v>
      </c>
      <c r="AO76" s="34" t="s">
        <v>229</v>
      </c>
      <c r="AP76" s="34" t="s">
        <v>221</v>
      </c>
      <c r="AQ76" s="34" t="s">
        <v>161</v>
      </c>
      <c r="AR76" s="34" t="s">
        <v>163</v>
      </c>
      <c r="AS76" s="34" t="s">
        <v>168</v>
      </c>
      <c r="AT76" s="34" t="s">
        <v>217</v>
      </c>
      <c r="AU76" s="34" t="s">
        <v>232</v>
      </c>
      <c r="AV76" s="34" t="s">
        <v>2570</v>
      </c>
      <c r="AW76" s="34" t="s">
        <v>220</v>
      </c>
      <c r="AX76" s="34" t="s">
        <v>4161</v>
      </c>
    </row>
    <row r="77" spans="1:50" x14ac:dyDescent="0.35">
      <c r="A77" s="2" t="s">
        <v>2144</v>
      </c>
      <c r="B77" s="105" t="s">
        <v>2014</v>
      </c>
      <c r="C77" s="105" t="s">
        <v>2015</v>
      </c>
      <c r="D77" s="105" t="s">
        <v>2016</v>
      </c>
      <c r="E77" s="105" t="s">
        <v>2017</v>
      </c>
      <c r="F77" s="188">
        <v>2020</v>
      </c>
      <c r="G77" s="105" t="s">
        <v>1913</v>
      </c>
      <c r="H77" s="105">
        <v>7</v>
      </c>
      <c r="I77" s="105"/>
      <c r="J77" s="105"/>
      <c r="K77" s="105"/>
      <c r="L77" s="105" t="s">
        <v>2018</v>
      </c>
      <c r="M77" s="106" t="s">
        <v>2019</v>
      </c>
      <c r="N77" s="105" t="s">
        <v>2020</v>
      </c>
      <c r="O77" s="105" t="s">
        <v>320</v>
      </c>
      <c r="P77" s="105" t="s">
        <v>321</v>
      </c>
      <c r="Q77" s="105"/>
      <c r="R77" s="105" t="s">
        <v>26</v>
      </c>
      <c r="S77" s="2" t="s">
        <v>4783</v>
      </c>
      <c r="T77" s="105" t="s">
        <v>30</v>
      </c>
      <c r="U77" s="105" t="s">
        <v>60</v>
      </c>
      <c r="V77" s="105" t="s">
        <v>65</v>
      </c>
      <c r="W77" s="105" t="s">
        <v>58</v>
      </c>
      <c r="X77" s="105" t="s">
        <v>32</v>
      </c>
      <c r="Y77" s="105" t="s">
        <v>66</v>
      </c>
      <c r="Z77" s="105" t="s">
        <v>2021</v>
      </c>
      <c r="AA77" s="105"/>
      <c r="AB77" s="105"/>
      <c r="AC77" s="105"/>
      <c r="AD77" s="105" t="s">
        <v>2022</v>
      </c>
      <c r="AE77" s="105" t="s">
        <v>2023</v>
      </c>
      <c r="AF77" s="105" t="s">
        <v>77</v>
      </c>
      <c r="AG77" s="105" t="s">
        <v>102</v>
      </c>
      <c r="AH77" s="105" t="s">
        <v>201</v>
      </c>
      <c r="AI77" s="105" t="s">
        <v>198</v>
      </c>
      <c r="AJ77" s="105"/>
      <c r="AK77" s="105"/>
      <c r="AL77" s="105"/>
      <c r="AM77" s="105" t="s">
        <v>224</v>
      </c>
      <c r="AN77" s="105" t="s">
        <v>212</v>
      </c>
      <c r="AO77" s="105" t="s">
        <v>229</v>
      </c>
      <c r="AP77" s="105" t="s">
        <v>220</v>
      </c>
      <c r="AQ77" s="105" t="s">
        <v>157</v>
      </c>
      <c r="AR77" s="105" t="s">
        <v>165</v>
      </c>
      <c r="AS77" s="105" t="s">
        <v>167</v>
      </c>
      <c r="AT77" s="105" t="s">
        <v>217</v>
      </c>
      <c r="AU77" s="105" t="s">
        <v>244</v>
      </c>
      <c r="AV77" s="105" t="s">
        <v>244</v>
      </c>
      <c r="AW77" s="105" t="s">
        <v>220</v>
      </c>
      <c r="AX77" s="105" t="s">
        <v>2024</v>
      </c>
    </row>
    <row r="78" spans="1:50" x14ac:dyDescent="0.35">
      <c r="A78" s="2" t="s">
        <v>2144</v>
      </c>
      <c r="B78" s="105" t="s">
        <v>2014</v>
      </c>
      <c r="C78" s="105" t="s">
        <v>2015</v>
      </c>
      <c r="D78" s="105" t="s">
        <v>2016</v>
      </c>
      <c r="E78" s="105" t="s">
        <v>2017</v>
      </c>
      <c r="F78" s="188">
        <v>2020</v>
      </c>
      <c r="G78" s="105" t="s">
        <v>1913</v>
      </c>
      <c r="H78" s="105">
        <v>7</v>
      </c>
      <c r="I78" s="105"/>
      <c r="J78" s="105"/>
      <c r="K78" s="105"/>
      <c r="L78" s="105" t="s">
        <v>2018</v>
      </c>
      <c r="M78" s="106" t="s">
        <v>2019</v>
      </c>
      <c r="N78" s="105" t="s">
        <v>2020</v>
      </c>
      <c r="O78" s="105" t="s">
        <v>320</v>
      </c>
      <c r="P78" s="105" t="s">
        <v>321</v>
      </c>
      <c r="Q78" s="105"/>
      <c r="R78" s="105" t="s">
        <v>26</v>
      </c>
      <c r="S78" s="2" t="s">
        <v>4783</v>
      </c>
      <c r="T78" s="105" t="s">
        <v>30</v>
      </c>
      <c r="U78" s="105" t="s">
        <v>60</v>
      </c>
      <c r="V78" s="105" t="s">
        <v>65</v>
      </c>
      <c r="W78" s="105" t="s">
        <v>58</v>
      </c>
      <c r="X78" s="105" t="s">
        <v>32</v>
      </c>
      <c r="Y78" s="105" t="s">
        <v>66</v>
      </c>
      <c r="Z78" s="105" t="s">
        <v>2021</v>
      </c>
      <c r="AA78" s="105"/>
      <c r="AB78" s="105"/>
      <c r="AC78" s="105"/>
      <c r="AD78" s="105" t="s">
        <v>2022</v>
      </c>
      <c r="AE78" s="105" t="s">
        <v>2023</v>
      </c>
      <c r="AF78" s="105" t="s">
        <v>78</v>
      </c>
      <c r="AG78" s="105" t="s">
        <v>102</v>
      </c>
      <c r="AH78" s="105" t="s">
        <v>201</v>
      </c>
      <c r="AI78" s="105" t="s">
        <v>198</v>
      </c>
      <c r="AJ78" s="105"/>
      <c r="AK78" s="105"/>
      <c r="AL78" s="105"/>
      <c r="AM78" s="105" t="s">
        <v>224</v>
      </c>
      <c r="AN78" s="105" t="s">
        <v>212</v>
      </c>
      <c r="AO78" s="105" t="s">
        <v>229</v>
      </c>
      <c r="AP78" s="105" t="s">
        <v>220</v>
      </c>
      <c r="AQ78" s="105" t="s">
        <v>157</v>
      </c>
      <c r="AR78" s="105" t="s">
        <v>165</v>
      </c>
      <c r="AS78" s="105" t="s">
        <v>167</v>
      </c>
      <c r="AT78" s="105" t="s">
        <v>217</v>
      </c>
      <c r="AU78" s="105" t="s">
        <v>244</v>
      </c>
      <c r="AV78" s="105" t="s">
        <v>244</v>
      </c>
      <c r="AW78" s="105" t="s">
        <v>220</v>
      </c>
      <c r="AX78" s="105" t="s">
        <v>2024</v>
      </c>
    </row>
    <row r="79" spans="1:50" x14ac:dyDescent="0.35">
      <c r="A79" s="2" t="s">
        <v>2144</v>
      </c>
      <c r="B79" s="105" t="s">
        <v>2014</v>
      </c>
      <c r="C79" s="105" t="s">
        <v>2015</v>
      </c>
      <c r="D79" s="105" t="s">
        <v>2016</v>
      </c>
      <c r="E79" s="105" t="s">
        <v>2017</v>
      </c>
      <c r="F79" s="188">
        <v>2020</v>
      </c>
      <c r="G79" s="105" t="s">
        <v>1913</v>
      </c>
      <c r="H79" s="105">
        <v>7</v>
      </c>
      <c r="I79" s="105"/>
      <c r="J79" s="105"/>
      <c r="K79" s="105"/>
      <c r="L79" s="105" t="s">
        <v>2018</v>
      </c>
      <c r="M79" s="106" t="s">
        <v>2019</v>
      </c>
      <c r="N79" s="105" t="s">
        <v>2020</v>
      </c>
      <c r="O79" s="105" t="s">
        <v>320</v>
      </c>
      <c r="P79" s="105" t="s">
        <v>321</v>
      </c>
      <c r="Q79" s="105"/>
      <c r="R79" s="105" t="s">
        <v>26</v>
      </c>
      <c r="S79" s="2" t="s">
        <v>4783</v>
      </c>
      <c r="T79" s="105" t="s">
        <v>30</v>
      </c>
      <c r="U79" s="105" t="s">
        <v>60</v>
      </c>
      <c r="V79" s="105" t="s">
        <v>65</v>
      </c>
      <c r="W79" s="105" t="s">
        <v>58</v>
      </c>
      <c r="X79" s="105" t="s">
        <v>32</v>
      </c>
      <c r="Y79" s="105" t="s">
        <v>66</v>
      </c>
      <c r="Z79" s="105" t="s">
        <v>2021</v>
      </c>
      <c r="AA79" s="105"/>
      <c r="AB79" s="105"/>
      <c r="AC79" s="105"/>
      <c r="AD79" s="105" t="s">
        <v>2022</v>
      </c>
      <c r="AE79" s="105" t="s">
        <v>2023</v>
      </c>
      <c r="AF79" s="105" t="s">
        <v>80</v>
      </c>
      <c r="AG79" s="105" t="s">
        <v>102</v>
      </c>
      <c r="AH79" s="105" t="s">
        <v>201</v>
      </c>
      <c r="AI79" s="105" t="s">
        <v>198</v>
      </c>
      <c r="AJ79" s="105"/>
      <c r="AK79" s="105"/>
      <c r="AL79" s="105"/>
      <c r="AM79" s="105" t="s">
        <v>224</v>
      </c>
      <c r="AN79" s="105" t="s">
        <v>212</v>
      </c>
      <c r="AO79" s="105" t="s">
        <v>229</v>
      </c>
      <c r="AP79" s="105" t="s">
        <v>220</v>
      </c>
      <c r="AQ79" s="105" t="s">
        <v>157</v>
      </c>
      <c r="AR79" s="105" t="s">
        <v>165</v>
      </c>
      <c r="AS79" s="105" t="s">
        <v>167</v>
      </c>
      <c r="AT79" s="105" t="s">
        <v>217</v>
      </c>
      <c r="AU79" s="105" t="s">
        <v>244</v>
      </c>
      <c r="AV79" s="105" t="s">
        <v>244</v>
      </c>
      <c r="AW79" s="105" t="s">
        <v>220</v>
      </c>
      <c r="AX79" s="105" t="s">
        <v>2024</v>
      </c>
    </row>
    <row r="80" spans="1:50" x14ac:dyDescent="0.35">
      <c r="A80" s="2" t="s">
        <v>2144</v>
      </c>
      <c r="B80" s="113" t="s">
        <v>2061</v>
      </c>
      <c r="C80" s="113" t="s">
        <v>2062</v>
      </c>
      <c r="D80" s="113" t="s">
        <v>2063</v>
      </c>
      <c r="E80" s="113" t="s">
        <v>2064</v>
      </c>
      <c r="F80" s="192">
        <v>2016</v>
      </c>
      <c r="G80" s="113" t="s">
        <v>1913</v>
      </c>
      <c r="H80" s="113">
        <v>3</v>
      </c>
      <c r="I80" s="113"/>
      <c r="J80" s="113"/>
      <c r="K80" s="113"/>
      <c r="L80" s="113" t="s">
        <v>2065</v>
      </c>
      <c r="M80" s="114" t="s">
        <v>2066</v>
      </c>
      <c r="N80" s="113" t="s">
        <v>2067</v>
      </c>
      <c r="O80" s="113" t="s">
        <v>320</v>
      </c>
      <c r="P80" s="113" t="s">
        <v>925</v>
      </c>
      <c r="Q80" s="113"/>
      <c r="R80" s="113" t="s">
        <v>26</v>
      </c>
      <c r="S80" s="2" t="s">
        <v>4783</v>
      </c>
      <c r="T80" s="113" t="s">
        <v>67</v>
      </c>
      <c r="U80" s="113" t="s">
        <v>60</v>
      </c>
      <c r="V80" s="113" t="s">
        <v>65</v>
      </c>
      <c r="W80" s="113"/>
      <c r="X80" s="113"/>
      <c r="Y80" s="113" t="s">
        <v>66</v>
      </c>
      <c r="Z80" s="113" t="s">
        <v>2068</v>
      </c>
      <c r="AA80" s="113"/>
      <c r="AB80" s="113"/>
      <c r="AC80" s="113"/>
      <c r="AD80" s="113" t="s">
        <v>2069</v>
      </c>
      <c r="AE80" s="113" t="s">
        <v>2070</v>
      </c>
      <c r="AF80" s="113" t="s">
        <v>77</v>
      </c>
      <c r="AG80" s="113" t="s">
        <v>240</v>
      </c>
      <c r="AH80" s="113" t="s">
        <v>201</v>
      </c>
      <c r="AI80" s="113" t="s">
        <v>241</v>
      </c>
      <c r="AJ80" s="113"/>
      <c r="AK80" s="113"/>
      <c r="AL80" s="113"/>
      <c r="AM80" s="113" t="s">
        <v>224</v>
      </c>
      <c r="AN80" s="113" t="s">
        <v>186</v>
      </c>
      <c r="AO80" s="113" t="s">
        <v>229</v>
      </c>
      <c r="AP80" s="113" t="s">
        <v>220</v>
      </c>
      <c r="AQ80" s="113" t="s">
        <v>154</v>
      </c>
      <c r="AR80" s="113" t="s">
        <v>165</v>
      </c>
      <c r="AS80" s="113" t="s">
        <v>168</v>
      </c>
      <c r="AT80" s="113" t="s">
        <v>217</v>
      </c>
      <c r="AU80" s="113" t="s">
        <v>186</v>
      </c>
      <c r="AV80" s="113" t="s">
        <v>186</v>
      </c>
      <c r="AW80" s="113" t="s">
        <v>220</v>
      </c>
      <c r="AX80" s="113" t="s">
        <v>2071</v>
      </c>
    </row>
    <row r="81" spans="1:50" x14ac:dyDescent="0.35">
      <c r="A81" s="2" t="s">
        <v>2144</v>
      </c>
      <c r="B81" s="113" t="s">
        <v>2061</v>
      </c>
      <c r="C81" s="113" t="s">
        <v>2062</v>
      </c>
      <c r="D81" s="113" t="s">
        <v>2063</v>
      </c>
      <c r="E81" s="113" t="s">
        <v>2064</v>
      </c>
      <c r="F81" s="192">
        <v>2016</v>
      </c>
      <c r="G81" s="113" t="s">
        <v>1913</v>
      </c>
      <c r="H81" s="113">
        <v>3</v>
      </c>
      <c r="I81" s="113"/>
      <c r="J81" s="113"/>
      <c r="K81" s="113"/>
      <c r="L81" s="113" t="s">
        <v>2065</v>
      </c>
      <c r="M81" s="114" t="s">
        <v>2066</v>
      </c>
      <c r="N81" s="113" t="s">
        <v>2067</v>
      </c>
      <c r="O81" s="113" t="s">
        <v>320</v>
      </c>
      <c r="P81" s="113" t="s">
        <v>925</v>
      </c>
      <c r="Q81" s="113"/>
      <c r="R81" s="113" t="s">
        <v>26</v>
      </c>
      <c r="S81" s="2" t="s">
        <v>4783</v>
      </c>
      <c r="T81" s="113" t="s">
        <v>67</v>
      </c>
      <c r="U81" s="113" t="s">
        <v>60</v>
      </c>
      <c r="V81" s="113" t="s">
        <v>65</v>
      </c>
      <c r="W81" s="113"/>
      <c r="X81" s="113"/>
      <c r="Y81" s="113" t="s">
        <v>66</v>
      </c>
      <c r="Z81" s="113" t="s">
        <v>2068</v>
      </c>
      <c r="AA81" s="113"/>
      <c r="AB81" s="113"/>
      <c r="AC81" s="113"/>
      <c r="AD81" s="113" t="s">
        <v>2069</v>
      </c>
      <c r="AE81" s="113" t="s">
        <v>2070</v>
      </c>
      <c r="AF81" s="113" t="s">
        <v>77</v>
      </c>
      <c r="AG81" s="113" t="s">
        <v>240</v>
      </c>
      <c r="AH81" s="113" t="s">
        <v>201</v>
      </c>
      <c r="AI81" s="113" t="s">
        <v>241</v>
      </c>
      <c r="AJ81" s="113"/>
      <c r="AK81" s="113"/>
      <c r="AL81" s="113"/>
      <c r="AM81" s="113" t="s">
        <v>224</v>
      </c>
      <c r="AN81" s="113" t="s">
        <v>213</v>
      </c>
      <c r="AO81" s="113" t="s">
        <v>229</v>
      </c>
      <c r="AP81" s="113" t="s">
        <v>220</v>
      </c>
      <c r="AQ81" s="113" t="s">
        <v>157</v>
      </c>
      <c r="AR81" s="113" t="s">
        <v>165</v>
      </c>
      <c r="AS81" s="113" t="s">
        <v>168</v>
      </c>
      <c r="AT81" s="113" t="s">
        <v>217</v>
      </c>
      <c r="AU81" s="113" t="s">
        <v>184</v>
      </c>
      <c r="AV81" s="113" t="s">
        <v>184</v>
      </c>
      <c r="AW81" s="113" t="s">
        <v>220</v>
      </c>
      <c r="AX81" s="113" t="s">
        <v>2071</v>
      </c>
    </row>
    <row r="82" spans="1:50" x14ac:dyDescent="0.35">
      <c r="A82" s="2" t="s">
        <v>2144</v>
      </c>
      <c r="B82" s="113" t="s">
        <v>2061</v>
      </c>
      <c r="C82" s="113" t="s">
        <v>2062</v>
      </c>
      <c r="D82" s="113" t="s">
        <v>2063</v>
      </c>
      <c r="E82" s="113" t="s">
        <v>2064</v>
      </c>
      <c r="F82" s="192">
        <v>2016</v>
      </c>
      <c r="G82" s="113" t="s">
        <v>1913</v>
      </c>
      <c r="H82" s="113">
        <v>3</v>
      </c>
      <c r="I82" s="113"/>
      <c r="J82" s="113"/>
      <c r="K82" s="113"/>
      <c r="L82" s="113" t="s">
        <v>2065</v>
      </c>
      <c r="M82" s="114" t="s">
        <v>2066</v>
      </c>
      <c r="N82" s="113" t="s">
        <v>2067</v>
      </c>
      <c r="O82" s="113" t="s">
        <v>320</v>
      </c>
      <c r="P82" s="113" t="s">
        <v>925</v>
      </c>
      <c r="Q82" s="113"/>
      <c r="R82" s="113" t="s">
        <v>26</v>
      </c>
      <c r="S82" s="2" t="s">
        <v>4783</v>
      </c>
      <c r="T82" s="113" t="s">
        <v>67</v>
      </c>
      <c r="U82" s="113" t="s">
        <v>60</v>
      </c>
      <c r="V82" s="113" t="s">
        <v>65</v>
      </c>
      <c r="W82" s="113"/>
      <c r="X82" s="113"/>
      <c r="Y82" s="113" t="s">
        <v>66</v>
      </c>
      <c r="Z82" s="113" t="s">
        <v>2068</v>
      </c>
      <c r="AA82" s="113"/>
      <c r="AB82" s="113"/>
      <c r="AC82" s="113"/>
      <c r="AD82" s="113" t="s">
        <v>2069</v>
      </c>
      <c r="AE82" s="113" t="s">
        <v>2070</v>
      </c>
      <c r="AF82" s="113" t="s">
        <v>77</v>
      </c>
      <c r="AG82" s="113" t="s">
        <v>240</v>
      </c>
      <c r="AH82" s="113" t="s">
        <v>201</v>
      </c>
      <c r="AI82" s="113" t="s">
        <v>241</v>
      </c>
      <c r="AJ82" s="113"/>
      <c r="AK82" s="113"/>
      <c r="AL82" s="113"/>
      <c r="AM82" s="113" t="s">
        <v>224</v>
      </c>
      <c r="AN82" s="113" t="s">
        <v>118</v>
      </c>
      <c r="AO82" s="113" t="s">
        <v>229</v>
      </c>
      <c r="AP82" s="113" t="s">
        <v>220</v>
      </c>
      <c r="AQ82" s="113" t="s">
        <v>151</v>
      </c>
      <c r="AR82" s="113" t="s">
        <v>165</v>
      </c>
      <c r="AS82" s="113" t="s">
        <v>168</v>
      </c>
      <c r="AT82" s="113" t="s">
        <v>217</v>
      </c>
      <c r="AU82" s="113" t="s">
        <v>244</v>
      </c>
      <c r="AV82" s="113" t="s">
        <v>244</v>
      </c>
      <c r="AW82" s="113" t="s">
        <v>220</v>
      </c>
      <c r="AX82" s="113" t="s">
        <v>2071</v>
      </c>
    </row>
    <row r="83" spans="1:50" x14ac:dyDescent="0.35">
      <c r="A83" s="2" t="s">
        <v>2144</v>
      </c>
      <c r="B83" s="113" t="s">
        <v>2061</v>
      </c>
      <c r="C83" s="113" t="s">
        <v>2062</v>
      </c>
      <c r="D83" s="113" t="s">
        <v>2063</v>
      </c>
      <c r="E83" s="113" t="s">
        <v>2064</v>
      </c>
      <c r="F83" s="192">
        <v>2016</v>
      </c>
      <c r="G83" s="113" t="s">
        <v>1913</v>
      </c>
      <c r="H83" s="113">
        <v>3</v>
      </c>
      <c r="I83" s="113"/>
      <c r="J83" s="113"/>
      <c r="K83" s="113"/>
      <c r="L83" s="113" t="s">
        <v>2065</v>
      </c>
      <c r="M83" s="114" t="s">
        <v>2066</v>
      </c>
      <c r="N83" s="113" t="s">
        <v>2067</v>
      </c>
      <c r="O83" s="113" t="s">
        <v>320</v>
      </c>
      <c r="P83" s="113" t="s">
        <v>925</v>
      </c>
      <c r="Q83" s="113"/>
      <c r="R83" s="113" t="s">
        <v>26</v>
      </c>
      <c r="S83" s="2" t="s">
        <v>4783</v>
      </c>
      <c r="T83" s="113" t="s">
        <v>67</v>
      </c>
      <c r="U83" s="113" t="s">
        <v>60</v>
      </c>
      <c r="V83" s="113" t="s">
        <v>65</v>
      </c>
      <c r="W83" s="113"/>
      <c r="X83" s="113"/>
      <c r="Y83" s="113" t="s">
        <v>66</v>
      </c>
      <c r="Z83" s="113" t="s">
        <v>2068</v>
      </c>
      <c r="AA83" s="113"/>
      <c r="AB83" s="113"/>
      <c r="AC83" s="113"/>
      <c r="AD83" s="113" t="s">
        <v>2069</v>
      </c>
      <c r="AE83" s="113" t="s">
        <v>2070</v>
      </c>
      <c r="AF83" s="113" t="s">
        <v>77</v>
      </c>
      <c r="AG83" s="113" t="s">
        <v>240</v>
      </c>
      <c r="AH83" s="113" t="s">
        <v>201</v>
      </c>
      <c r="AI83" s="113" t="s">
        <v>241</v>
      </c>
      <c r="AJ83" s="113"/>
      <c r="AK83" s="113"/>
      <c r="AL83" s="113"/>
      <c r="AM83" s="113" t="s">
        <v>224</v>
      </c>
      <c r="AN83" s="113" t="s">
        <v>191</v>
      </c>
      <c r="AO83" s="113" t="s">
        <v>229</v>
      </c>
      <c r="AP83" s="113" t="s">
        <v>220</v>
      </c>
      <c r="AQ83" s="113" t="s">
        <v>210</v>
      </c>
      <c r="AR83" s="113" t="s">
        <v>165</v>
      </c>
      <c r="AS83" s="113" t="s">
        <v>168</v>
      </c>
      <c r="AT83" s="113" t="s">
        <v>217</v>
      </c>
      <c r="AU83" s="113" t="s">
        <v>214</v>
      </c>
      <c r="AV83" s="113" t="s">
        <v>214</v>
      </c>
      <c r="AW83" s="113" t="s">
        <v>220</v>
      </c>
      <c r="AX83" s="113" t="s">
        <v>2071</v>
      </c>
    </row>
    <row r="84" spans="1:50" x14ac:dyDescent="0.35">
      <c r="A84" s="2" t="s">
        <v>2144</v>
      </c>
      <c r="B84" s="113" t="s">
        <v>2061</v>
      </c>
      <c r="C84" s="113" t="s">
        <v>2062</v>
      </c>
      <c r="D84" s="113" t="s">
        <v>2063</v>
      </c>
      <c r="E84" s="113" t="s">
        <v>2064</v>
      </c>
      <c r="F84" s="192">
        <v>2016</v>
      </c>
      <c r="G84" s="113" t="s">
        <v>1913</v>
      </c>
      <c r="H84" s="113">
        <v>3</v>
      </c>
      <c r="I84" s="113"/>
      <c r="J84" s="113"/>
      <c r="K84" s="113"/>
      <c r="L84" s="113" t="s">
        <v>2065</v>
      </c>
      <c r="M84" s="114" t="s">
        <v>2066</v>
      </c>
      <c r="N84" s="113" t="s">
        <v>2067</v>
      </c>
      <c r="O84" s="113" t="s">
        <v>320</v>
      </c>
      <c r="P84" s="113" t="s">
        <v>925</v>
      </c>
      <c r="Q84" s="113"/>
      <c r="R84" s="113" t="s">
        <v>26</v>
      </c>
      <c r="S84" s="2" t="s">
        <v>4783</v>
      </c>
      <c r="T84" s="113" t="s">
        <v>67</v>
      </c>
      <c r="U84" s="113" t="s">
        <v>60</v>
      </c>
      <c r="V84" s="113" t="s">
        <v>65</v>
      </c>
      <c r="W84" s="113"/>
      <c r="X84" s="113"/>
      <c r="Y84" s="113" t="s">
        <v>66</v>
      </c>
      <c r="Z84" s="113" t="s">
        <v>2068</v>
      </c>
      <c r="AA84" s="113"/>
      <c r="AB84" s="113"/>
      <c r="AC84" s="113"/>
      <c r="AD84" s="113" t="s">
        <v>2069</v>
      </c>
      <c r="AE84" s="113" t="s">
        <v>2070</v>
      </c>
      <c r="AF84" s="113" t="s">
        <v>78</v>
      </c>
      <c r="AG84" s="113" t="s">
        <v>240</v>
      </c>
      <c r="AH84" s="113" t="s">
        <v>201</v>
      </c>
      <c r="AI84" s="113" t="s">
        <v>241</v>
      </c>
      <c r="AJ84" s="113"/>
      <c r="AK84" s="113"/>
      <c r="AL84" s="113"/>
      <c r="AM84" s="113" t="s">
        <v>224</v>
      </c>
      <c r="AN84" s="113" t="s">
        <v>186</v>
      </c>
      <c r="AO84" s="113" t="s">
        <v>229</v>
      </c>
      <c r="AP84" s="113" t="s">
        <v>220</v>
      </c>
      <c r="AQ84" s="113" t="s">
        <v>154</v>
      </c>
      <c r="AR84" s="113" t="s">
        <v>165</v>
      </c>
      <c r="AS84" s="113" t="s">
        <v>168</v>
      </c>
      <c r="AT84" s="113" t="s">
        <v>217</v>
      </c>
      <c r="AU84" s="113" t="s">
        <v>186</v>
      </c>
      <c r="AV84" s="113" t="s">
        <v>186</v>
      </c>
      <c r="AW84" s="113" t="s">
        <v>220</v>
      </c>
      <c r="AX84" s="113" t="s">
        <v>2071</v>
      </c>
    </row>
    <row r="85" spans="1:50" x14ac:dyDescent="0.35">
      <c r="A85" s="2" t="s">
        <v>2144</v>
      </c>
      <c r="B85" s="113" t="s">
        <v>2061</v>
      </c>
      <c r="C85" s="113" t="s">
        <v>2062</v>
      </c>
      <c r="D85" s="113" t="s">
        <v>2063</v>
      </c>
      <c r="E85" s="113" t="s">
        <v>2064</v>
      </c>
      <c r="F85" s="192">
        <v>2016</v>
      </c>
      <c r="G85" s="113" t="s">
        <v>1913</v>
      </c>
      <c r="H85" s="113">
        <v>3</v>
      </c>
      <c r="I85" s="113"/>
      <c r="J85" s="113"/>
      <c r="K85" s="113"/>
      <c r="L85" s="113" t="s">
        <v>2065</v>
      </c>
      <c r="M85" s="114" t="s">
        <v>2066</v>
      </c>
      <c r="N85" s="113" t="s">
        <v>2067</v>
      </c>
      <c r="O85" s="113" t="s">
        <v>320</v>
      </c>
      <c r="P85" s="113" t="s">
        <v>925</v>
      </c>
      <c r="Q85" s="113"/>
      <c r="R85" s="113" t="s">
        <v>26</v>
      </c>
      <c r="S85" s="2" t="s">
        <v>4783</v>
      </c>
      <c r="T85" s="113" t="s">
        <v>67</v>
      </c>
      <c r="U85" s="113" t="s">
        <v>60</v>
      </c>
      <c r="V85" s="113" t="s">
        <v>65</v>
      </c>
      <c r="W85" s="113"/>
      <c r="X85" s="113"/>
      <c r="Y85" s="113" t="s">
        <v>66</v>
      </c>
      <c r="Z85" s="113" t="s">
        <v>2068</v>
      </c>
      <c r="AA85" s="113"/>
      <c r="AB85" s="113"/>
      <c r="AC85" s="113"/>
      <c r="AD85" s="113" t="s">
        <v>2069</v>
      </c>
      <c r="AE85" s="113" t="s">
        <v>2070</v>
      </c>
      <c r="AF85" s="113" t="s">
        <v>78</v>
      </c>
      <c r="AG85" s="113" t="s">
        <v>240</v>
      </c>
      <c r="AH85" s="113" t="s">
        <v>201</v>
      </c>
      <c r="AI85" s="113" t="s">
        <v>241</v>
      </c>
      <c r="AJ85" s="113"/>
      <c r="AK85" s="113"/>
      <c r="AL85" s="113"/>
      <c r="AM85" s="113" t="s">
        <v>224</v>
      </c>
      <c r="AN85" s="113" t="s">
        <v>213</v>
      </c>
      <c r="AO85" s="113" t="s">
        <v>229</v>
      </c>
      <c r="AP85" s="113" t="s">
        <v>220</v>
      </c>
      <c r="AQ85" s="113" t="s">
        <v>157</v>
      </c>
      <c r="AR85" s="113" t="s">
        <v>165</v>
      </c>
      <c r="AS85" s="113" t="s">
        <v>168</v>
      </c>
      <c r="AT85" s="113" t="s">
        <v>217</v>
      </c>
      <c r="AU85" s="113" t="s">
        <v>184</v>
      </c>
      <c r="AV85" s="113" t="s">
        <v>184</v>
      </c>
      <c r="AW85" s="113" t="s">
        <v>220</v>
      </c>
      <c r="AX85" s="113" t="s">
        <v>2071</v>
      </c>
    </row>
    <row r="86" spans="1:50" x14ac:dyDescent="0.35">
      <c r="A86" s="2" t="s">
        <v>2144</v>
      </c>
      <c r="B86" s="113" t="s">
        <v>2061</v>
      </c>
      <c r="C86" s="113" t="s">
        <v>2062</v>
      </c>
      <c r="D86" s="113" t="s">
        <v>2063</v>
      </c>
      <c r="E86" s="113" t="s">
        <v>2064</v>
      </c>
      <c r="F86" s="192">
        <v>2016</v>
      </c>
      <c r="G86" s="113" t="s">
        <v>1913</v>
      </c>
      <c r="H86" s="113">
        <v>3</v>
      </c>
      <c r="I86" s="113"/>
      <c r="J86" s="113"/>
      <c r="K86" s="113"/>
      <c r="L86" s="113" t="s">
        <v>2065</v>
      </c>
      <c r="M86" s="114" t="s">
        <v>2066</v>
      </c>
      <c r="N86" s="113" t="s">
        <v>2067</v>
      </c>
      <c r="O86" s="113" t="s">
        <v>320</v>
      </c>
      <c r="P86" s="113" t="s">
        <v>925</v>
      </c>
      <c r="Q86" s="113"/>
      <c r="R86" s="113" t="s">
        <v>26</v>
      </c>
      <c r="S86" s="2" t="s">
        <v>4783</v>
      </c>
      <c r="T86" s="113" t="s">
        <v>67</v>
      </c>
      <c r="U86" s="113" t="s">
        <v>60</v>
      </c>
      <c r="V86" s="113" t="s">
        <v>65</v>
      </c>
      <c r="W86" s="113"/>
      <c r="X86" s="113"/>
      <c r="Y86" s="113" t="s">
        <v>66</v>
      </c>
      <c r="Z86" s="113" t="s">
        <v>2068</v>
      </c>
      <c r="AA86" s="113"/>
      <c r="AB86" s="113"/>
      <c r="AC86" s="113"/>
      <c r="AD86" s="113" t="s">
        <v>2069</v>
      </c>
      <c r="AE86" s="113" t="s">
        <v>2070</v>
      </c>
      <c r="AF86" s="113" t="s">
        <v>78</v>
      </c>
      <c r="AG86" s="113" t="s">
        <v>240</v>
      </c>
      <c r="AH86" s="113" t="s">
        <v>201</v>
      </c>
      <c r="AI86" s="113" t="s">
        <v>241</v>
      </c>
      <c r="AJ86" s="113"/>
      <c r="AK86" s="113"/>
      <c r="AL86" s="113"/>
      <c r="AM86" s="113" t="s">
        <v>224</v>
      </c>
      <c r="AN86" s="113" t="s">
        <v>118</v>
      </c>
      <c r="AO86" s="113" t="s">
        <v>229</v>
      </c>
      <c r="AP86" s="113" t="s">
        <v>220</v>
      </c>
      <c r="AQ86" s="113" t="s">
        <v>151</v>
      </c>
      <c r="AR86" s="113" t="s">
        <v>165</v>
      </c>
      <c r="AS86" s="113" t="s">
        <v>168</v>
      </c>
      <c r="AT86" s="113" t="s">
        <v>217</v>
      </c>
      <c r="AU86" s="113" t="s">
        <v>244</v>
      </c>
      <c r="AV86" s="113" t="s">
        <v>244</v>
      </c>
      <c r="AW86" s="113" t="s">
        <v>220</v>
      </c>
      <c r="AX86" s="113" t="s">
        <v>2071</v>
      </c>
    </row>
    <row r="87" spans="1:50" x14ac:dyDescent="0.35">
      <c r="A87" s="2" t="s">
        <v>2144</v>
      </c>
      <c r="B87" s="113" t="s">
        <v>2061</v>
      </c>
      <c r="C87" s="113" t="s">
        <v>2062</v>
      </c>
      <c r="D87" s="113" t="s">
        <v>2063</v>
      </c>
      <c r="E87" s="113" t="s">
        <v>2064</v>
      </c>
      <c r="F87" s="192">
        <v>2016</v>
      </c>
      <c r="G87" s="113" t="s">
        <v>1913</v>
      </c>
      <c r="H87" s="113">
        <v>3</v>
      </c>
      <c r="I87" s="113"/>
      <c r="J87" s="113"/>
      <c r="K87" s="113"/>
      <c r="L87" s="113" t="s">
        <v>2065</v>
      </c>
      <c r="M87" s="114" t="s">
        <v>2066</v>
      </c>
      <c r="N87" s="113" t="s">
        <v>2067</v>
      </c>
      <c r="O87" s="113" t="s">
        <v>320</v>
      </c>
      <c r="P87" s="113" t="s">
        <v>925</v>
      </c>
      <c r="Q87" s="113"/>
      <c r="R87" s="113" t="s">
        <v>26</v>
      </c>
      <c r="S87" s="2" t="s">
        <v>4783</v>
      </c>
      <c r="T87" s="113" t="s">
        <v>67</v>
      </c>
      <c r="U87" s="113" t="s">
        <v>60</v>
      </c>
      <c r="V87" s="113" t="s">
        <v>65</v>
      </c>
      <c r="W87" s="113"/>
      <c r="X87" s="113"/>
      <c r="Y87" s="113" t="s">
        <v>66</v>
      </c>
      <c r="Z87" s="113" t="s">
        <v>2068</v>
      </c>
      <c r="AA87" s="113"/>
      <c r="AB87" s="113"/>
      <c r="AC87" s="113"/>
      <c r="AD87" s="113" t="s">
        <v>2069</v>
      </c>
      <c r="AE87" s="113" t="s">
        <v>2070</v>
      </c>
      <c r="AF87" s="113" t="s">
        <v>78</v>
      </c>
      <c r="AG87" s="113" t="s">
        <v>240</v>
      </c>
      <c r="AH87" s="113" t="s">
        <v>201</v>
      </c>
      <c r="AI87" s="113" t="s">
        <v>241</v>
      </c>
      <c r="AJ87" s="113"/>
      <c r="AK87" s="113"/>
      <c r="AL87" s="113"/>
      <c r="AM87" s="113" t="s">
        <v>224</v>
      </c>
      <c r="AN87" s="113" t="s">
        <v>191</v>
      </c>
      <c r="AO87" s="113" t="s">
        <v>229</v>
      </c>
      <c r="AP87" s="113" t="s">
        <v>220</v>
      </c>
      <c r="AQ87" s="113" t="s">
        <v>210</v>
      </c>
      <c r="AR87" s="113" t="s">
        <v>165</v>
      </c>
      <c r="AS87" s="113" t="s">
        <v>168</v>
      </c>
      <c r="AT87" s="113" t="s">
        <v>217</v>
      </c>
      <c r="AU87" s="113" t="s">
        <v>214</v>
      </c>
      <c r="AV87" s="113" t="s">
        <v>214</v>
      </c>
      <c r="AW87" s="113" t="s">
        <v>220</v>
      </c>
      <c r="AX87" s="113" t="s">
        <v>2071</v>
      </c>
    </row>
    <row r="88" spans="1:50" x14ac:dyDescent="0.35">
      <c r="A88" s="2" t="s">
        <v>2144</v>
      </c>
      <c r="B88" s="113" t="s">
        <v>2061</v>
      </c>
      <c r="C88" s="113" t="s">
        <v>2062</v>
      </c>
      <c r="D88" s="113" t="s">
        <v>2063</v>
      </c>
      <c r="E88" s="113" t="s">
        <v>2064</v>
      </c>
      <c r="F88" s="192">
        <v>2016</v>
      </c>
      <c r="G88" s="113" t="s">
        <v>1913</v>
      </c>
      <c r="H88" s="113">
        <v>3</v>
      </c>
      <c r="I88" s="113"/>
      <c r="J88" s="113"/>
      <c r="K88" s="113"/>
      <c r="L88" s="113" t="s">
        <v>2065</v>
      </c>
      <c r="M88" s="114" t="s">
        <v>2066</v>
      </c>
      <c r="N88" s="113" t="s">
        <v>2067</v>
      </c>
      <c r="O88" s="113" t="s">
        <v>320</v>
      </c>
      <c r="P88" s="113" t="s">
        <v>925</v>
      </c>
      <c r="Q88" s="113"/>
      <c r="R88" s="113" t="s">
        <v>26</v>
      </c>
      <c r="S88" s="2" t="s">
        <v>4783</v>
      </c>
      <c r="T88" s="113" t="s">
        <v>67</v>
      </c>
      <c r="U88" s="113" t="s">
        <v>60</v>
      </c>
      <c r="V88" s="113" t="s">
        <v>65</v>
      </c>
      <c r="W88" s="113"/>
      <c r="X88" s="113"/>
      <c r="Y88" s="113" t="s">
        <v>66</v>
      </c>
      <c r="Z88" s="113" t="s">
        <v>2068</v>
      </c>
      <c r="AA88" s="113"/>
      <c r="AB88" s="113"/>
      <c r="AC88" s="113"/>
      <c r="AD88" s="113" t="s">
        <v>2069</v>
      </c>
      <c r="AE88" s="113" t="s">
        <v>2070</v>
      </c>
      <c r="AF88" s="113" t="s">
        <v>79</v>
      </c>
      <c r="AG88" s="113" t="s">
        <v>240</v>
      </c>
      <c r="AH88" s="113" t="s">
        <v>201</v>
      </c>
      <c r="AI88" s="113" t="s">
        <v>241</v>
      </c>
      <c r="AJ88" s="113"/>
      <c r="AK88" s="113"/>
      <c r="AL88" s="113"/>
      <c r="AM88" s="113" t="s">
        <v>224</v>
      </c>
      <c r="AN88" s="113" t="s">
        <v>186</v>
      </c>
      <c r="AO88" s="113" t="s">
        <v>229</v>
      </c>
      <c r="AP88" s="113" t="s">
        <v>220</v>
      </c>
      <c r="AQ88" s="113" t="s">
        <v>154</v>
      </c>
      <c r="AR88" s="113" t="s">
        <v>165</v>
      </c>
      <c r="AS88" s="113" t="s">
        <v>168</v>
      </c>
      <c r="AT88" s="113" t="s">
        <v>217</v>
      </c>
      <c r="AU88" s="113" t="s">
        <v>186</v>
      </c>
      <c r="AV88" s="113" t="s">
        <v>186</v>
      </c>
      <c r="AW88" s="113" t="s">
        <v>220</v>
      </c>
      <c r="AX88" s="113" t="s">
        <v>2071</v>
      </c>
    </row>
    <row r="89" spans="1:50" x14ac:dyDescent="0.35">
      <c r="A89" s="2" t="s">
        <v>2144</v>
      </c>
      <c r="B89" s="113" t="s">
        <v>2061</v>
      </c>
      <c r="C89" s="113" t="s">
        <v>2062</v>
      </c>
      <c r="D89" s="113" t="s">
        <v>2063</v>
      </c>
      <c r="E89" s="113" t="s">
        <v>2064</v>
      </c>
      <c r="F89" s="192">
        <v>2016</v>
      </c>
      <c r="G89" s="113" t="s">
        <v>1913</v>
      </c>
      <c r="H89" s="113">
        <v>3</v>
      </c>
      <c r="I89" s="113"/>
      <c r="J89" s="113"/>
      <c r="K89" s="113"/>
      <c r="L89" s="113" t="s">
        <v>2065</v>
      </c>
      <c r="M89" s="114" t="s">
        <v>2066</v>
      </c>
      <c r="N89" s="113" t="s">
        <v>2067</v>
      </c>
      <c r="O89" s="113" t="s">
        <v>320</v>
      </c>
      <c r="P89" s="113" t="s">
        <v>925</v>
      </c>
      <c r="Q89" s="113"/>
      <c r="R89" s="113" t="s">
        <v>26</v>
      </c>
      <c r="S89" s="2" t="s">
        <v>4783</v>
      </c>
      <c r="T89" s="113" t="s">
        <v>67</v>
      </c>
      <c r="U89" s="113" t="s">
        <v>60</v>
      </c>
      <c r="V89" s="113" t="s">
        <v>65</v>
      </c>
      <c r="W89" s="113"/>
      <c r="X89" s="113"/>
      <c r="Y89" s="113" t="s">
        <v>66</v>
      </c>
      <c r="Z89" s="113" t="s">
        <v>2068</v>
      </c>
      <c r="AA89" s="113"/>
      <c r="AB89" s="113"/>
      <c r="AC89" s="113"/>
      <c r="AD89" s="113" t="s">
        <v>2069</v>
      </c>
      <c r="AE89" s="113" t="s">
        <v>2070</v>
      </c>
      <c r="AF89" s="113" t="s">
        <v>79</v>
      </c>
      <c r="AG89" s="113" t="s">
        <v>240</v>
      </c>
      <c r="AH89" s="113" t="s">
        <v>201</v>
      </c>
      <c r="AI89" s="113" t="s">
        <v>241</v>
      </c>
      <c r="AJ89" s="113"/>
      <c r="AK89" s="113"/>
      <c r="AL89" s="113"/>
      <c r="AM89" s="113" t="s">
        <v>224</v>
      </c>
      <c r="AN89" s="113" t="s">
        <v>213</v>
      </c>
      <c r="AO89" s="113" t="s">
        <v>229</v>
      </c>
      <c r="AP89" s="113" t="s">
        <v>220</v>
      </c>
      <c r="AQ89" s="113" t="s">
        <v>157</v>
      </c>
      <c r="AR89" s="113" t="s">
        <v>165</v>
      </c>
      <c r="AS89" s="113" t="s">
        <v>168</v>
      </c>
      <c r="AT89" s="113" t="s">
        <v>217</v>
      </c>
      <c r="AU89" s="113" t="s">
        <v>184</v>
      </c>
      <c r="AV89" s="113" t="s">
        <v>184</v>
      </c>
      <c r="AW89" s="113" t="s">
        <v>220</v>
      </c>
      <c r="AX89" s="113" t="s">
        <v>2071</v>
      </c>
    </row>
    <row r="90" spans="1:50" x14ac:dyDescent="0.35">
      <c r="A90" s="2" t="s">
        <v>2144</v>
      </c>
      <c r="B90" s="113" t="s">
        <v>2061</v>
      </c>
      <c r="C90" s="113" t="s">
        <v>2062</v>
      </c>
      <c r="D90" s="113" t="s">
        <v>2063</v>
      </c>
      <c r="E90" s="113" t="s">
        <v>2064</v>
      </c>
      <c r="F90" s="192">
        <v>2016</v>
      </c>
      <c r="G90" s="113" t="s">
        <v>1913</v>
      </c>
      <c r="H90" s="113">
        <v>3</v>
      </c>
      <c r="I90" s="113"/>
      <c r="J90" s="113"/>
      <c r="K90" s="113"/>
      <c r="L90" s="113" t="s">
        <v>2065</v>
      </c>
      <c r="M90" s="114" t="s">
        <v>2066</v>
      </c>
      <c r="N90" s="113" t="s">
        <v>2067</v>
      </c>
      <c r="O90" s="113" t="s">
        <v>320</v>
      </c>
      <c r="P90" s="113" t="s">
        <v>925</v>
      </c>
      <c r="Q90" s="113"/>
      <c r="R90" s="113" t="s">
        <v>26</v>
      </c>
      <c r="S90" s="2" t="s">
        <v>4783</v>
      </c>
      <c r="T90" s="113" t="s">
        <v>67</v>
      </c>
      <c r="U90" s="113" t="s">
        <v>60</v>
      </c>
      <c r="V90" s="113" t="s">
        <v>65</v>
      </c>
      <c r="W90" s="113"/>
      <c r="X90" s="113"/>
      <c r="Y90" s="113" t="s">
        <v>66</v>
      </c>
      <c r="Z90" s="113" t="s">
        <v>2068</v>
      </c>
      <c r="AA90" s="113"/>
      <c r="AB90" s="113"/>
      <c r="AC90" s="113"/>
      <c r="AD90" s="113" t="s">
        <v>2069</v>
      </c>
      <c r="AE90" s="113" t="s">
        <v>2070</v>
      </c>
      <c r="AF90" s="113" t="s">
        <v>79</v>
      </c>
      <c r="AG90" s="113" t="s">
        <v>240</v>
      </c>
      <c r="AH90" s="113" t="s">
        <v>201</v>
      </c>
      <c r="AI90" s="113" t="s">
        <v>241</v>
      </c>
      <c r="AJ90" s="113"/>
      <c r="AK90" s="113"/>
      <c r="AL90" s="113"/>
      <c r="AM90" s="113" t="s">
        <v>224</v>
      </c>
      <c r="AN90" s="113" t="s">
        <v>118</v>
      </c>
      <c r="AO90" s="113" t="s">
        <v>229</v>
      </c>
      <c r="AP90" s="113" t="s">
        <v>220</v>
      </c>
      <c r="AQ90" s="113" t="s">
        <v>151</v>
      </c>
      <c r="AR90" s="113" t="s">
        <v>165</v>
      </c>
      <c r="AS90" s="113" t="s">
        <v>168</v>
      </c>
      <c r="AT90" s="113" t="s">
        <v>217</v>
      </c>
      <c r="AU90" s="113" t="s">
        <v>244</v>
      </c>
      <c r="AV90" s="113" t="s">
        <v>244</v>
      </c>
      <c r="AW90" s="113" t="s">
        <v>220</v>
      </c>
      <c r="AX90" s="113" t="s">
        <v>2071</v>
      </c>
    </row>
    <row r="91" spans="1:50" x14ac:dyDescent="0.35">
      <c r="A91" s="2" t="s">
        <v>2144</v>
      </c>
      <c r="B91" s="113" t="s">
        <v>2061</v>
      </c>
      <c r="C91" s="113" t="s">
        <v>2062</v>
      </c>
      <c r="D91" s="113" t="s">
        <v>2063</v>
      </c>
      <c r="E91" s="113" t="s">
        <v>2064</v>
      </c>
      <c r="F91" s="192">
        <v>2016</v>
      </c>
      <c r="G91" s="113" t="s">
        <v>1913</v>
      </c>
      <c r="H91" s="113">
        <v>3</v>
      </c>
      <c r="I91" s="113"/>
      <c r="J91" s="113"/>
      <c r="K91" s="113"/>
      <c r="L91" s="113" t="s">
        <v>2065</v>
      </c>
      <c r="M91" s="114" t="s">
        <v>2066</v>
      </c>
      <c r="N91" s="113" t="s">
        <v>2067</v>
      </c>
      <c r="O91" s="113" t="s">
        <v>320</v>
      </c>
      <c r="P91" s="113" t="s">
        <v>925</v>
      </c>
      <c r="Q91" s="113"/>
      <c r="R91" s="113" t="s">
        <v>26</v>
      </c>
      <c r="S91" s="2" t="s">
        <v>4783</v>
      </c>
      <c r="T91" s="113" t="s">
        <v>67</v>
      </c>
      <c r="U91" s="113" t="s">
        <v>60</v>
      </c>
      <c r="V91" s="113" t="s">
        <v>65</v>
      </c>
      <c r="W91" s="113"/>
      <c r="X91" s="113"/>
      <c r="Y91" s="113" t="s">
        <v>66</v>
      </c>
      <c r="Z91" s="113" t="s">
        <v>2068</v>
      </c>
      <c r="AA91" s="113"/>
      <c r="AB91" s="113"/>
      <c r="AC91" s="113"/>
      <c r="AD91" s="113" t="s">
        <v>2069</v>
      </c>
      <c r="AE91" s="113" t="s">
        <v>2070</v>
      </c>
      <c r="AF91" s="113" t="s">
        <v>79</v>
      </c>
      <c r="AG91" s="113" t="s">
        <v>240</v>
      </c>
      <c r="AH91" s="113" t="s">
        <v>201</v>
      </c>
      <c r="AI91" s="113" t="s">
        <v>241</v>
      </c>
      <c r="AJ91" s="113"/>
      <c r="AK91" s="113"/>
      <c r="AL91" s="113"/>
      <c r="AM91" s="113" t="s">
        <v>224</v>
      </c>
      <c r="AN91" s="113" t="s">
        <v>191</v>
      </c>
      <c r="AO91" s="113" t="s">
        <v>229</v>
      </c>
      <c r="AP91" s="113" t="s">
        <v>220</v>
      </c>
      <c r="AQ91" s="113" t="s">
        <v>210</v>
      </c>
      <c r="AR91" s="113" t="s">
        <v>165</v>
      </c>
      <c r="AS91" s="113" t="s">
        <v>168</v>
      </c>
      <c r="AT91" s="113" t="s">
        <v>217</v>
      </c>
      <c r="AU91" s="113" t="s">
        <v>214</v>
      </c>
      <c r="AV91" s="113" t="s">
        <v>214</v>
      </c>
      <c r="AW91" s="113" t="s">
        <v>220</v>
      </c>
      <c r="AX91" s="113" t="s">
        <v>2071</v>
      </c>
    </row>
    <row r="92" spans="1:50" x14ac:dyDescent="0.35">
      <c r="A92" s="2" t="s">
        <v>2144</v>
      </c>
      <c r="B92" s="113" t="s">
        <v>2061</v>
      </c>
      <c r="C92" s="113" t="s">
        <v>2062</v>
      </c>
      <c r="D92" s="113" t="s">
        <v>2063</v>
      </c>
      <c r="E92" s="113" t="s">
        <v>2064</v>
      </c>
      <c r="F92" s="192">
        <v>2016</v>
      </c>
      <c r="G92" s="113" t="s">
        <v>1913</v>
      </c>
      <c r="H92" s="113">
        <v>3</v>
      </c>
      <c r="I92" s="113"/>
      <c r="J92" s="113"/>
      <c r="K92" s="113"/>
      <c r="L92" s="113" t="s">
        <v>2065</v>
      </c>
      <c r="M92" s="114" t="s">
        <v>2066</v>
      </c>
      <c r="N92" s="113" t="s">
        <v>2067</v>
      </c>
      <c r="O92" s="113" t="s">
        <v>320</v>
      </c>
      <c r="P92" s="113" t="s">
        <v>925</v>
      </c>
      <c r="Q92" s="113"/>
      <c r="R92" s="113" t="s">
        <v>26</v>
      </c>
      <c r="S92" s="2" t="s">
        <v>4783</v>
      </c>
      <c r="T92" s="113" t="s">
        <v>67</v>
      </c>
      <c r="U92" s="113" t="s">
        <v>60</v>
      </c>
      <c r="V92" s="113" t="s">
        <v>65</v>
      </c>
      <c r="W92" s="113"/>
      <c r="X92" s="113"/>
      <c r="Y92" s="113" t="s">
        <v>66</v>
      </c>
      <c r="Z92" s="113" t="s">
        <v>2068</v>
      </c>
      <c r="AA92" s="113"/>
      <c r="AB92" s="113"/>
      <c r="AC92" s="113"/>
      <c r="AD92" s="113" t="s">
        <v>2069</v>
      </c>
      <c r="AE92" s="113" t="s">
        <v>2070</v>
      </c>
      <c r="AF92" s="113" t="s">
        <v>80</v>
      </c>
      <c r="AG92" s="113" t="s">
        <v>240</v>
      </c>
      <c r="AH92" s="113" t="s">
        <v>201</v>
      </c>
      <c r="AI92" s="113" t="s">
        <v>241</v>
      </c>
      <c r="AJ92" s="113"/>
      <c r="AK92" s="113"/>
      <c r="AL92" s="113"/>
      <c r="AM92" s="113" t="s">
        <v>224</v>
      </c>
      <c r="AN92" s="113" t="s">
        <v>186</v>
      </c>
      <c r="AO92" s="113" t="s">
        <v>229</v>
      </c>
      <c r="AP92" s="113" t="s">
        <v>220</v>
      </c>
      <c r="AQ92" s="113" t="s">
        <v>154</v>
      </c>
      <c r="AR92" s="113" t="s">
        <v>165</v>
      </c>
      <c r="AS92" s="113" t="s">
        <v>168</v>
      </c>
      <c r="AT92" s="113" t="s">
        <v>217</v>
      </c>
      <c r="AU92" s="113" t="s">
        <v>186</v>
      </c>
      <c r="AV92" s="113" t="s">
        <v>186</v>
      </c>
      <c r="AW92" s="113" t="s">
        <v>220</v>
      </c>
      <c r="AX92" s="113" t="s">
        <v>2071</v>
      </c>
    </row>
    <row r="93" spans="1:50" x14ac:dyDescent="0.35">
      <c r="A93" s="2" t="s">
        <v>2144</v>
      </c>
      <c r="B93" s="113" t="s">
        <v>2061</v>
      </c>
      <c r="C93" s="113" t="s">
        <v>2062</v>
      </c>
      <c r="D93" s="113" t="s">
        <v>2063</v>
      </c>
      <c r="E93" s="113" t="s">
        <v>2064</v>
      </c>
      <c r="F93" s="192">
        <v>2016</v>
      </c>
      <c r="G93" s="113" t="s">
        <v>1913</v>
      </c>
      <c r="H93" s="113">
        <v>3</v>
      </c>
      <c r="I93" s="113"/>
      <c r="J93" s="113"/>
      <c r="K93" s="113"/>
      <c r="L93" s="113" t="s">
        <v>2065</v>
      </c>
      <c r="M93" s="114" t="s">
        <v>2066</v>
      </c>
      <c r="N93" s="113" t="s">
        <v>2067</v>
      </c>
      <c r="O93" s="113" t="s">
        <v>320</v>
      </c>
      <c r="P93" s="113" t="s">
        <v>925</v>
      </c>
      <c r="Q93" s="113"/>
      <c r="R93" s="113" t="s">
        <v>26</v>
      </c>
      <c r="S93" s="2" t="s">
        <v>4783</v>
      </c>
      <c r="T93" s="113" t="s">
        <v>67</v>
      </c>
      <c r="U93" s="113" t="s">
        <v>60</v>
      </c>
      <c r="V93" s="113" t="s">
        <v>65</v>
      </c>
      <c r="W93" s="113"/>
      <c r="X93" s="113"/>
      <c r="Y93" s="113" t="s">
        <v>66</v>
      </c>
      <c r="Z93" s="113" t="s">
        <v>2068</v>
      </c>
      <c r="AA93" s="113"/>
      <c r="AB93" s="113"/>
      <c r="AC93" s="113"/>
      <c r="AD93" s="113" t="s">
        <v>2069</v>
      </c>
      <c r="AE93" s="113" t="s">
        <v>2070</v>
      </c>
      <c r="AF93" s="113" t="s">
        <v>80</v>
      </c>
      <c r="AG93" s="113" t="s">
        <v>240</v>
      </c>
      <c r="AH93" s="113" t="s">
        <v>201</v>
      </c>
      <c r="AI93" s="113" t="s">
        <v>241</v>
      </c>
      <c r="AJ93" s="113"/>
      <c r="AK93" s="113"/>
      <c r="AL93" s="113"/>
      <c r="AM93" s="113" t="s">
        <v>224</v>
      </c>
      <c r="AN93" s="113" t="s">
        <v>213</v>
      </c>
      <c r="AO93" s="113" t="s">
        <v>229</v>
      </c>
      <c r="AP93" s="113" t="s">
        <v>220</v>
      </c>
      <c r="AQ93" s="113" t="s">
        <v>157</v>
      </c>
      <c r="AR93" s="113" t="s">
        <v>165</v>
      </c>
      <c r="AS93" s="113" t="s">
        <v>168</v>
      </c>
      <c r="AT93" s="113" t="s">
        <v>217</v>
      </c>
      <c r="AU93" s="113" t="s">
        <v>184</v>
      </c>
      <c r="AV93" s="113" t="s">
        <v>184</v>
      </c>
      <c r="AW93" s="113" t="s">
        <v>220</v>
      </c>
      <c r="AX93" s="113" t="s">
        <v>2071</v>
      </c>
    </row>
    <row r="94" spans="1:50" x14ac:dyDescent="0.35">
      <c r="A94" s="2" t="s">
        <v>2144</v>
      </c>
      <c r="B94" s="113" t="s">
        <v>2061</v>
      </c>
      <c r="C94" s="113" t="s">
        <v>2062</v>
      </c>
      <c r="D94" s="113" t="s">
        <v>2063</v>
      </c>
      <c r="E94" s="113" t="s">
        <v>2064</v>
      </c>
      <c r="F94" s="192">
        <v>2016</v>
      </c>
      <c r="G94" s="113" t="s">
        <v>1913</v>
      </c>
      <c r="H94" s="113">
        <v>3</v>
      </c>
      <c r="I94" s="113"/>
      <c r="J94" s="113"/>
      <c r="K94" s="113"/>
      <c r="L94" s="113" t="s">
        <v>2065</v>
      </c>
      <c r="M94" s="114" t="s">
        <v>2066</v>
      </c>
      <c r="N94" s="113" t="s">
        <v>2067</v>
      </c>
      <c r="O94" s="113" t="s">
        <v>320</v>
      </c>
      <c r="P94" s="113" t="s">
        <v>925</v>
      </c>
      <c r="Q94" s="113"/>
      <c r="R94" s="113" t="s">
        <v>26</v>
      </c>
      <c r="S94" s="2" t="s">
        <v>4783</v>
      </c>
      <c r="T94" s="113" t="s">
        <v>67</v>
      </c>
      <c r="U94" s="113" t="s">
        <v>60</v>
      </c>
      <c r="V94" s="113" t="s">
        <v>65</v>
      </c>
      <c r="W94" s="113"/>
      <c r="X94" s="113"/>
      <c r="Y94" s="113" t="s">
        <v>66</v>
      </c>
      <c r="Z94" s="113" t="s">
        <v>2068</v>
      </c>
      <c r="AA94" s="113"/>
      <c r="AB94" s="113"/>
      <c r="AC94" s="113"/>
      <c r="AD94" s="113" t="s">
        <v>2069</v>
      </c>
      <c r="AE94" s="113" t="s">
        <v>2070</v>
      </c>
      <c r="AF94" s="113" t="s">
        <v>80</v>
      </c>
      <c r="AG94" s="113" t="s">
        <v>240</v>
      </c>
      <c r="AH94" s="113" t="s">
        <v>201</v>
      </c>
      <c r="AI94" s="113" t="s">
        <v>241</v>
      </c>
      <c r="AJ94" s="113"/>
      <c r="AK94" s="113"/>
      <c r="AL94" s="113"/>
      <c r="AM94" s="113" t="s">
        <v>224</v>
      </c>
      <c r="AN94" s="113" t="s">
        <v>118</v>
      </c>
      <c r="AO94" s="113" t="s">
        <v>229</v>
      </c>
      <c r="AP94" s="113" t="s">
        <v>220</v>
      </c>
      <c r="AQ94" s="113" t="s">
        <v>151</v>
      </c>
      <c r="AR94" s="113" t="s">
        <v>165</v>
      </c>
      <c r="AS94" s="113" t="s">
        <v>168</v>
      </c>
      <c r="AT94" s="113" t="s">
        <v>217</v>
      </c>
      <c r="AU94" s="113" t="s">
        <v>244</v>
      </c>
      <c r="AV94" s="113" t="s">
        <v>244</v>
      </c>
      <c r="AW94" s="113" t="s">
        <v>220</v>
      </c>
      <c r="AX94" s="113" t="s">
        <v>2071</v>
      </c>
    </row>
    <row r="95" spans="1:50" x14ac:dyDescent="0.35">
      <c r="A95" s="2" t="s">
        <v>2144</v>
      </c>
      <c r="B95" s="113" t="s">
        <v>2061</v>
      </c>
      <c r="C95" s="113" t="s">
        <v>2062</v>
      </c>
      <c r="D95" s="113" t="s">
        <v>2063</v>
      </c>
      <c r="E95" s="113" t="s">
        <v>2064</v>
      </c>
      <c r="F95" s="192">
        <v>2016</v>
      </c>
      <c r="G95" s="113" t="s">
        <v>1913</v>
      </c>
      <c r="H95" s="113">
        <v>3</v>
      </c>
      <c r="I95" s="113"/>
      <c r="J95" s="113"/>
      <c r="K95" s="113"/>
      <c r="L95" s="113" t="s">
        <v>2065</v>
      </c>
      <c r="M95" s="114" t="s">
        <v>2066</v>
      </c>
      <c r="N95" s="113" t="s">
        <v>2067</v>
      </c>
      <c r="O95" s="113" t="s">
        <v>320</v>
      </c>
      <c r="P95" s="113" t="s">
        <v>925</v>
      </c>
      <c r="Q95" s="113"/>
      <c r="R95" s="113" t="s">
        <v>26</v>
      </c>
      <c r="S95" s="2" t="s">
        <v>4783</v>
      </c>
      <c r="T95" s="113" t="s">
        <v>67</v>
      </c>
      <c r="U95" s="113" t="s">
        <v>60</v>
      </c>
      <c r="V95" s="113" t="s">
        <v>65</v>
      </c>
      <c r="W95" s="113"/>
      <c r="X95" s="113"/>
      <c r="Y95" s="113" t="s">
        <v>66</v>
      </c>
      <c r="Z95" s="113" t="s">
        <v>2068</v>
      </c>
      <c r="AA95" s="113"/>
      <c r="AB95" s="113"/>
      <c r="AC95" s="113"/>
      <c r="AD95" s="113" t="s">
        <v>2069</v>
      </c>
      <c r="AE95" s="113" t="s">
        <v>2070</v>
      </c>
      <c r="AF95" s="113" t="s">
        <v>80</v>
      </c>
      <c r="AG95" s="113" t="s">
        <v>240</v>
      </c>
      <c r="AH95" s="113" t="s">
        <v>201</v>
      </c>
      <c r="AI95" s="113" t="s">
        <v>241</v>
      </c>
      <c r="AJ95" s="113"/>
      <c r="AK95" s="113"/>
      <c r="AL95" s="113"/>
      <c r="AM95" s="113" t="s">
        <v>224</v>
      </c>
      <c r="AN95" s="113" t="s">
        <v>191</v>
      </c>
      <c r="AO95" s="113" t="s">
        <v>229</v>
      </c>
      <c r="AP95" s="113" t="s">
        <v>220</v>
      </c>
      <c r="AQ95" s="113" t="s">
        <v>210</v>
      </c>
      <c r="AR95" s="113" t="s">
        <v>165</v>
      </c>
      <c r="AS95" s="113" t="s">
        <v>168</v>
      </c>
      <c r="AT95" s="113" t="s">
        <v>217</v>
      </c>
      <c r="AU95" s="113" t="s">
        <v>214</v>
      </c>
      <c r="AV95" s="113" t="s">
        <v>214</v>
      </c>
      <c r="AW95" s="113" t="s">
        <v>220</v>
      </c>
      <c r="AX95" s="113" t="s">
        <v>2071</v>
      </c>
    </row>
    <row r="96" spans="1:50" x14ac:dyDescent="0.35">
      <c r="A96" s="2" t="s">
        <v>2755</v>
      </c>
      <c r="B96" s="132" t="s">
        <v>2697</v>
      </c>
      <c r="C96" s="132" t="s">
        <v>2698</v>
      </c>
      <c r="D96" s="132" t="s">
        <v>2699</v>
      </c>
      <c r="E96" s="132" t="s">
        <v>2700</v>
      </c>
      <c r="F96" s="199">
        <v>2020</v>
      </c>
      <c r="G96" s="132" t="s">
        <v>313</v>
      </c>
      <c r="H96" s="132" t="s">
        <v>1545</v>
      </c>
      <c r="I96" s="132" t="s">
        <v>317</v>
      </c>
      <c r="J96" s="132" t="s">
        <v>2701</v>
      </c>
      <c r="K96" s="132" t="s">
        <v>2702</v>
      </c>
      <c r="L96" s="132" t="s">
        <v>2703</v>
      </c>
      <c r="M96" s="132"/>
      <c r="N96" s="132" t="s">
        <v>2704</v>
      </c>
      <c r="O96" s="132" t="s">
        <v>320</v>
      </c>
      <c r="P96" s="132" t="s">
        <v>321</v>
      </c>
      <c r="Q96" s="132" t="s">
        <v>379</v>
      </c>
      <c r="R96" s="132" t="s">
        <v>26</v>
      </c>
      <c r="S96" s="2" t="s">
        <v>4783</v>
      </c>
      <c r="T96" s="132" t="s">
        <v>30</v>
      </c>
      <c r="U96" s="132" t="s">
        <v>60</v>
      </c>
      <c r="V96" s="132" t="s">
        <v>65</v>
      </c>
      <c r="W96" s="132" t="s">
        <v>46</v>
      </c>
      <c r="X96" s="132" t="s">
        <v>55</v>
      </c>
      <c r="Y96" s="132" t="s">
        <v>25</v>
      </c>
      <c r="Z96" s="132" t="s">
        <v>2705</v>
      </c>
      <c r="AA96" s="132">
        <v>2</v>
      </c>
      <c r="AB96" s="132">
        <v>3</v>
      </c>
      <c r="AC96" s="132">
        <v>3</v>
      </c>
      <c r="AD96" s="132" t="s">
        <v>2706</v>
      </c>
      <c r="AE96" s="132"/>
      <c r="AF96" s="132" t="s">
        <v>4089</v>
      </c>
      <c r="AG96" s="132" t="s">
        <v>87</v>
      </c>
      <c r="AH96" s="132" t="s">
        <v>202</v>
      </c>
      <c r="AI96" s="133" t="s">
        <v>241</v>
      </c>
      <c r="AJ96" s="132" t="s">
        <v>209</v>
      </c>
      <c r="AK96" s="132" t="s">
        <v>127</v>
      </c>
      <c r="AL96" s="132"/>
      <c r="AM96" s="132" t="s">
        <v>224</v>
      </c>
      <c r="AN96" s="132" t="s">
        <v>118</v>
      </c>
      <c r="AO96" s="132" t="s">
        <v>122</v>
      </c>
      <c r="AP96" s="132" t="s">
        <v>220</v>
      </c>
      <c r="AQ96" s="132" t="s">
        <v>210</v>
      </c>
      <c r="AR96" s="132" t="s">
        <v>165</v>
      </c>
      <c r="AS96" s="132" t="s">
        <v>167</v>
      </c>
      <c r="AT96" s="132" t="s">
        <v>217</v>
      </c>
      <c r="AU96" s="132" t="s">
        <v>185</v>
      </c>
      <c r="AV96" s="132" t="s">
        <v>2705</v>
      </c>
      <c r="AW96" s="132" t="s">
        <v>220</v>
      </c>
      <c r="AX96" s="132" t="s">
        <v>2707</v>
      </c>
    </row>
    <row r="97" spans="1:50" x14ac:dyDescent="0.35">
      <c r="A97" s="2" t="s">
        <v>2755</v>
      </c>
      <c r="B97" s="132" t="s">
        <v>2697</v>
      </c>
      <c r="C97" s="132" t="s">
        <v>2698</v>
      </c>
      <c r="D97" s="132" t="s">
        <v>2699</v>
      </c>
      <c r="E97" s="132" t="s">
        <v>2700</v>
      </c>
      <c r="F97" s="199">
        <v>2020</v>
      </c>
      <c r="G97" s="132" t="s">
        <v>313</v>
      </c>
      <c r="H97" s="132" t="s">
        <v>1545</v>
      </c>
      <c r="I97" s="132" t="s">
        <v>317</v>
      </c>
      <c r="J97" s="132" t="s">
        <v>2701</v>
      </c>
      <c r="K97" s="132" t="s">
        <v>2702</v>
      </c>
      <c r="L97" s="132" t="s">
        <v>2703</v>
      </c>
      <c r="M97" s="132"/>
      <c r="N97" s="132" t="s">
        <v>2704</v>
      </c>
      <c r="O97" s="132" t="s">
        <v>320</v>
      </c>
      <c r="P97" s="132" t="s">
        <v>321</v>
      </c>
      <c r="Q97" s="132" t="s">
        <v>379</v>
      </c>
      <c r="R97" s="132" t="s">
        <v>26</v>
      </c>
      <c r="S97" s="2" t="s">
        <v>4783</v>
      </c>
      <c r="T97" s="132" t="s">
        <v>30</v>
      </c>
      <c r="U97" s="2" t="s">
        <v>60</v>
      </c>
      <c r="V97" s="132" t="s">
        <v>65</v>
      </c>
      <c r="W97" s="133" t="s">
        <v>46</v>
      </c>
      <c r="X97" s="132" t="s">
        <v>55</v>
      </c>
      <c r="Y97" s="132" t="s">
        <v>25</v>
      </c>
      <c r="Z97" s="132" t="s">
        <v>2705</v>
      </c>
      <c r="AA97" s="132">
        <v>2</v>
      </c>
      <c r="AB97" s="132">
        <v>3</v>
      </c>
      <c r="AC97" s="132">
        <v>3</v>
      </c>
      <c r="AD97" s="132" t="s">
        <v>2706</v>
      </c>
      <c r="AE97" s="132"/>
      <c r="AF97" s="132" t="s">
        <v>4089</v>
      </c>
      <c r="AG97" s="132" t="s">
        <v>87</v>
      </c>
      <c r="AH97" s="132" t="s">
        <v>202</v>
      </c>
      <c r="AI97" s="133" t="s">
        <v>241</v>
      </c>
      <c r="AJ97" s="132" t="s">
        <v>209</v>
      </c>
      <c r="AK97" s="132" t="s">
        <v>128</v>
      </c>
      <c r="AL97" s="132"/>
      <c r="AM97" s="132" t="s">
        <v>224</v>
      </c>
      <c r="AN97" s="132" t="s">
        <v>118</v>
      </c>
      <c r="AO97" s="132" t="s">
        <v>122</v>
      </c>
      <c r="AP97" s="132" t="s">
        <v>220</v>
      </c>
      <c r="AQ97" s="132" t="s">
        <v>210</v>
      </c>
      <c r="AR97" s="132" t="s">
        <v>165</v>
      </c>
      <c r="AS97" s="132" t="s">
        <v>167</v>
      </c>
      <c r="AT97" s="132" t="s">
        <v>217</v>
      </c>
      <c r="AU97" s="132" t="s">
        <v>185</v>
      </c>
      <c r="AV97" s="132" t="s">
        <v>2705</v>
      </c>
      <c r="AW97" s="132" t="s">
        <v>220</v>
      </c>
      <c r="AX97" s="132" t="s">
        <v>2707</v>
      </c>
    </row>
    <row r="98" spans="1:50" x14ac:dyDescent="0.35">
      <c r="A98" s="2" t="s">
        <v>3048</v>
      </c>
      <c r="B98" s="25" t="s">
        <v>2964</v>
      </c>
      <c r="D98" s="25" t="s">
        <v>2965</v>
      </c>
      <c r="E98" s="25" t="s">
        <v>2966</v>
      </c>
      <c r="F98" s="163">
        <v>2021</v>
      </c>
      <c r="G98" s="25" t="s">
        <v>2967</v>
      </c>
      <c r="H98" s="25" t="s">
        <v>2968</v>
      </c>
      <c r="I98" s="25" t="s">
        <v>399</v>
      </c>
      <c r="J98" s="25" t="s">
        <v>2969</v>
      </c>
      <c r="K98" s="25" t="s">
        <v>2970</v>
      </c>
      <c r="L98" s="25" t="s">
        <v>2971</v>
      </c>
      <c r="M98" s="25" t="s">
        <v>2972</v>
      </c>
      <c r="N98" s="25" t="s">
        <v>2973</v>
      </c>
      <c r="O98" s="25" t="s">
        <v>320</v>
      </c>
      <c r="P98" s="25" t="s">
        <v>321</v>
      </c>
      <c r="Q98" s="25"/>
      <c r="R98" s="25" t="s">
        <v>26</v>
      </c>
      <c r="S98" s="2" t="s">
        <v>4783</v>
      </c>
      <c r="T98" s="2" t="s">
        <v>67</v>
      </c>
      <c r="U98" s="2" t="s">
        <v>60</v>
      </c>
      <c r="V98" s="2" t="s">
        <v>65</v>
      </c>
      <c r="W98" s="2" t="s">
        <v>58</v>
      </c>
      <c r="X98" s="2" t="s">
        <v>65</v>
      </c>
      <c r="Y98" s="2" t="s">
        <v>133</v>
      </c>
      <c r="Z98" s="2" t="s">
        <v>2974</v>
      </c>
      <c r="AA98" s="2">
        <v>2</v>
      </c>
      <c r="AB98" s="2">
        <v>2</v>
      </c>
      <c r="AC98" s="2">
        <v>3</v>
      </c>
      <c r="AE98" s="2" t="s">
        <v>2975</v>
      </c>
      <c r="AF98" s="132" t="s">
        <v>1293</v>
      </c>
      <c r="AG98" s="2" t="s">
        <v>3740</v>
      </c>
      <c r="AH98" s="2" t="s">
        <v>117</v>
      </c>
      <c r="AI98" s="2" t="s">
        <v>241</v>
      </c>
      <c r="AJ98" s="2" t="s">
        <v>125</v>
      </c>
      <c r="AK98" s="2" t="s">
        <v>127</v>
      </c>
      <c r="AL98" s="2" t="s">
        <v>150</v>
      </c>
      <c r="AM98" s="2" t="s">
        <v>224</v>
      </c>
      <c r="AN98" s="2" t="s">
        <v>213</v>
      </c>
      <c r="AO98" s="2" t="s">
        <v>122</v>
      </c>
      <c r="AP98" s="2" t="s">
        <v>220</v>
      </c>
      <c r="AQ98" s="2" t="s">
        <v>160</v>
      </c>
      <c r="AR98" s="2" t="s">
        <v>163</v>
      </c>
      <c r="AS98" s="2" t="s">
        <v>166</v>
      </c>
      <c r="AT98" s="2" t="s">
        <v>217</v>
      </c>
      <c r="AU98" s="2" t="s">
        <v>184</v>
      </c>
      <c r="AW98" s="2" t="s">
        <v>220</v>
      </c>
      <c r="AX98" s="2" t="s">
        <v>2976</v>
      </c>
    </row>
    <row r="99" spans="1:50" x14ac:dyDescent="0.35">
      <c r="A99" s="2" t="s">
        <v>3048</v>
      </c>
      <c r="B99" s="25" t="s">
        <v>2964</v>
      </c>
      <c r="D99" s="25" t="s">
        <v>2965</v>
      </c>
      <c r="E99" s="25" t="s">
        <v>2966</v>
      </c>
      <c r="F99" s="163">
        <v>2021</v>
      </c>
      <c r="G99" s="25" t="s">
        <v>2967</v>
      </c>
      <c r="H99" s="25" t="s">
        <v>2968</v>
      </c>
      <c r="I99" s="25" t="s">
        <v>399</v>
      </c>
      <c r="J99" s="25" t="s">
        <v>2969</v>
      </c>
      <c r="K99" s="25" t="s">
        <v>2970</v>
      </c>
      <c r="L99" s="25" t="s">
        <v>2971</v>
      </c>
      <c r="M99" s="25" t="s">
        <v>2972</v>
      </c>
      <c r="N99" s="25" t="s">
        <v>2973</v>
      </c>
      <c r="O99" s="25" t="s">
        <v>320</v>
      </c>
      <c r="P99" s="25" t="s">
        <v>321</v>
      </c>
      <c r="Q99" s="25"/>
      <c r="R99" s="2" t="s">
        <v>26</v>
      </c>
      <c r="S99" s="2" t="s">
        <v>4783</v>
      </c>
      <c r="T99" s="2" t="s">
        <v>67</v>
      </c>
      <c r="U99" s="2" t="s">
        <v>60</v>
      </c>
      <c r="V99" s="2" t="s">
        <v>65</v>
      </c>
      <c r="W99" s="2" t="s">
        <v>58</v>
      </c>
      <c r="X99" s="2" t="s">
        <v>65</v>
      </c>
      <c r="Y99" s="2" t="s">
        <v>133</v>
      </c>
      <c r="Z99" s="2" t="s">
        <v>2974</v>
      </c>
      <c r="AA99" s="2">
        <v>2</v>
      </c>
      <c r="AB99" s="2">
        <v>2</v>
      </c>
      <c r="AC99" s="2">
        <v>3</v>
      </c>
      <c r="AE99" s="2" t="s">
        <v>2975</v>
      </c>
      <c r="AF99" s="132" t="s">
        <v>1293</v>
      </c>
      <c r="AG99" s="2" t="s">
        <v>89</v>
      </c>
      <c r="AH99" s="2" t="s">
        <v>117</v>
      </c>
      <c r="AI99" s="2" t="s">
        <v>241</v>
      </c>
      <c r="AJ99" s="2" t="s">
        <v>125</v>
      </c>
      <c r="AK99" s="2" t="s">
        <v>130</v>
      </c>
      <c r="AL99" s="2" t="s">
        <v>137</v>
      </c>
      <c r="AM99" s="2" t="s">
        <v>224</v>
      </c>
      <c r="AN99" s="2" t="s">
        <v>213</v>
      </c>
      <c r="AO99" s="2" t="s">
        <v>122</v>
      </c>
      <c r="AP99" s="2" t="s">
        <v>220</v>
      </c>
      <c r="AQ99" s="2" t="s">
        <v>161</v>
      </c>
      <c r="AR99" s="2" t="s">
        <v>162</v>
      </c>
      <c r="AS99" s="2" t="s">
        <v>168</v>
      </c>
      <c r="AT99" s="2" t="s">
        <v>217</v>
      </c>
      <c r="AU99" s="2" t="s">
        <v>184</v>
      </c>
      <c r="AW99" s="2" t="s">
        <v>220</v>
      </c>
      <c r="AX99" s="2" t="s">
        <v>2976</v>
      </c>
    </row>
    <row r="100" spans="1:50" x14ac:dyDescent="0.35">
      <c r="A100" s="2" t="s">
        <v>3048</v>
      </c>
      <c r="B100" s="25" t="s">
        <v>2964</v>
      </c>
      <c r="D100" s="25" t="s">
        <v>2965</v>
      </c>
      <c r="E100" s="25" t="s">
        <v>2966</v>
      </c>
      <c r="F100" s="163">
        <v>2021</v>
      </c>
      <c r="G100" s="25" t="s">
        <v>2967</v>
      </c>
      <c r="H100" s="25" t="s">
        <v>2968</v>
      </c>
      <c r="I100" s="25" t="s">
        <v>399</v>
      </c>
      <c r="J100" s="25" t="s">
        <v>2969</v>
      </c>
      <c r="K100" s="25" t="s">
        <v>2970</v>
      </c>
      <c r="L100" s="25" t="s">
        <v>2971</v>
      </c>
      <c r="M100" s="25" t="s">
        <v>2972</v>
      </c>
      <c r="N100" s="25" t="s">
        <v>2973</v>
      </c>
      <c r="O100" s="25" t="s">
        <v>320</v>
      </c>
      <c r="P100" s="25" t="s">
        <v>321</v>
      </c>
      <c r="Q100" s="25"/>
      <c r="R100" s="2" t="s">
        <v>26</v>
      </c>
      <c r="S100" s="2" t="s">
        <v>4783</v>
      </c>
      <c r="T100" s="2" t="s">
        <v>67</v>
      </c>
      <c r="U100" s="2" t="s">
        <v>60</v>
      </c>
      <c r="V100" s="2" t="s">
        <v>65</v>
      </c>
      <c r="W100" s="2" t="s">
        <v>58</v>
      </c>
      <c r="X100" s="2" t="s">
        <v>65</v>
      </c>
      <c r="Y100" s="2" t="s">
        <v>133</v>
      </c>
      <c r="Z100" s="2" t="s">
        <v>2974</v>
      </c>
      <c r="AA100" s="2">
        <v>2</v>
      </c>
      <c r="AB100" s="2">
        <v>2</v>
      </c>
      <c r="AC100" s="2">
        <v>3</v>
      </c>
      <c r="AE100" s="2" t="s">
        <v>2975</v>
      </c>
      <c r="AF100" s="132" t="s">
        <v>1293</v>
      </c>
      <c r="AG100" s="2" t="s">
        <v>105</v>
      </c>
      <c r="AH100" s="2" t="s">
        <v>117</v>
      </c>
      <c r="AI100" s="2" t="s">
        <v>241</v>
      </c>
      <c r="AJ100" s="2" t="s">
        <v>125</v>
      </c>
      <c r="AK100" s="2" t="s">
        <v>127</v>
      </c>
      <c r="AL100" s="2" t="s">
        <v>150</v>
      </c>
      <c r="AM100" s="2" t="s">
        <v>224</v>
      </c>
      <c r="AN100" s="2" t="s">
        <v>213</v>
      </c>
      <c r="AO100" s="2" t="s">
        <v>122</v>
      </c>
      <c r="AP100" s="2" t="s">
        <v>220</v>
      </c>
      <c r="AQ100" s="2" t="s">
        <v>161</v>
      </c>
      <c r="AR100" s="2" t="s">
        <v>163</v>
      </c>
      <c r="AS100" s="2" t="s">
        <v>166</v>
      </c>
      <c r="AT100" s="2" t="s">
        <v>217</v>
      </c>
      <c r="AU100" s="2" t="s">
        <v>184</v>
      </c>
      <c r="AW100" s="2" t="s">
        <v>220</v>
      </c>
      <c r="AX100" s="2" t="s">
        <v>2976</v>
      </c>
    </row>
    <row r="101" spans="1:50" x14ac:dyDescent="0.35">
      <c r="A101" s="2" t="s">
        <v>3048</v>
      </c>
      <c r="B101" s="25" t="s">
        <v>2964</v>
      </c>
      <c r="D101" s="25" t="s">
        <v>2965</v>
      </c>
      <c r="E101" s="25" t="s">
        <v>2966</v>
      </c>
      <c r="F101" s="163">
        <v>2021</v>
      </c>
      <c r="G101" s="25" t="s">
        <v>2967</v>
      </c>
      <c r="H101" s="25" t="s">
        <v>2968</v>
      </c>
      <c r="I101" s="25" t="s">
        <v>399</v>
      </c>
      <c r="J101" s="25" t="s">
        <v>2969</v>
      </c>
      <c r="K101" s="25" t="s">
        <v>2970</v>
      </c>
      <c r="L101" s="25" t="s">
        <v>2971</v>
      </c>
      <c r="M101" s="25" t="s">
        <v>2972</v>
      </c>
      <c r="N101" s="25" t="s">
        <v>2973</v>
      </c>
      <c r="O101" s="25" t="s">
        <v>320</v>
      </c>
      <c r="P101" s="25" t="s">
        <v>321</v>
      </c>
      <c r="Q101" s="25"/>
      <c r="R101" s="2" t="s">
        <v>26</v>
      </c>
      <c r="S101" s="2" t="s">
        <v>4783</v>
      </c>
      <c r="T101" s="2" t="s">
        <v>67</v>
      </c>
      <c r="U101" s="2" t="s">
        <v>60</v>
      </c>
      <c r="V101" s="2" t="s">
        <v>65</v>
      </c>
      <c r="W101" s="2" t="s">
        <v>58</v>
      </c>
      <c r="X101" s="2" t="s">
        <v>65</v>
      </c>
      <c r="Y101" s="2" t="s">
        <v>133</v>
      </c>
      <c r="Z101" s="2" t="s">
        <v>2974</v>
      </c>
      <c r="AA101" s="2">
        <v>2</v>
      </c>
      <c r="AB101" s="2">
        <v>2</v>
      </c>
      <c r="AC101" s="2">
        <v>3</v>
      </c>
      <c r="AE101" s="2" t="s">
        <v>2975</v>
      </c>
      <c r="AF101" s="132" t="s">
        <v>1293</v>
      </c>
      <c r="AG101" s="2" t="s">
        <v>90</v>
      </c>
      <c r="AH101" s="2" t="s">
        <v>117</v>
      </c>
      <c r="AI101" s="2" t="s">
        <v>241</v>
      </c>
      <c r="AJ101" s="2" t="s">
        <v>125</v>
      </c>
      <c r="AK101" s="2" t="s">
        <v>127</v>
      </c>
      <c r="AL101" s="2" t="s">
        <v>150</v>
      </c>
      <c r="AM101" s="2" t="s">
        <v>224</v>
      </c>
      <c r="AN101" s="2" t="s">
        <v>213</v>
      </c>
      <c r="AO101" s="2" t="s">
        <v>122</v>
      </c>
      <c r="AP101" s="2" t="s">
        <v>220</v>
      </c>
      <c r="AQ101" s="2" t="s">
        <v>161</v>
      </c>
      <c r="AR101" s="2" t="s">
        <v>162</v>
      </c>
      <c r="AS101" s="2" t="s">
        <v>168</v>
      </c>
      <c r="AT101" s="2" t="s">
        <v>217</v>
      </c>
      <c r="AU101" s="2" t="s">
        <v>184</v>
      </c>
      <c r="AW101" s="2" t="s">
        <v>220</v>
      </c>
      <c r="AX101" s="2" t="s">
        <v>2976</v>
      </c>
    </row>
    <row r="102" spans="1:50" x14ac:dyDescent="0.35">
      <c r="A102" s="2" t="s">
        <v>3048</v>
      </c>
      <c r="B102" s="25" t="s">
        <v>2964</v>
      </c>
      <c r="D102" s="25" t="s">
        <v>2965</v>
      </c>
      <c r="E102" s="25" t="s">
        <v>2966</v>
      </c>
      <c r="F102" s="163">
        <v>2021</v>
      </c>
      <c r="G102" s="25" t="s">
        <v>2967</v>
      </c>
      <c r="H102" s="25" t="s">
        <v>2968</v>
      </c>
      <c r="I102" s="25" t="s">
        <v>399</v>
      </c>
      <c r="J102" s="25" t="s">
        <v>2969</v>
      </c>
      <c r="K102" s="25" t="s">
        <v>2970</v>
      </c>
      <c r="L102" s="25" t="s">
        <v>2971</v>
      </c>
      <c r="M102" s="25" t="s">
        <v>2972</v>
      </c>
      <c r="N102" s="25" t="s">
        <v>2973</v>
      </c>
      <c r="O102" s="25" t="s">
        <v>320</v>
      </c>
      <c r="P102" s="25" t="s">
        <v>321</v>
      </c>
      <c r="Q102" s="25"/>
      <c r="R102" s="2" t="s">
        <v>26</v>
      </c>
      <c r="S102" s="2" t="s">
        <v>4783</v>
      </c>
      <c r="T102" s="2" t="s">
        <v>67</v>
      </c>
      <c r="U102" s="2" t="s">
        <v>60</v>
      </c>
      <c r="V102" s="2" t="s">
        <v>65</v>
      </c>
      <c r="W102" s="2" t="s">
        <v>58</v>
      </c>
      <c r="X102" s="2" t="s">
        <v>65</v>
      </c>
      <c r="Y102" s="2" t="s">
        <v>133</v>
      </c>
      <c r="Z102" s="2" t="s">
        <v>2974</v>
      </c>
      <c r="AA102" s="2">
        <v>2</v>
      </c>
      <c r="AB102" s="2">
        <v>2</v>
      </c>
      <c r="AC102" s="2">
        <v>3</v>
      </c>
      <c r="AE102" s="2" t="s">
        <v>2975</v>
      </c>
      <c r="AF102" s="132" t="s">
        <v>1293</v>
      </c>
      <c r="AG102" s="2" t="s">
        <v>98</v>
      </c>
      <c r="AH102" s="2" t="s">
        <v>117</v>
      </c>
      <c r="AI102" s="2" t="s">
        <v>241</v>
      </c>
      <c r="AJ102" s="2" t="s">
        <v>125</v>
      </c>
      <c r="AK102" s="2" t="s">
        <v>127</v>
      </c>
      <c r="AL102" s="2" t="s">
        <v>150</v>
      </c>
      <c r="AM102" s="2" t="s">
        <v>224</v>
      </c>
      <c r="AN102" s="2" t="s">
        <v>213</v>
      </c>
      <c r="AO102" s="2" t="s">
        <v>122</v>
      </c>
      <c r="AP102" s="2" t="s">
        <v>220</v>
      </c>
      <c r="AQ102" s="2" t="s">
        <v>161</v>
      </c>
      <c r="AR102" s="2" t="s">
        <v>163</v>
      </c>
      <c r="AS102" s="2" t="s">
        <v>168</v>
      </c>
      <c r="AT102" s="2" t="s">
        <v>217</v>
      </c>
      <c r="AU102" s="2" t="s">
        <v>184</v>
      </c>
      <c r="AW102" s="2" t="s">
        <v>220</v>
      </c>
      <c r="AX102" s="2" t="s">
        <v>2976</v>
      </c>
    </row>
    <row r="103" spans="1:50" x14ac:dyDescent="0.35">
      <c r="A103" s="2" t="s">
        <v>3048</v>
      </c>
      <c r="B103" s="25" t="s">
        <v>2964</v>
      </c>
      <c r="D103" s="25" t="s">
        <v>2965</v>
      </c>
      <c r="E103" s="25" t="s">
        <v>2966</v>
      </c>
      <c r="F103" s="163">
        <v>2021</v>
      </c>
      <c r="G103" s="25" t="s">
        <v>2967</v>
      </c>
      <c r="H103" s="25" t="s">
        <v>2968</v>
      </c>
      <c r="I103" s="25" t="s">
        <v>399</v>
      </c>
      <c r="J103" s="25" t="s">
        <v>2969</v>
      </c>
      <c r="K103" s="25" t="s">
        <v>2970</v>
      </c>
      <c r="L103" s="25" t="s">
        <v>2971</v>
      </c>
      <c r="M103" s="25" t="s">
        <v>2972</v>
      </c>
      <c r="N103" s="25" t="s">
        <v>2973</v>
      </c>
      <c r="O103" s="25" t="s">
        <v>320</v>
      </c>
      <c r="P103" s="25" t="s">
        <v>321</v>
      </c>
      <c r="Q103" s="25"/>
      <c r="R103" s="2" t="s">
        <v>26</v>
      </c>
      <c r="S103" s="2" t="s">
        <v>4783</v>
      </c>
      <c r="T103" s="2" t="s">
        <v>67</v>
      </c>
      <c r="U103" s="2" t="s">
        <v>60</v>
      </c>
      <c r="V103" s="2" t="s">
        <v>65</v>
      </c>
      <c r="W103" s="2" t="s">
        <v>58</v>
      </c>
      <c r="X103" s="2" t="s">
        <v>65</v>
      </c>
      <c r="Y103" s="2" t="s">
        <v>133</v>
      </c>
      <c r="Z103" s="2" t="s">
        <v>2974</v>
      </c>
      <c r="AA103" s="2">
        <v>2</v>
      </c>
      <c r="AB103" s="2">
        <v>2</v>
      </c>
      <c r="AC103" s="2">
        <v>3</v>
      </c>
      <c r="AE103" s="2" t="s">
        <v>2975</v>
      </c>
      <c r="AF103" s="132" t="s">
        <v>1293</v>
      </c>
      <c r="AG103" s="2" t="s">
        <v>81</v>
      </c>
      <c r="AH103" s="2" t="s">
        <v>117</v>
      </c>
      <c r="AI103" s="2" t="s">
        <v>241</v>
      </c>
      <c r="AJ103" s="2" t="s">
        <v>125</v>
      </c>
      <c r="AK103" s="2" t="s">
        <v>127</v>
      </c>
      <c r="AL103" s="2" t="s">
        <v>150</v>
      </c>
      <c r="AM103" s="2" t="s">
        <v>224</v>
      </c>
      <c r="AN103" s="2" t="s">
        <v>213</v>
      </c>
      <c r="AO103" s="2" t="s">
        <v>122</v>
      </c>
      <c r="AP103" s="2" t="s">
        <v>220</v>
      </c>
      <c r="AQ103" s="2" t="s">
        <v>161</v>
      </c>
      <c r="AR103" s="2" t="s">
        <v>163</v>
      </c>
      <c r="AS103" s="2" t="s">
        <v>166</v>
      </c>
      <c r="AT103" s="2" t="s">
        <v>217</v>
      </c>
      <c r="AU103" s="2" t="s">
        <v>184</v>
      </c>
      <c r="AW103" s="2" t="s">
        <v>220</v>
      </c>
      <c r="AX103" s="2" t="s">
        <v>2976</v>
      </c>
    </row>
    <row r="104" spans="1:50" x14ac:dyDescent="0.35">
      <c r="A104" s="2" t="s">
        <v>3048</v>
      </c>
      <c r="B104" s="25" t="s">
        <v>2964</v>
      </c>
      <c r="D104" s="25" t="s">
        <v>2965</v>
      </c>
      <c r="E104" s="25" t="s">
        <v>2966</v>
      </c>
      <c r="F104" s="163">
        <v>2021</v>
      </c>
      <c r="G104" s="25" t="s">
        <v>2967</v>
      </c>
      <c r="H104" s="25" t="s">
        <v>2968</v>
      </c>
      <c r="I104" s="25" t="s">
        <v>399</v>
      </c>
      <c r="J104" s="25" t="s">
        <v>2969</v>
      </c>
      <c r="K104" s="25" t="s">
        <v>2970</v>
      </c>
      <c r="L104" s="25" t="s">
        <v>2971</v>
      </c>
      <c r="M104" s="25" t="s">
        <v>2972</v>
      </c>
      <c r="N104" s="25" t="s">
        <v>2973</v>
      </c>
      <c r="O104" s="25" t="s">
        <v>320</v>
      </c>
      <c r="P104" s="25" t="s">
        <v>321</v>
      </c>
      <c r="Q104" s="25"/>
      <c r="R104" s="2" t="s">
        <v>26</v>
      </c>
      <c r="S104" s="2" t="s">
        <v>4783</v>
      </c>
      <c r="T104" s="2" t="s">
        <v>67</v>
      </c>
      <c r="U104" s="2" t="s">
        <v>60</v>
      </c>
      <c r="V104" s="2" t="s">
        <v>65</v>
      </c>
      <c r="W104" s="2" t="s">
        <v>58</v>
      </c>
      <c r="X104" s="2" t="s">
        <v>65</v>
      </c>
      <c r="Y104" s="2" t="s">
        <v>133</v>
      </c>
      <c r="Z104" s="2" t="s">
        <v>2974</v>
      </c>
      <c r="AA104" s="2">
        <v>2</v>
      </c>
      <c r="AB104" s="2">
        <v>2</v>
      </c>
      <c r="AC104" s="2">
        <v>3</v>
      </c>
      <c r="AE104" s="2" t="s">
        <v>2975</v>
      </c>
      <c r="AF104" s="132" t="s">
        <v>1293</v>
      </c>
      <c r="AG104" s="2" t="s">
        <v>92</v>
      </c>
      <c r="AH104" s="2" t="s">
        <v>117</v>
      </c>
      <c r="AI104" s="2" t="s">
        <v>241</v>
      </c>
      <c r="AJ104" s="2" t="s">
        <v>125</v>
      </c>
      <c r="AK104" s="2" t="s">
        <v>127</v>
      </c>
      <c r="AL104" s="2" t="s">
        <v>150</v>
      </c>
      <c r="AM104" s="2" t="s">
        <v>224</v>
      </c>
      <c r="AN104" s="2" t="s">
        <v>213</v>
      </c>
      <c r="AO104" s="2" t="s">
        <v>122</v>
      </c>
      <c r="AP104" s="2" t="s">
        <v>220</v>
      </c>
      <c r="AQ104" s="2" t="s">
        <v>161</v>
      </c>
      <c r="AR104" s="2" t="s">
        <v>163</v>
      </c>
      <c r="AS104" s="2" t="s">
        <v>166</v>
      </c>
      <c r="AT104" s="2" t="s">
        <v>217</v>
      </c>
      <c r="AU104" s="2" t="s">
        <v>184</v>
      </c>
      <c r="AW104" s="2" t="s">
        <v>220</v>
      </c>
      <c r="AX104" s="2" t="s">
        <v>2976</v>
      </c>
    </row>
    <row r="105" spans="1:50" x14ac:dyDescent="0.35">
      <c r="A105" s="2" t="s">
        <v>3048</v>
      </c>
      <c r="B105" s="25" t="s">
        <v>2964</v>
      </c>
      <c r="D105" s="25" t="s">
        <v>2965</v>
      </c>
      <c r="E105" s="25" t="s">
        <v>2966</v>
      </c>
      <c r="F105" s="163">
        <v>2021</v>
      </c>
      <c r="G105" s="25" t="s">
        <v>2967</v>
      </c>
      <c r="H105" s="25" t="s">
        <v>2968</v>
      </c>
      <c r="I105" s="25" t="s">
        <v>399</v>
      </c>
      <c r="J105" s="25" t="s">
        <v>2969</v>
      </c>
      <c r="K105" s="25" t="s">
        <v>2970</v>
      </c>
      <c r="L105" s="25" t="s">
        <v>2971</v>
      </c>
      <c r="M105" s="25" t="s">
        <v>2972</v>
      </c>
      <c r="N105" s="25" t="s">
        <v>2973</v>
      </c>
      <c r="O105" s="25" t="s">
        <v>320</v>
      </c>
      <c r="P105" s="25" t="s">
        <v>321</v>
      </c>
      <c r="Q105" s="25"/>
      <c r="R105" s="2" t="s">
        <v>26</v>
      </c>
      <c r="S105" s="2" t="s">
        <v>4783</v>
      </c>
      <c r="T105" s="2" t="s">
        <v>67</v>
      </c>
      <c r="U105" s="2" t="s">
        <v>60</v>
      </c>
      <c r="V105" s="2" t="s">
        <v>65</v>
      </c>
      <c r="W105" s="2" t="s">
        <v>58</v>
      </c>
      <c r="X105" s="2" t="s">
        <v>65</v>
      </c>
      <c r="Y105" s="2" t="s">
        <v>133</v>
      </c>
      <c r="Z105" s="2" t="s">
        <v>2974</v>
      </c>
      <c r="AA105" s="2">
        <v>2</v>
      </c>
      <c r="AB105" s="2">
        <v>2</v>
      </c>
      <c r="AC105" s="2">
        <v>3</v>
      </c>
      <c r="AE105" s="2" t="s">
        <v>2975</v>
      </c>
      <c r="AF105" s="132" t="s">
        <v>1293</v>
      </c>
      <c r="AG105" s="2" t="s">
        <v>111</v>
      </c>
      <c r="AH105" s="2" t="s">
        <v>117</v>
      </c>
      <c r="AI105" s="2" t="s">
        <v>241</v>
      </c>
      <c r="AJ105" s="2" t="s">
        <v>125</v>
      </c>
      <c r="AK105" s="2" t="s">
        <v>127</v>
      </c>
      <c r="AL105" s="2" t="s">
        <v>150</v>
      </c>
      <c r="AM105" s="2" t="s">
        <v>224</v>
      </c>
      <c r="AN105" s="2" t="s">
        <v>213</v>
      </c>
      <c r="AO105" s="2" t="s">
        <v>122</v>
      </c>
      <c r="AP105" s="2" t="s">
        <v>220</v>
      </c>
      <c r="AQ105" s="2" t="s">
        <v>161</v>
      </c>
      <c r="AR105" s="2" t="s">
        <v>163</v>
      </c>
      <c r="AS105" s="2" t="s">
        <v>166</v>
      </c>
      <c r="AT105" s="2" t="s">
        <v>217</v>
      </c>
      <c r="AU105" s="2" t="s">
        <v>184</v>
      </c>
      <c r="AW105" s="2" t="s">
        <v>220</v>
      </c>
      <c r="AX105" s="2" t="s">
        <v>2976</v>
      </c>
    </row>
    <row r="106" spans="1:50" x14ac:dyDescent="0.35">
      <c r="A106" s="2" t="s">
        <v>3048</v>
      </c>
      <c r="B106" s="25" t="s">
        <v>2964</v>
      </c>
      <c r="D106" s="25" t="s">
        <v>2965</v>
      </c>
      <c r="E106" s="25" t="s">
        <v>2966</v>
      </c>
      <c r="F106" s="163">
        <v>2021</v>
      </c>
      <c r="G106" s="25" t="s">
        <v>2967</v>
      </c>
      <c r="H106" s="25" t="s">
        <v>2968</v>
      </c>
      <c r="I106" s="25" t="s">
        <v>399</v>
      </c>
      <c r="J106" s="25" t="s">
        <v>2969</v>
      </c>
      <c r="K106" s="25" t="s">
        <v>2970</v>
      </c>
      <c r="L106" s="25" t="s">
        <v>2971</v>
      </c>
      <c r="M106" s="25" t="s">
        <v>2972</v>
      </c>
      <c r="N106" s="25" t="s">
        <v>2973</v>
      </c>
      <c r="O106" s="25" t="s">
        <v>320</v>
      </c>
      <c r="P106" s="25" t="s">
        <v>321</v>
      </c>
      <c r="Q106" s="25"/>
      <c r="R106" s="2" t="s">
        <v>26</v>
      </c>
      <c r="S106" s="2" t="s">
        <v>4783</v>
      </c>
      <c r="T106" s="2" t="s">
        <v>67</v>
      </c>
      <c r="U106" s="2" t="s">
        <v>60</v>
      </c>
      <c r="V106" s="2" t="s">
        <v>65</v>
      </c>
      <c r="W106" s="2" t="s">
        <v>58</v>
      </c>
      <c r="X106" s="2" t="s">
        <v>65</v>
      </c>
      <c r="Y106" s="2" t="s">
        <v>133</v>
      </c>
      <c r="Z106" s="2" t="s">
        <v>2974</v>
      </c>
      <c r="AA106" s="2">
        <v>2</v>
      </c>
      <c r="AB106" s="2">
        <v>2</v>
      </c>
      <c r="AC106" s="2">
        <v>3</v>
      </c>
      <c r="AE106" s="2" t="s">
        <v>2975</v>
      </c>
      <c r="AF106" s="132" t="s">
        <v>1293</v>
      </c>
      <c r="AG106" s="2" t="s">
        <v>97</v>
      </c>
      <c r="AH106" s="2" t="s">
        <v>117</v>
      </c>
      <c r="AI106" s="2" t="s">
        <v>241</v>
      </c>
      <c r="AJ106" s="2" t="s">
        <v>125</v>
      </c>
      <c r="AK106" s="2" t="s">
        <v>127</v>
      </c>
      <c r="AL106" s="2" t="s">
        <v>150</v>
      </c>
      <c r="AM106" s="2" t="s">
        <v>224</v>
      </c>
      <c r="AN106" s="2" t="s">
        <v>213</v>
      </c>
      <c r="AO106" s="2" t="s">
        <v>122</v>
      </c>
      <c r="AP106" s="2" t="s">
        <v>220</v>
      </c>
      <c r="AQ106" s="2" t="s">
        <v>161</v>
      </c>
      <c r="AR106" s="2" t="s">
        <v>163</v>
      </c>
      <c r="AS106" s="2" t="s">
        <v>166</v>
      </c>
      <c r="AT106" s="2" t="s">
        <v>217</v>
      </c>
      <c r="AU106" s="2" t="s">
        <v>184</v>
      </c>
      <c r="AW106" s="2" t="s">
        <v>220</v>
      </c>
      <c r="AX106" s="2" t="s">
        <v>2976</v>
      </c>
    </row>
    <row r="107" spans="1:50" s="6" customFormat="1" ht="44.5" customHeight="1" x14ac:dyDescent="0.35">
      <c r="A107" s="2" t="s">
        <v>3155</v>
      </c>
      <c r="B107" s="25" t="s">
        <v>3147</v>
      </c>
      <c r="C107" s="25" t="s">
        <v>3148</v>
      </c>
      <c r="D107" s="25" t="s">
        <v>3149</v>
      </c>
      <c r="E107" s="25" t="s">
        <v>3150</v>
      </c>
      <c r="F107" s="163">
        <v>2020</v>
      </c>
      <c r="G107" s="25" t="s">
        <v>1134</v>
      </c>
      <c r="H107" s="25" t="s">
        <v>374</v>
      </c>
      <c r="I107" s="25"/>
      <c r="J107" s="25"/>
      <c r="K107" s="25"/>
      <c r="L107" s="25" t="s">
        <v>3151</v>
      </c>
      <c r="M107" s="25"/>
      <c r="N107" s="312" t="s">
        <v>3152</v>
      </c>
      <c r="O107" s="25" t="s">
        <v>320</v>
      </c>
      <c r="P107" s="25" t="s">
        <v>321</v>
      </c>
      <c r="Q107" s="25" t="s">
        <v>3153</v>
      </c>
      <c r="R107" s="25" t="s">
        <v>26</v>
      </c>
      <c r="S107" s="2" t="s">
        <v>4783</v>
      </c>
      <c r="T107" s="25" t="s">
        <v>30</v>
      </c>
      <c r="U107" s="2" t="s">
        <v>60</v>
      </c>
      <c r="V107" s="2" t="s">
        <v>65</v>
      </c>
      <c r="W107" s="2" t="s">
        <v>58</v>
      </c>
      <c r="X107" s="2" t="s">
        <v>55</v>
      </c>
      <c r="Y107" s="2" t="s">
        <v>66</v>
      </c>
      <c r="Z107" s="2"/>
      <c r="AA107" s="2">
        <v>3</v>
      </c>
      <c r="AB107" s="2">
        <v>3</v>
      </c>
      <c r="AC107" s="2">
        <v>3</v>
      </c>
      <c r="AD107" s="2"/>
      <c r="AE107" s="2"/>
      <c r="AF107" s="2" t="s">
        <v>79</v>
      </c>
      <c r="AG107" s="2" t="s">
        <v>240</v>
      </c>
      <c r="AH107" s="2" t="s">
        <v>117</v>
      </c>
      <c r="AI107" s="2" t="s">
        <v>241</v>
      </c>
      <c r="AJ107" s="2" t="s">
        <v>125</v>
      </c>
      <c r="AK107" s="2" t="s">
        <v>165</v>
      </c>
      <c r="AL107" s="2"/>
      <c r="AM107" s="2" t="s">
        <v>224</v>
      </c>
      <c r="AN107" s="257" t="s">
        <v>118</v>
      </c>
      <c r="AO107" s="2" t="s">
        <v>195</v>
      </c>
      <c r="AP107" s="2" t="s">
        <v>220</v>
      </c>
      <c r="AQ107" s="2" t="s">
        <v>151</v>
      </c>
      <c r="AR107" s="2" t="s">
        <v>165</v>
      </c>
      <c r="AS107" s="2" t="s">
        <v>248</v>
      </c>
      <c r="AT107" s="2" t="s">
        <v>217</v>
      </c>
      <c r="AU107" s="2" t="s">
        <v>244</v>
      </c>
      <c r="AV107" s="2" t="s">
        <v>3154</v>
      </c>
      <c r="AW107" s="2" t="s">
        <v>220</v>
      </c>
      <c r="AX107" s="2"/>
    </row>
    <row r="108" spans="1:50" s="6" customFormat="1" ht="50.5" customHeight="1" x14ac:dyDescent="0.35">
      <c r="A108" s="2" t="s">
        <v>3952</v>
      </c>
      <c r="B108" s="2" t="s">
        <v>3942</v>
      </c>
      <c r="C108" s="2" t="s">
        <v>3943</v>
      </c>
      <c r="D108" s="2" t="s">
        <v>3944</v>
      </c>
      <c r="E108" s="2" t="s">
        <v>3945</v>
      </c>
      <c r="F108" s="141">
        <v>2005</v>
      </c>
      <c r="G108" s="2" t="s">
        <v>1164</v>
      </c>
      <c r="H108" s="2">
        <v>62</v>
      </c>
      <c r="I108" s="2"/>
      <c r="J108" s="2">
        <v>2001</v>
      </c>
      <c r="K108" s="2">
        <v>2009</v>
      </c>
      <c r="L108" s="2" t="s">
        <v>3946</v>
      </c>
      <c r="M108" s="2"/>
      <c r="N108" s="2" t="s">
        <v>3947</v>
      </c>
      <c r="O108" s="2" t="s">
        <v>3704</v>
      </c>
      <c r="P108" s="2" t="s">
        <v>321</v>
      </c>
      <c r="Q108" s="2"/>
      <c r="R108" s="2" t="s">
        <v>26</v>
      </c>
      <c r="S108" s="2" t="s">
        <v>4783</v>
      </c>
      <c r="T108" s="2" t="s">
        <v>27</v>
      </c>
      <c r="U108" s="2" t="s">
        <v>60</v>
      </c>
      <c r="V108" s="2" t="s">
        <v>65</v>
      </c>
      <c r="W108" s="2" t="s">
        <v>58</v>
      </c>
      <c r="X108" s="2" t="s">
        <v>55</v>
      </c>
      <c r="Y108" s="2" t="s">
        <v>25</v>
      </c>
      <c r="Z108" s="2" t="s">
        <v>3948</v>
      </c>
      <c r="AA108" s="2">
        <v>2</v>
      </c>
      <c r="AB108" s="2">
        <v>2</v>
      </c>
      <c r="AC108" s="2">
        <v>2</v>
      </c>
      <c r="AD108" s="2" t="s">
        <v>3949</v>
      </c>
      <c r="AE108" s="2"/>
      <c r="AF108" s="2" t="s">
        <v>77</v>
      </c>
      <c r="AG108" s="2" t="s">
        <v>90</v>
      </c>
      <c r="AH108" s="2" t="s">
        <v>115</v>
      </c>
      <c r="AI108" s="2" t="s">
        <v>241</v>
      </c>
      <c r="AJ108" s="2" t="s">
        <v>209</v>
      </c>
      <c r="AK108" s="2" t="s">
        <v>127</v>
      </c>
      <c r="AL108" s="2" t="s">
        <v>150</v>
      </c>
      <c r="AM108" s="2" t="s">
        <v>224</v>
      </c>
      <c r="AN108" s="257" t="s">
        <v>119</v>
      </c>
      <c r="AO108" s="2"/>
      <c r="AP108" s="2" t="s">
        <v>2211</v>
      </c>
      <c r="AQ108" s="2" t="s">
        <v>161</v>
      </c>
      <c r="AR108" s="2" t="s">
        <v>163</v>
      </c>
      <c r="AS108" s="2" t="s">
        <v>3950</v>
      </c>
      <c r="AT108" s="2" t="s">
        <v>249</v>
      </c>
      <c r="AU108" s="2" t="s">
        <v>184</v>
      </c>
      <c r="AV108" s="2" t="s">
        <v>3948</v>
      </c>
      <c r="AW108" s="2" t="s">
        <v>3708</v>
      </c>
      <c r="AX108" s="2" t="s">
        <v>3951</v>
      </c>
    </row>
    <row r="109" spans="1:50" s="8" customFormat="1" ht="90" customHeight="1" x14ac:dyDescent="0.35">
      <c r="A109" s="2" t="s">
        <v>4106</v>
      </c>
      <c r="B109" s="30" t="s">
        <v>4190</v>
      </c>
      <c r="C109" s="30" t="s">
        <v>4191</v>
      </c>
      <c r="D109" s="30" t="s">
        <v>4192</v>
      </c>
      <c r="E109" s="30" t="s">
        <v>4193</v>
      </c>
      <c r="F109" s="147">
        <v>2005</v>
      </c>
      <c r="G109" s="30" t="s">
        <v>306</v>
      </c>
      <c r="H109" s="30" t="s">
        <v>2555</v>
      </c>
      <c r="I109" s="30" t="s">
        <v>374</v>
      </c>
      <c r="J109" s="30" t="s">
        <v>4194</v>
      </c>
      <c r="K109" s="30" t="s">
        <v>4195</v>
      </c>
      <c r="L109" s="30" t="s">
        <v>4196</v>
      </c>
      <c r="M109" s="30"/>
      <c r="N109" s="30" t="s">
        <v>4197</v>
      </c>
      <c r="O109" s="30" t="s">
        <v>320</v>
      </c>
      <c r="P109" s="30" t="s">
        <v>442</v>
      </c>
      <c r="Q109" s="30" t="s">
        <v>721</v>
      </c>
      <c r="R109" s="30" t="s">
        <v>26</v>
      </c>
      <c r="S109" s="2" t="s">
        <v>4783</v>
      </c>
      <c r="T109" s="30" t="s">
        <v>45</v>
      </c>
      <c r="U109" s="30" t="s">
        <v>60</v>
      </c>
      <c r="V109" s="30" t="s">
        <v>65</v>
      </c>
      <c r="W109" s="30" t="s">
        <v>58</v>
      </c>
      <c r="X109" s="30" t="s">
        <v>55</v>
      </c>
      <c r="Y109" s="30" t="s">
        <v>37</v>
      </c>
      <c r="Z109" s="30" t="s">
        <v>4198</v>
      </c>
      <c r="AA109" s="30">
        <v>2</v>
      </c>
      <c r="AB109" s="30">
        <v>2</v>
      </c>
      <c r="AC109" s="6">
        <v>3</v>
      </c>
      <c r="AD109" s="30" t="s">
        <v>4199</v>
      </c>
      <c r="AE109" s="30" t="s">
        <v>4200</v>
      </c>
      <c r="AF109" s="30" t="s">
        <v>79</v>
      </c>
      <c r="AG109" s="30" t="s">
        <v>240</v>
      </c>
      <c r="AH109" s="30" t="s">
        <v>201</v>
      </c>
      <c r="AI109" s="30" t="s">
        <v>241</v>
      </c>
      <c r="AJ109" s="30" t="s">
        <v>125</v>
      </c>
      <c r="AK109" s="30"/>
      <c r="AL109" s="30"/>
      <c r="AM109" s="30" t="s">
        <v>224</v>
      </c>
      <c r="AN109" s="30" t="s">
        <v>4201</v>
      </c>
      <c r="AO109" s="30" t="s">
        <v>176</v>
      </c>
      <c r="AP109" s="30" t="s">
        <v>221</v>
      </c>
      <c r="AQ109" s="30" t="s">
        <v>152</v>
      </c>
      <c r="AR109" s="30" t="s">
        <v>165</v>
      </c>
      <c r="AS109" s="30" t="s">
        <v>166</v>
      </c>
      <c r="AT109" s="30" t="s">
        <v>217</v>
      </c>
      <c r="AU109" s="30" t="s">
        <v>185</v>
      </c>
      <c r="AV109" s="30"/>
      <c r="AW109" s="30" t="s">
        <v>221</v>
      </c>
      <c r="AX109" s="30" t="s">
        <v>4202</v>
      </c>
    </row>
    <row r="110" spans="1:50" s="8" customFormat="1" ht="18" customHeight="1" x14ac:dyDescent="0.35">
      <c r="A110" s="2" t="s">
        <v>2357</v>
      </c>
      <c r="B110" s="248" t="s">
        <v>2310</v>
      </c>
      <c r="C110" s="248" t="s">
        <v>2311</v>
      </c>
      <c r="D110" s="248" t="s">
        <v>2312</v>
      </c>
      <c r="E110" s="248" t="s">
        <v>2313</v>
      </c>
      <c r="F110" s="141">
        <v>2019</v>
      </c>
      <c r="G110" s="2" t="s">
        <v>1134</v>
      </c>
      <c r="H110" s="2">
        <v>6</v>
      </c>
      <c r="I110" s="2" t="s">
        <v>2314</v>
      </c>
      <c r="J110" s="2">
        <v>1</v>
      </c>
      <c r="K110" s="2">
        <v>19</v>
      </c>
      <c r="L110" s="256" t="s">
        <v>2315</v>
      </c>
      <c r="M110" s="2" t="s">
        <v>2316</v>
      </c>
      <c r="N110" s="129" t="s">
        <v>2317</v>
      </c>
      <c r="O110" s="2" t="s">
        <v>320</v>
      </c>
      <c r="P110" s="2" t="s">
        <v>321</v>
      </c>
      <c r="Q110" s="2"/>
      <c r="R110" s="2" t="s">
        <v>26</v>
      </c>
      <c r="S110" s="2" t="s">
        <v>4783</v>
      </c>
      <c r="T110" s="2" t="s">
        <v>34</v>
      </c>
      <c r="U110" s="2" t="s">
        <v>60</v>
      </c>
      <c r="V110" s="2" t="s">
        <v>63</v>
      </c>
      <c r="W110" s="2" t="s">
        <v>46</v>
      </c>
      <c r="X110" s="2" t="s">
        <v>23</v>
      </c>
      <c r="Y110" s="2" t="s">
        <v>37</v>
      </c>
      <c r="Z110" s="2" t="s">
        <v>685</v>
      </c>
      <c r="AA110" s="2">
        <v>3</v>
      </c>
      <c r="AB110" s="2">
        <v>3</v>
      </c>
      <c r="AC110" s="2">
        <v>2</v>
      </c>
      <c r="AD110" s="2" t="s">
        <v>2318</v>
      </c>
      <c r="AE110" s="2"/>
      <c r="AF110" s="2" t="s">
        <v>78</v>
      </c>
      <c r="AG110" s="2" t="s">
        <v>240</v>
      </c>
      <c r="AH110" s="2" t="s">
        <v>202</v>
      </c>
      <c r="AI110" s="2" t="s">
        <v>88</v>
      </c>
      <c r="AJ110" s="2" t="s">
        <v>125</v>
      </c>
      <c r="AK110" s="2" t="s">
        <v>127</v>
      </c>
      <c r="AL110" s="2" t="s">
        <v>136</v>
      </c>
      <c r="AM110" s="2" t="s">
        <v>4105</v>
      </c>
      <c r="AN110" s="2" t="s">
        <v>208</v>
      </c>
      <c r="AO110" s="2" t="s">
        <v>122</v>
      </c>
      <c r="AP110" s="2" t="s">
        <v>220</v>
      </c>
      <c r="AQ110" s="2" t="s">
        <v>190</v>
      </c>
      <c r="AR110" s="2" t="s">
        <v>162</v>
      </c>
      <c r="AS110" s="2" t="s">
        <v>248</v>
      </c>
      <c r="AT110" s="133" t="s">
        <v>217</v>
      </c>
      <c r="AU110" s="2" t="s">
        <v>232</v>
      </c>
      <c r="AV110" s="2" t="s">
        <v>2319</v>
      </c>
      <c r="AW110" s="2" t="s">
        <v>221</v>
      </c>
      <c r="AX110" s="2"/>
    </row>
    <row r="111" spans="1:50" s="8" customFormat="1" ht="18" customHeight="1" x14ac:dyDescent="0.35">
      <c r="A111" s="2" t="s">
        <v>631</v>
      </c>
      <c r="B111" s="246" t="s">
        <v>596</v>
      </c>
      <c r="C111" s="246" t="s">
        <v>597</v>
      </c>
      <c r="D111" s="246" t="s">
        <v>598</v>
      </c>
      <c r="E111" s="246" t="s">
        <v>599</v>
      </c>
      <c r="F111" s="141">
        <v>2007</v>
      </c>
      <c r="G111" s="246" t="s">
        <v>600</v>
      </c>
      <c r="H111" s="2">
        <v>136</v>
      </c>
      <c r="I111" s="2">
        <v>4</v>
      </c>
      <c r="J111" s="2">
        <v>571</v>
      </c>
      <c r="K111" s="2">
        <v>583</v>
      </c>
      <c r="L111" s="2" t="s">
        <v>601</v>
      </c>
      <c r="M111" s="2"/>
      <c r="N111" s="2" t="s">
        <v>602</v>
      </c>
      <c r="O111" s="2" t="s">
        <v>320</v>
      </c>
      <c r="P111" s="2" t="s">
        <v>321</v>
      </c>
      <c r="Q111" s="2"/>
      <c r="R111" s="2" t="s">
        <v>26</v>
      </c>
      <c r="S111" s="2" t="s">
        <v>4783</v>
      </c>
      <c r="T111" s="2" t="s">
        <v>62</v>
      </c>
      <c r="U111" s="2" t="s">
        <v>58</v>
      </c>
      <c r="V111" s="2" t="s">
        <v>55</v>
      </c>
      <c r="W111" s="2" t="s">
        <v>38</v>
      </c>
      <c r="X111" s="2" t="s">
        <v>28</v>
      </c>
      <c r="Y111" s="2" t="s">
        <v>37</v>
      </c>
      <c r="Z111" s="2" t="s">
        <v>582</v>
      </c>
      <c r="AA111" s="2">
        <v>2</v>
      </c>
      <c r="AB111" s="2">
        <v>2</v>
      </c>
      <c r="AC111" s="2">
        <v>3</v>
      </c>
      <c r="AD111" s="2"/>
      <c r="AE111" s="2"/>
      <c r="AF111" s="2" t="s">
        <v>80</v>
      </c>
      <c r="AG111" s="2" t="s">
        <v>87</v>
      </c>
      <c r="AH111" s="2" t="s">
        <v>202</v>
      </c>
      <c r="AI111" s="2" t="s">
        <v>169</v>
      </c>
      <c r="AJ111" s="2" t="s">
        <v>126</v>
      </c>
      <c r="AK111" s="2" t="s">
        <v>165</v>
      </c>
      <c r="AL111" s="2"/>
      <c r="AM111" s="2" t="s">
        <v>4105</v>
      </c>
      <c r="AN111" s="2" t="s">
        <v>208</v>
      </c>
      <c r="AO111" s="2" t="s">
        <v>122</v>
      </c>
      <c r="AP111" s="2" t="s">
        <v>220</v>
      </c>
      <c r="AQ111" s="2" t="s">
        <v>190</v>
      </c>
      <c r="AR111" s="2" t="s">
        <v>162</v>
      </c>
      <c r="AS111" s="2" t="s">
        <v>167</v>
      </c>
      <c r="AT111" s="2" t="s">
        <v>217</v>
      </c>
      <c r="AU111" s="2" t="s">
        <v>185</v>
      </c>
      <c r="AV111" s="2" t="s">
        <v>582</v>
      </c>
      <c r="AW111" s="2" t="s">
        <v>220</v>
      </c>
      <c r="AX111" s="2" t="s">
        <v>603</v>
      </c>
    </row>
    <row r="112" spans="1:50" ht="45.5" customHeight="1" x14ac:dyDescent="0.35">
      <c r="A112" s="2" t="s">
        <v>1172</v>
      </c>
      <c r="B112" s="2" t="s">
        <v>938</v>
      </c>
      <c r="C112" s="2" t="s">
        <v>939</v>
      </c>
      <c r="D112" s="2" t="s">
        <v>940</v>
      </c>
      <c r="E112" s="2" t="s">
        <v>941</v>
      </c>
      <c r="F112" s="141">
        <v>2020</v>
      </c>
      <c r="G112" s="2" t="s">
        <v>942</v>
      </c>
      <c r="H112" s="2" t="s">
        <v>943</v>
      </c>
      <c r="L112" s="2" t="s">
        <v>944</v>
      </c>
      <c r="N112" s="2" t="s">
        <v>945</v>
      </c>
      <c r="O112" s="2" t="s">
        <v>320</v>
      </c>
      <c r="P112" s="2" t="s">
        <v>321</v>
      </c>
      <c r="R112" s="2" t="s">
        <v>26</v>
      </c>
      <c r="S112" s="2" t="s">
        <v>4783</v>
      </c>
      <c r="T112" s="2" t="s">
        <v>62</v>
      </c>
      <c r="U112" s="2" t="s">
        <v>60</v>
      </c>
      <c r="V112" s="2" t="s">
        <v>63</v>
      </c>
      <c r="X112" s="2" t="s">
        <v>55</v>
      </c>
      <c r="Y112" s="2" t="s">
        <v>37</v>
      </c>
      <c r="Z112" s="2" t="s">
        <v>946</v>
      </c>
      <c r="AA112" s="2">
        <v>1</v>
      </c>
      <c r="AB112" s="2">
        <v>2</v>
      </c>
      <c r="AC112" s="2">
        <v>2</v>
      </c>
      <c r="AF112" s="2" t="s">
        <v>77</v>
      </c>
      <c r="AG112" s="2" t="s">
        <v>86</v>
      </c>
      <c r="AH112" s="2" t="s">
        <v>116</v>
      </c>
      <c r="AI112" s="2" t="s">
        <v>169</v>
      </c>
      <c r="AJ112" s="2" t="s">
        <v>125</v>
      </c>
      <c r="AK112" s="2" t="s">
        <v>127</v>
      </c>
      <c r="AL112" s="2" t="s">
        <v>150</v>
      </c>
      <c r="AM112" s="2" t="s">
        <v>4105</v>
      </c>
      <c r="AN112" s="2" t="s">
        <v>885</v>
      </c>
      <c r="AO112" s="2" t="s">
        <v>229</v>
      </c>
      <c r="AP112" s="2" t="s">
        <v>220</v>
      </c>
      <c r="AQ112" s="2" t="s">
        <v>161</v>
      </c>
      <c r="AR112" s="2" t="s">
        <v>165</v>
      </c>
      <c r="AS112" s="2" t="s">
        <v>248</v>
      </c>
      <c r="AT112" s="2" t="s">
        <v>249</v>
      </c>
      <c r="AU112" s="2" t="s">
        <v>184</v>
      </c>
      <c r="AV112" s="2" t="s">
        <v>946</v>
      </c>
      <c r="AW112" s="2" t="s">
        <v>220</v>
      </c>
      <c r="AX112" s="2" t="s">
        <v>947</v>
      </c>
    </row>
    <row r="113" spans="1:50" s="9" customFormat="1" ht="29" customHeight="1" x14ac:dyDescent="0.35">
      <c r="A113" s="2" t="s">
        <v>1172</v>
      </c>
      <c r="B113" s="2" t="s">
        <v>938</v>
      </c>
      <c r="C113" s="2" t="s">
        <v>939</v>
      </c>
      <c r="D113" s="2" t="s">
        <v>940</v>
      </c>
      <c r="E113" s="2" t="s">
        <v>941</v>
      </c>
      <c r="F113" s="141">
        <v>2020</v>
      </c>
      <c r="G113" s="2" t="s">
        <v>942</v>
      </c>
      <c r="H113" s="2" t="s">
        <v>943</v>
      </c>
      <c r="I113" s="2"/>
      <c r="J113" s="2"/>
      <c r="K113" s="2"/>
      <c r="L113" s="2" t="s">
        <v>944</v>
      </c>
      <c r="M113" s="2"/>
      <c r="N113" s="2" t="s">
        <v>945</v>
      </c>
      <c r="O113" s="2" t="s">
        <v>320</v>
      </c>
      <c r="P113" s="2" t="s">
        <v>321</v>
      </c>
      <c r="Q113" s="2"/>
      <c r="R113" s="2" t="s">
        <v>26</v>
      </c>
      <c r="S113" s="2" t="s">
        <v>4783</v>
      </c>
      <c r="T113" s="2" t="s">
        <v>62</v>
      </c>
      <c r="U113" s="2" t="s">
        <v>60</v>
      </c>
      <c r="V113" s="2" t="s">
        <v>63</v>
      </c>
      <c r="W113" s="2"/>
      <c r="X113" s="2" t="s">
        <v>55</v>
      </c>
      <c r="Y113" s="2" t="s">
        <v>37</v>
      </c>
      <c r="Z113" s="2" t="s">
        <v>946</v>
      </c>
      <c r="AA113" s="2">
        <v>1</v>
      </c>
      <c r="AB113" s="2">
        <v>2</v>
      </c>
      <c r="AC113" s="2">
        <v>2</v>
      </c>
      <c r="AD113" s="2"/>
      <c r="AE113" s="2"/>
      <c r="AF113" s="2" t="s">
        <v>77</v>
      </c>
      <c r="AG113" s="2" t="s">
        <v>86</v>
      </c>
      <c r="AH113" s="2" t="s">
        <v>116</v>
      </c>
      <c r="AI113" s="2" t="s">
        <v>169</v>
      </c>
      <c r="AJ113" s="2" t="s">
        <v>125</v>
      </c>
      <c r="AK113" s="2" t="s">
        <v>127</v>
      </c>
      <c r="AL113" s="2" t="s">
        <v>150</v>
      </c>
      <c r="AM113" s="2" t="s">
        <v>4105</v>
      </c>
      <c r="AN113" s="2" t="s">
        <v>948</v>
      </c>
      <c r="AO113" s="2" t="s">
        <v>229</v>
      </c>
      <c r="AP113" s="2" t="s">
        <v>220</v>
      </c>
      <c r="AQ113" s="2" t="s">
        <v>161</v>
      </c>
      <c r="AR113" s="2" t="s">
        <v>165</v>
      </c>
      <c r="AS113" s="2" t="s">
        <v>248</v>
      </c>
      <c r="AT113" s="2" t="s">
        <v>249</v>
      </c>
      <c r="AU113" s="2" t="s">
        <v>184</v>
      </c>
      <c r="AV113" s="2" t="s">
        <v>946</v>
      </c>
      <c r="AW113" s="2" t="s">
        <v>220</v>
      </c>
      <c r="AX113" s="2" t="s">
        <v>947</v>
      </c>
    </row>
    <row r="114" spans="1:50" s="11" customFormat="1" ht="20" customHeight="1" x14ac:dyDescent="0.35">
      <c r="A114" s="2" t="s">
        <v>1172</v>
      </c>
      <c r="B114" s="2" t="s">
        <v>938</v>
      </c>
      <c r="C114" s="2" t="s">
        <v>939</v>
      </c>
      <c r="D114" s="2" t="s">
        <v>940</v>
      </c>
      <c r="E114" s="2" t="s">
        <v>941</v>
      </c>
      <c r="F114" s="141">
        <v>2020</v>
      </c>
      <c r="G114" s="2" t="s">
        <v>942</v>
      </c>
      <c r="H114" s="2" t="s">
        <v>943</v>
      </c>
      <c r="I114" s="2"/>
      <c r="J114" s="2"/>
      <c r="K114" s="2"/>
      <c r="L114" s="2" t="s">
        <v>944</v>
      </c>
      <c r="M114" s="2"/>
      <c r="N114" s="2" t="s">
        <v>945</v>
      </c>
      <c r="O114" s="2" t="s">
        <v>320</v>
      </c>
      <c r="P114" s="2" t="s">
        <v>321</v>
      </c>
      <c r="Q114" s="2"/>
      <c r="R114" s="2" t="s">
        <v>26</v>
      </c>
      <c r="S114" s="2" t="s">
        <v>4783</v>
      </c>
      <c r="T114" s="2" t="s">
        <v>62</v>
      </c>
      <c r="U114" s="2" t="s">
        <v>60</v>
      </c>
      <c r="V114" s="2" t="s">
        <v>63</v>
      </c>
      <c r="W114" s="2"/>
      <c r="X114" s="2" t="s">
        <v>55</v>
      </c>
      <c r="Y114" s="2" t="s">
        <v>37</v>
      </c>
      <c r="Z114" s="2" t="s">
        <v>946</v>
      </c>
      <c r="AA114" s="2">
        <v>1</v>
      </c>
      <c r="AB114" s="2">
        <v>2</v>
      </c>
      <c r="AC114" s="2">
        <v>2</v>
      </c>
      <c r="AD114" s="2"/>
      <c r="AE114" s="2"/>
      <c r="AF114" s="2" t="s">
        <v>77</v>
      </c>
      <c r="AG114" s="2" t="s">
        <v>86</v>
      </c>
      <c r="AH114" s="2" t="s">
        <v>116</v>
      </c>
      <c r="AI114" s="2" t="s">
        <v>169</v>
      </c>
      <c r="AJ114" s="2" t="s">
        <v>125</v>
      </c>
      <c r="AK114" s="2" t="s">
        <v>127</v>
      </c>
      <c r="AL114" s="2" t="s">
        <v>150</v>
      </c>
      <c r="AM114" s="2" t="s">
        <v>4105</v>
      </c>
      <c r="AN114" s="2" t="s">
        <v>949</v>
      </c>
      <c r="AO114" s="2" t="s">
        <v>229</v>
      </c>
      <c r="AP114" s="2" t="s">
        <v>220</v>
      </c>
      <c r="AQ114" s="2" t="s">
        <v>161</v>
      </c>
      <c r="AR114" s="2" t="s">
        <v>165</v>
      </c>
      <c r="AS114" s="2" t="s">
        <v>248</v>
      </c>
      <c r="AT114" s="2" t="s">
        <v>249</v>
      </c>
      <c r="AU114" s="2" t="s">
        <v>184</v>
      </c>
      <c r="AV114" s="2" t="s">
        <v>946</v>
      </c>
      <c r="AW114" s="2" t="s">
        <v>220</v>
      </c>
      <c r="AX114" s="2" t="s">
        <v>947</v>
      </c>
    </row>
    <row r="115" spans="1:50" s="11" customFormat="1" ht="18" customHeight="1" x14ac:dyDescent="0.35">
      <c r="A115" s="2" t="s">
        <v>1172</v>
      </c>
      <c r="B115" s="2" t="s">
        <v>938</v>
      </c>
      <c r="C115" s="2" t="s">
        <v>939</v>
      </c>
      <c r="D115" s="2" t="s">
        <v>940</v>
      </c>
      <c r="E115" s="2" t="s">
        <v>941</v>
      </c>
      <c r="F115" s="141">
        <v>2020</v>
      </c>
      <c r="G115" s="2" t="s">
        <v>942</v>
      </c>
      <c r="H115" s="2" t="s">
        <v>943</v>
      </c>
      <c r="I115" s="2"/>
      <c r="J115" s="2"/>
      <c r="K115" s="2"/>
      <c r="L115" s="2" t="s">
        <v>944</v>
      </c>
      <c r="M115" s="2"/>
      <c r="N115" s="2" t="s">
        <v>945</v>
      </c>
      <c r="O115" s="2" t="s">
        <v>320</v>
      </c>
      <c r="P115" s="2" t="s">
        <v>321</v>
      </c>
      <c r="Q115" s="2"/>
      <c r="R115" s="2" t="s">
        <v>26</v>
      </c>
      <c r="S115" s="2" t="s">
        <v>4783</v>
      </c>
      <c r="T115" s="2" t="s">
        <v>62</v>
      </c>
      <c r="U115" s="2" t="s">
        <v>60</v>
      </c>
      <c r="V115" s="2" t="s">
        <v>63</v>
      </c>
      <c r="W115" s="2"/>
      <c r="X115" s="2" t="s">
        <v>55</v>
      </c>
      <c r="Y115" s="2" t="s">
        <v>37</v>
      </c>
      <c r="Z115" s="2" t="s">
        <v>946</v>
      </c>
      <c r="AA115" s="2">
        <v>1</v>
      </c>
      <c r="AB115" s="2">
        <v>2</v>
      </c>
      <c r="AC115" s="2">
        <v>2</v>
      </c>
      <c r="AD115" s="2"/>
      <c r="AE115" s="2"/>
      <c r="AF115" s="2" t="s">
        <v>77</v>
      </c>
      <c r="AG115" s="2" t="s">
        <v>86</v>
      </c>
      <c r="AH115" s="2" t="s">
        <v>116</v>
      </c>
      <c r="AI115" s="2" t="s">
        <v>169</v>
      </c>
      <c r="AJ115" s="2" t="s">
        <v>125</v>
      </c>
      <c r="AK115" s="2" t="s">
        <v>127</v>
      </c>
      <c r="AL115" s="2" t="s">
        <v>150</v>
      </c>
      <c r="AM115" s="2" t="s">
        <v>4105</v>
      </c>
      <c r="AN115" s="2" t="s">
        <v>950</v>
      </c>
      <c r="AO115" s="2" t="s">
        <v>229</v>
      </c>
      <c r="AP115" s="2" t="s">
        <v>220</v>
      </c>
      <c r="AQ115" s="2" t="s">
        <v>161</v>
      </c>
      <c r="AR115" s="2" t="s">
        <v>165</v>
      </c>
      <c r="AS115" s="2" t="s">
        <v>248</v>
      </c>
      <c r="AT115" s="2" t="s">
        <v>249</v>
      </c>
      <c r="AU115" s="2" t="s">
        <v>184</v>
      </c>
      <c r="AV115" s="2" t="s">
        <v>946</v>
      </c>
      <c r="AW115" s="2" t="s">
        <v>220</v>
      </c>
      <c r="AX115" s="2" t="s">
        <v>947</v>
      </c>
    </row>
    <row r="116" spans="1:50" s="12" customFormat="1" ht="51" customHeight="1" x14ac:dyDescent="0.35">
      <c r="A116" s="2" t="s">
        <v>2287</v>
      </c>
      <c r="B116" s="127" t="s">
        <v>2213</v>
      </c>
      <c r="C116" s="127" t="s">
        <v>2214</v>
      </c>
      <c r="D116" s="127" t="s">
        <v>2215</v>
      </c>
      <c r="E116" s="127" t="s">
        <v>2216</v>
      </c>
      <c r="F116" s="141">
        <v>2015</v>
      </c>
      <c r="G116" s="127" t="s">
        <v>2217</v>
      </c>
      <c r="H116" s="2">
        <v>50</v>
      </c>
      <c r="I116" s="2"/>
      <c r="J116" s="2">
        <v>196</v>
      </c>
      <c r="K116" s="2">
        <v>205</v>
      </c>
      <c r="L116" s="2" t="s">
        <v>2218</v>
      </c>
      <c r="M116" s="2"/>
      <c r="N116" s="127" t="s">
        <v>2219</v>
      </c>
      <c r="O116" s="2" t="s">
        <v>320</v>
      </c>
      <c r="P116" s="127" t="s">
        <v>321</v>
      </c>
      <c r="Q116" s="2"/>
      <c r="R116" s="2" t="s">
        <v>26</v>
      </c>
      <c r="S116" s="2" t="s">
        <v>4783</v>
      </c>
      <c r="T116" s="2" t="s">
        <v>21</v>
      </c>
      <c r="U116" s="2" t="s">
        <v>60</v>
      </c>
      <c r="V116" s="2" t="s">
        <v>65</v>
      </c>
      <c r="W116" s="2" t="s">
        <v>46</v>
      </c>
      <c r="X116" s="2" t="s">
        <v>55</v>
      </c>
      <c r="Y116" s="2" t="s">
        <v>66</v>
      </c>
      <c r="Z116" s="2" t="s">
        <v>2220</v>
      </c>
      <c r="AA116" s="2">
        <v>2</v>
      </c>
      <c r="AB116" s="2">
        <v>2</v>
      </c>
      <c r="AC116" s="2">
        <v>2</v>
      </c>
      <c r="AD116" s="128" t="s">
        <v>2221</v>
      </c>
      <c r="AE116" s="2" t="s">
        <v>2222</v>
      </c>
      <c r="AF116" s="2" t="s">
        <v>79</v>
      </c>
      <c r="AG116" s="2" t="s">
        <v>113</v>
      </c>
      <c r="AH116" s="2" t="s">
        <v>201</v>
      </c>
      <c r="AI116" s="2" t="s">
        <v>169</v>
      </c>
      <c r="AJ116" s="2"/>
      <c r="AK116" s="2"/>
      <c r="AL116" s="2"/>
      <c r="AM116" s="2" t="s">
        <v>4105</v>
      </c>
      <c r="AN116" s="2" t="s">
        <v>213</v>
      </c>
      <c r="AO116" s="2"/>
      <c r="AP116" s="2" t="s">
        <v>220</v>
      </c>
      <c r="AQ116" s="2" t="s">
        <v>160</v>
      </c>
      <c r="AR116" s="2" t="s">
        <v>165</v>
      </c>
      <c r="AS116" s="2" t="s">
        <v>248</v>
      </c>
      <c r="AT116" s="2" t="s">
        <v>217</v>
      </c>
      <c r="AU116" s="2" t="s">
        <v>214</v>
      </c>
      <c r="AV116" s="2" t="s">
        <v>2223</v>
      </c>
      <c r="AW116" s="2" t="s">
        <v>220</v>
      </c>
      <c r="AX116" s="2" t="s">
        <v>2224</v>
      </c>
    </row>
    <row r="117" spans="1:50" s="12" customFormat="1" ht="18" customHeight="1" x14ac:dyDescent="0.35">
      <c r="A117" s="2" t="s">
        <v>3554</v>
      </c>
      <c r="B117" s="139" t="s">
        <v>3545</v>
      </c>
      <c r="C117" s="139" t="s">
        <v>3544</v>
      </c>
      <c r="D117" s="139" t="s">
        <v>3546</v>
      </c>
      <c r="E117" s="139" t="s">
        <v>3547</v>
      </c>
      <c r="F117" s="204">
        <v>2005</v>
      </c>
      <c r="G117" s="139" t="s">
        <v>309</v>
      </c>
      <c r="H117" s="139" t="s">
        <v>1109</v>
      </c>
      <c r="I117" s="139" t="s">
        <v>416</v>
      </c>
      <c r="J117" s="139" t="s">
        <v>1076</v>
      </c>
      <c r="K117" s="139" t="s">
        <v>895</v>
      </c>
      <c r="L117" s="139" t="s">
        <v>3548</v>
      </c>
      <c r="M117" s="139"/>
      <c r="N117" s="139" t="s">
        <v>3549</v>
      </c>
      <c r="O117" s="139" t="s">
        <v>320</v>
      </c>
      <c r="P117" s="139" t="s">
        <v>321</v>
      </c>
      <c r="Q117" s="139"/>
      <c r="R117" s="139" t="s">
        <v>26</v>
      </c>
      <c r="S117" s="2" t="s">
        <v>4783</v>
      </c>
      <c r="T117" s="139" t="s">
        <v>27</v>
      </c>
      <c r="U117" s="139" t="s">
        <v>60</v>
      </c>
      <c r="V117" s="139" t="s">
        <v>63</v>
      </c>
      <c r="W117" s="139" t="s">
        <v>54</v>
      </c>
      <c r="X117" s="139" t="s">
        <v>47</v>
      </c>
      <c r="Y117" s="139" t="s">
        <v>25</v>
      </c>
      <c r="Z117" s="139" t="s">
        <v>3550</v>
      </c>
      <c r="AA117" s="139">
        <v>2</v>
      </c>
      <c r="AB117" s="139">
        <v>2</v>
      </c>
      <c r="AC117" s="139">
        <v>3</v>
      </c>
      <c r="AD117" s="139" t="s">
        <v>3551</v>
      </c>
      <c r="AE117" s="139"/>
      <c r="AF117" s="139" t="s">
        <v>77</v>
      </c>
      <c r="AG117" s="139" t="s">
        <v>82</v>
      </c>
      <c r="AH117" s="139" t="s">
        <v>117</v>
      </c>
      <c r="AI117" s="139" t="s">
        <v>169</v>
      </c>
      <c r="AJ117" s="139" t="s">
        <v>209</v>
      </c>
      <c r="AK117" s="139" t="s">
        <v>127</v>
      </c>
      <c r="AL117" s="139" t="s">
        <v>150</v>
      </c>
      <c r="AM117" s="139" t="s">
        <v>4105</v>
      </c>
      <c r="AN117" s="139" t="s">
        <v>120</v>
      </c>
      <c r="AO117" s="139" t="s">
        <v>122</v>
      </c>
      <c r="AP117" s="139" t="s">
        <v>221</v>
      </c>
      <c r="AQ117" s="139"/>
      <c r="AR117" s="139"/>
      <c r="AS117" s="139"/>
      <c r="AT117" s="139" t="s">
        <v>217</v>
      </c>
      <c r="AU117" s="139" t="s">
        <v>184</v>
      </c>
      <c r="AV117" s="139" t="s">
        <v>3552</v>
      </c>
      <c r="AW117" s="139" t="s">
        <v>221</v>
      </c>
      <c r="AX117" s="139" t="s">
        <v>3553</v>
      </c>
    </row>
    <row r="118" spans="1:50" s="11" customFormat="1" ht="18" customHeight="1" x14ac:dyDescent="0.35">
      <c r="A118" s="2" t="s">
        <v>4106</v>
      </c>
      <c r="B118" s="216" t="s">
        <v>4473</v>
      </c>
      <c r="C118" s="216" t="s">
        <v>4474</v>
      </c>
      <c r="D118" s="216" t="s">
        <v>4475</v>
      </c>
      <c r="E118" s="216" t="s">
        <v>4476</v>
      </c>
      <c r="F118" s="228">
        <v>2017</v>
      </c>
      <c r="G118" s="216" t="s">
        <v>409</v>
      </c>
      <c r="H118" s="216" t="s">
        <v>955</v>
      </c>
      <c r="I118" s="216"/>
      <c r="J118" s="216" t="s">
        <v>437</v>
      </c>
      <c r="K118" s="216" t="s">
        <v>431</v>
      </c>
      <c r="L118" s="216" t="s">
        <v>4477</v>
      </c>
      <c r="M118" s="216"/>
      <c r="N118" s="216" t="s">
        <v>4478</v>
      </c>
      <c r="O118" s="216" t="s">
        <v>320</v>
      </c>
      <c r="P118" s="216" t="s">
        <v>321</v>
      </c>
      <c r="Q118" s="216"/>
      <c r="R118" s="216" t="s">
        <v>26</v>
      </c>
      <c r="S118" s="2" t="s">
        <v>4783</v>
      </c>
      <c r="T118" s="226" t="s">
        <v>27</v>
      </c>
      <c r="U118" s="218" t="s">
        <v>60</v>
      </c>
      <c r="V118" s="218" t="s">
        <v>65</v>
      </c>
      <c r="W118" s="216" t="s">
        <v>54</v>
      </c>
      <c r="X118" s="217" t="s">
        <v>55</v>
      </c>
      <c r="Y118" s="218" t="s">
        <v>25</v>
      </c>
      <c r="Z118" s="217" t="s">
        <v>4479</v>
      </c>
      <c r="AA118" s="217">
        <v>2</v>
      </c>
      <c r="AB118" s="217">
        <v>2</v>
      </c>
      <c r="AC118" s="217">
        <v>3</v>
      </c>
      <c r="AD118" s="217" t="s">
        <v>4480</v>
      </c>
      <c r="AE118" s="217"/>
      <c r="AF118" s="218" t="s">
        <v>77</v>
      </c>
      <c r="AG118" s="217" t="s">
        <v>90</v>
      </c>
      <c r="AH118" s="217" t="s">
        <v>202</v>
      </c>
      <c r="AI118" s="217" t="s">
        <v>169</v>
      </c>
      <c r="AJ118" s="218" t="s">
        <v>209</v>
      </c>
      <c r="AK118" s="217" t="s">
        <v>127</v>
      </c>
      <c r="AL118" s="217" t="s">
        <v>139</v>
      </c>
      <c r="AM118" s="217" t="s">
        <v>4105</v>
      </c>
      <c r="AN118" s="217" t="s">
        <v>4481</v>
      </c>
      <c r="AO118" s="218" t="s">
        <v>229</v>
      </c>
      <c r="AP118" s="217" t="s">
        <v>221</v>
      </c>
      <c r="AQ118" s="217"/>
      <c r="AR118" s="217"/>
      <c r="AS118" s="217"/>
      <c r="AT118" s="217" t="s">
        <v>187</v>
      </c>
      <c r="AU118" s="226" t="s">
        <v>184</v>
      </c>
      <c r="AV118" s="217" t="s">
        <v>4479</v>
      </c>
      <c r="AW118" s="217" t="s">
        <v>220</v>
      </c>
      <c r="AX118" s="217" t="s">
        <v>4480</v>
      </c>
    </row>
    <row r="119" spans="1:50" s="6" customFormat="1" ht="18" customHeight="1" x14ac:dyDescent="0.35">
      <c r="A119" s="2" t="s">
        <v>4106</v>
      </c>
      <c r="B119" s="216" t="s">
        <v>4473</v>
      </c>
      <c r="C119" s="216" t="s">
        <v>4474</v>
      </c>
      <c r="D119" s="216" t="s">
        <v>4475</v>
      </c>
      <c r="E119" s="216" t="s">
        <v>4476</v>
      </c>
      <c r="F119" s="228">
        <v>2017</v>
      </c>
      <c r="G119" s="216" t="s">
        <v>409</v>
      </c>
      <c r="H119" s="216" t="s">
        <v>955</v>
      </c>
      <c r="I119" s="216"/>
      <c r="J119" s="216" t="s">
        <v>437</v>
      </c>
      <c r="K119" s="216" t="s">
        <v>431</v>
      </c>
      <c r="L119" s="216" t="s">
        <v>4477</v>
      </c>
      <c r="M119" s="216"/>
      <c r="N119" s="216" t="s">
        <v>4478</v>
      </c>
      <c r="O119" s="216" t="s">
        <v>320</v>
      </c>
      <c r="P119" s="216" t="s">
        <v>321</v>
      </c>
      <c r="Q119" s="216"/>
      <c r="R119" s="216" t="s">
        <v>26</v>
      </c>
      <c r="S119" s="2" t="s">
        <v>4783</v>
      </c>
      <c r="T119" s="226" t="s">
        <v>27</v>
      </c>
      <c r="U119" s="218" t="s">
        <v>60</v>
      </c>
      <c r="V119" s="218" t="s">
        <v>65</v>
      </c>
      <c r="W119" s="216" t="s">
        <v>54</v>
      </c>
      <c r="X119" s="217" t="s">
        <v>55</v>
      </c>
      <c r="Y119" s="218" t="s">
        <v>25</v>
      </c>
      <c r="Z119" s="217" t="s">
        <v>4479</v>
      </c>
      <c r="AA119" s="217">
        <v>2</v>
      </c>
      <c r="AB119" s="217">
        <v>2</v>
      </c>
      <c r="AC119" s="217">
        <v>3</v>
      </c>
      <c r="AD119" s="217" t="s">
        <v>4480</v>
      </c>
      <c r="AE119" s="217"/>
      <c r="AF119" s="218" t="s">
        <v>77</v>
      </c>
      <c r="AG119" s="217" t="s">
        <v>90</v>
      </c>
      <c r="AH119" s="217" t="s">
        <v>202</v>
      </c>
      <c r="AI119" s="217" t="s">
        <v>169</v>
      </c>
      <c r="AJ119" s="218" t="s">
        <v>209</v>
      </c>
      <c r="AK119" s="217" t="s">
        <v>127</v>
      </c>
      <c r="AL119" s="217" t="s">
        <v>139</v>
      </c>
      <c r="AM119" s="217" t="s">
        <v>4105</v>
      </c>
      <c r="AN119" s="217" t="s">
        <v>4481</v>
      </c>
      <c r="AO119" s="218" t="s">
        <v>229</v>
      </c>
      <c r="AP119" s="217" t="s">
        <v>221</v>
      </c>
      <c r="AQ119" s="217"/>
      <c r="AR119" s="217"/>
      <c r="AS119" s="217"/>
      <c r="AT119" s="217" t="s">
        <v>187</v>
      </c>
      <c r="AU119" s="226" t="s">
        <v>184</v>
      </c>
      <c r="AV119" s="217" t="s">
        <v>4479</v>
      </c>
      <c r="AW119" s="217" t="s">
        <v>220</v>
      </c>
      <c r="AX119" s="217" t="s">
        <v>4480</v>
      </c>
    </row>
    <row r="120" spans="1:50" s="9" customFormat="1" ht="18" customHeight="1" x14ac:dyDescent="0.35">
      <c r="A120" s="2" t="s">
        <v>4106</v>
      </c>
      <c r="B120" s="216" t="s">
        <v>4473</v>
      </c>
      <c r="C120" s="216" t="s">
        <v>4474</v>
      </c>
      <c r="D120" s="216" t="s">
        <v>4475</v>
      </c>
      <c r="E120" s="216" t="s">
        <v>4476</v>
      </c>
      <c r="F120" s="228">
        <v>2017</v>
      </c>
      <c r="G120" s="216" t="s">
        <v>409</v>
      </c>
      <c r="H120" s="216" t="s">
        <v>955</v>
      </c>
      <c r="I120" s="216"/>
      <c r="J120" s="216" t="s">
        <v>437</v>
      </c>
      <c r="K120" s="216" t="s">
        <v>431</v>
      </c>
      <c r="L120" s="216" t="s">
        <v>4477</v>
      </c>
      <c r="M120" s="216"/>
      <c r="N120" s="216" t="s">
        <v>4478</v>
      </c>
      <c r="O120" s="216" t="s">
        <v>320</v>
      </c>
      <c r="P120" s="216" t="s">
        <v>321</v>
      </c>
      <c r="Q120" s="216"/>
      <c r="R120" s="216" t="s">
        <v>26</v>
      </c>
      <c r="S120" s="2" t="s">
        <v>4783</v>
      </c>
      <c r="T120" s="226" t="s">
        <v>27</v>
      </c>
      <c r="U120" s="218" t="s">
        <v>60</v>
      </c>
      <c r="V120" s="218" t="s">
        <v>65</v>
      </c>
      <c r="W120" s="216" t="s">
        <v>54</v>
      </c>
      <c r="X120" s="217" t="s">
        <v>55</v>
      </c>
      <c r="Y120" s="218" t="s">
        <v>25</v>
      </c>
      <c r="Z120" s="217" t="s">
        <v>4479</v>
      </c>
      <c r="AA120" s="217">
        <v>2</v>
      </c>
      <c r="AB120" s="217">
        <v>2</v>
      </c>
      <c r="AC120" s="217">
        <v>3</v>
      </c>
      <c r="AD120" s="217" t="s">
        <v>4480</v>
      </c>
      <c r="AE120" s="217"/>
      <c r="AF120" s="218" t="s">
        <v>77</v>
      </c>
      <c r="AG120" s="217" t="s">
        <v>90</v>
      </c>
      <c r="AH120" s="217" t="s">
        <v>202</v>
      </c>
      <c r="AI120" s="217" t="s">
        <v>169</v>
      </c>
      <c r="AJ120" s="218" t="s">
        <v>209</v>
      </c>
      <c r="AK120" s="217" t="s">
        <v>127</v>
      </c>
      <c r="AL120" s="217" t="s">
        <v>139</v>
      </c>
      <c r="AM120" s="217" t="s">
        <v>4105</v>
      </c>
      <c r="AN120" s="217" t="s">
        <v>4481</v>
      </c>
      <c r="AO120" s="218" t="s">
        <v>229</v>
      </c>
      <c r="AP120" s="217" t="s">
        <v>221</v>
      </c>
      <c r="AQ120" s="217"/>
      <c r="AR120" s="217"/>
      <c r="AS120" s="217"/>
      <c r="AT120" s="217" t="s">
        <v>187</v>
      </c>
      <c r="AU120" s="226" t="s">
        <v>184</v>
      </c>
      <c r="AV120" s="217" t="s">
        <v>4479</v>
      </c>
      <c r="AW120" s="217" t="s">
        <v>220</v>
      </c>
      <c r="AX120" s="217" t="s">
        <v>4480</v>
      </c>
    </row>
    <row r="121" spans="1:50" s="8" customFormat="1" ht="28.5" customHeight="1" x14ac:dyDescent="0.35">
      <c r="A121" s="2" t="s">
        <v>4106</v>
      </c>
      <c r="B121" s="216" t="s">
        <v>4513</v>
      </c>
      <c r="C121" s="216" t="s">
        <v>4514</v>
      </c>
      <c r="D121" s="216" t="s">
        <v>4357</v>
      </c>
      <c r="E121" s="216" t="s">
        <v>4515</v>
      </c>
      <c r="F121" s="228">
        <v>2015</v>
      </c>
      <c r="G121" s="216" t="s">
        <v>744</v>
      </c>
      <c r="H121" s="216" t="s">
        <v>4516</v>
      </c>
      <c r="I121" s="216"/>
      <c r="J121" s="216" t="s">
        <v>1323</v>
      </c>
      <c r="K121" s="216" t="s">
        <v>2650</v>
      </c>
      <c r="L121" s="216" t="s">
        <v>4517</v>
      </c>
      <c r="M121" s="216"/>
      <c r="N121" s="216" t="s">
        <v>4518</v>
      </c>
      <c r="O121" s="216" t="s">
        <v>320</v>
      </c>
      <c r="P121" s="216" t="s">
        <v>321</v>
      </c>
      <c r="Q121" s="216"/>
      <c r="R121" s="216" t="s">
        <v>26</v>
      </c>
      <c r="S121" s="2" t="s">
        <v>4783</v>
      </c>
      <c r="T121" s="216" t="s">
        <v>30</v>
      </c>
      <c r="U121" s="217" t="s">
        <v>60</v>
      </c>
      <c r="V121" s="217" t="s">
        <v>65</v>
      </c>
      <c r="W121" s="216" t="s">
        <v>54</v>
      </c>
      <c r="X121" s="217" t="s">
        <v>55</v>
      </c>
      <c r="Y121" s="217" t="s">
        <v>25</v>
      </c>
      <c r="Z121" s="217" t="s">
        <v>4519</v>
      </c>
      <c r="AA121" s="217">
        <v>2</v>
      </c>
      <c r="AB121" s="217">
        <v>2</v>
      </c>
      <c r="AC121" s="217">
        <v>3</v>
      </c>
      <c r="AD121" s="217" t="s">
        <v>4520</v>
      </c>
      <c r="AE121" s="217"/>
      <c r="AF121" s="217" t="s">
        <v>77</v>
      </c>
      <c r="AG121" s="217" t="s">
        <v>111</v>
      </c>
      <c r="AH121" s="217" t="s">
        <v>201</v>
      </c>
      <c r="AI121" s="217" t="s">
        <v>169</v>
      </c>
      <c r="AJ121" s="217" t="s">
        <v>209</v>
      </c>
      <c r="AK121" s="217" t="s">
        <v>127</v>
      </c>
      <c r="AL121" s="217" t="s">
        <v>136</v>
      </c>
      <c r="AM121" s="217" t="s">
        <v>4105</v>
      </c>
      <c r="AN121" s="217" t="s">
        <v>120</v>
      </c>
      <c r="AO121" s="217" t="s">
        <v>229</v>
      </c>
      <c r="AP121" s="217" t="s">
        <v>220</v>
      </c>
      <c r="AQ121" s="217" t="s">
        <v>120</v>
      </c>
      <c r="AR121" s="217"/>
      <c r="AS121" s="217" t="s">
        <v>168</v>
      </c>
      <c r="AT121" s="217" t="s">
        <v>249</v>
      </c>
      <c r="AU121" s="217" t="s">
        <v>184</v>
      </c>
      <c r="AV121" s="217" t="s">
        <v>4519</v>
      </c>
      <c r="AW121" s="217" t="s">
        <v>220</v>
      </c>
      <c r="AX121" s="217" t="s">
        <v>4520</v>
      </c>
    </row>
    <row r="122" spans="1:50" s="8" customFormat="1" ht="18" customHeight="1" x14ac:dyDescent="0.35">
      <c r="A122" s="2" t="s">
        <v>4106</v>
      </c>
      <c r="B122" s="216" t="s">
        <v>4513</v>
      </c>
      <c r="C122" s="216" t="s">
        <v>4514</v>
      </c>
      <c r="D122" s="216" t="s">
        <v>4357</v>
      </c>
      <c r="E122" s="216" t="s">
        <v>4515</v>
      </c>
      <c r="F122" s="228">
        <v>2015</v>
      </c>
      <c r="G122" s="216" t="s">
        <v>744</v>
      </c>
      <c r="H122" s="216" t="s">
        <v>4516</v>
      </c>
      <c r="I122" s="216"/>
      <c r="J122" s="216" t="s">
        <v>1323</v>
      </c>
      <c r="K122" s="216" t="s">
        <v>2650</v>
      </c>
      <c r="L122" s="216" t="s">
        <v>4517</v>
      </c>
      <c r="M122" s="216"/>
      <c r="N122" s="216" t="s">
        <v>4518</v>
      </c>
      <c r="O122" s="216" t="s">
        <v>320</v>
      </c>
      <c r="P122" s="216" t="s">
        <v>321</v>
      </c>
      <c r="Q122" s="216"/>
      <c r="R122" s="216" t="s">
        <v>26</v>
      </c>
      <c r="S122" s="2" t="s">
        <v>4783</v>
      </c>
      <c r="T122" s="216" t="s">
        <v>30</v>
      </c>
      <c r="U122" s="217" t="s">
        <v>60</v>
      </c>
      <c r="V122" s="217" t="s">
        <v>65</v>
      </c>
      <c r="W122" s="216" t="s">
        <v>54</v>
      </c>
      <c r="X122" s="217" t="s">
        <v>55</v>
      </c>
      <c r="Y122" s="217" t="s">
        <v>25</v>
      </c>
      <c r="Z122" s="217" t="s">
        <v>4519</v>
      </c>
      <c r="AA122" s="217">
        <v>2</v>
      </c>
      <c r="AB122" s="217">
        <v>2</v>
      </c>
      <c r="AC122" s="217">
        <v>3</v>
      </c>
      <c r="AD122" s="217" t="s">
        <v>4520</v>
      </c>
      <c r="AE122" s="217"/>
      <c r="AF122" s="217" t="s">
        <v>77</v>
      </c>
      <c r="AG122" s="217" t="s">
        <v>111</v>
      </c>
      <c r="AH122" s="217" t="s">
        <v>201</v>
      </c>
      <c r="AI122" s="217" t="s">
        <v>169</v>
      </c>
      <c r="AJ122" s="217" t="s">
        <v>209</v>
      </c>
      <c r="AK122" s="217" t="s">
        <v>127</v>
      </c>
      <c r="AL122" s="217" t="s">
        <v>136</v>
      </c>
      <c r="AM122" s="217" t="s">
        <v>4105</v>
      </c>
      <c r="AN122" s="217" t="s">
        <v>120</v>
      </c>
      <c r="AO122" s="217" t="s">
        <v>229</v>
      </c>
      <c r="AP122" s="217" t="s">
        <v>220</v>
      </c>
      <c r="AQ122" s="217" t="s">
        <v>120</v>
      </c>
      <c r="AR122" s="217" t="s">
        <v>162</v>
      </c>
      <c r="AS122" s="217" t="s">
        <v>166</v>
      </c>
      <c r="AT122" s="217" t="s">
        <v>249</v>
      </c>
      <c r="AU122" s="217" t="s">
        <v>184</v>
      </c>
      <c r="AV122" s="217" t="s">
        <v>4519</v>
      </c>
      <c r="AW122" s="217" t="s">
        <v>220</v>
      </c>
      <c r="AX122" s="217" t="s">
        <v>4520</v>
      </c>
    </row>
    <row r="123" spans="1:50" s="17" customFormat="1" ht="18" customHeight="1" x14ac:dyDescent="0.35">
      <c r="A123" s="2" t="s">
        <v>4106</v>
      </c>
      <c r="B123" s="216" t="s">
        <v>4513</v>
      </c>
      <c r="C123" s="216" t="s">
        <v>4514</v>
      </c>
      <c r="D123" s="216" t="s">
        <v>4357</v>
      </c>
      <c r="E123" s="216" t="s">
        <v>4515</v>
      </c>
      <c r="F123" s="228">
        <v>2015</v>
      </c>
      <c r="G123" s="216" t="s">
        <v>744</v>
      </c>
      <c r="H123" s="216" t="s">
        <v>4516</v>
      </c>
      <c r="I123" s="216"/>
      <c r="J123" s="216" t="s">
        <v>1323</v>
      </c>
      <c r="K123" s="216" t="s">
        <v>2650</v>
      </c>
      <c r="L123" s="216" t="s">
        <v>4517</v>
      </c>
      <c r="M123" s="216"/>
      <c r="N123" s="216" t="s">
        <v>4518</v>
      </c>
      <c r="O123" s="216" t="s">
        <v>320</v>
      </c>
      <c r="P123" s="216" t="s">
        <v>321</v>
      </c>
      <c r="Q123" s="216"/>
      <c r="R123" s="216" t="s">
        <v>26</v>
      </c>
      <c r="S123" s="2" t="s">
        <v>4783</v>
      </c>
      <c r="T123" s="216" t="s">
        <v>30</v>
      </c>
      <c r="U123" s="217" t="s">
        <v>60</v>
      </c>
      <c r="V123" s="217" t="s">
        <v>65</v>
      </c>
      <c r="W123" s="216" t="s">
        <v>54</v>
      </c>
      <c r="X123" s="217" t="s">
        <v>55</v>
      </c>
      <c r="Y123" s="217" t="s">
        <v>25</v>
      </c>
      <c r="Z123" s="217" t="s">
        <v>4519</v>
      </c>
      <c r="AA123" s="217">
        <v>2</v>
      </c>
      <c r="AB123" s="217">
        <v>2</v>
      </c>
      <c r="AC123" s="217">
        <v>3</v>
      </c>
      <c r="AD123" s="217" t="s">
        <v>4520</v>
      </c>
      <c r="AE123" s="217"/>
      <c r="AF123" s="217" t="s">
        <v>77</v>
      </c>
      <c r="AG123" s="217" t="s">
        <v>111</v>
      </c>
      <c r="AH123" s="217" t="s">
        <v>201</v>
      </c>
      <c r="AI123" s="217" t="s">
        <v>169</v>
      </c>
      <c r="AJ123" s="217" t="s">
        <v>209</v>
      </c>
      <c r="AK123" s="217" t="s">
        <v>127</v>
      </c>
      <c r="AL123" s="217" t="s">
        <v>136</v>
      </c>
      <c r="AM123" s="217" t="s">
        <v>4105</v>
      </c>
      <c r="AN123" s="217" t="s">
        <v>120</v>
      </c>
      <c r="AO123" s="217" t="s">
        <v>229</v>
      </c>
      <c r="AP123" s="217" t="s">
        <v>220</v>
      </c>
      <c r="AQ123" s="217" t="s">
        <v>120</v>
      </c>
      <c r="AR123" s="217" t="s">
        <v>162</v>
      </c>
      <c r="AS123" s="217" t="s">
        <v>166</v>
      </c>
      <c r="AT123" s="217" t="s">
        <v>249</v>
      </c>
      <c r="AU123" s="217" t="s">
        <v>184</v>
      </c>
      <c r="AV123" s="217" t="s">
        <v>4519</v>
      </c>
      <c r="AW123" s="217" t="s">
        <v>220</v>
      </c>
      <c r="AX123" s="217" t="s">
        <v>4520</v>
      </c>
    </row>
    <row r="124" spans="1:50" s="11" customFormat="1" ht="18" customHeight="1" x14ac:dyDescent="0.35">
      <c r="A124" s="2" t="s">
        <v>4106</v>
      </c>
      <c r="B124" s="216" t="s">
        <v>4513</v>
      </c>
      <c r="C124" s="216" t="s">
        <v>4514</v>
      </c>
      <c r="D124" s="216" t="s">
        <v>4357</v>
      </c>
      <c r="E124" s="216" t="s">
        <v>4515</v>
      </c>
      <c r="F124" s="228">
        <v>2015</v>
      </c>
      <c r="G124" s="216" t="s">
        <v>744</v>
      </c>
      <c r="H124" s="216" t="s">
        <v>4516</v>
      </c>
      <c r="I124" s="216"/>
      <c r="J124" s="216" t="s">
        <v>1323</v>
      </c>
      <c r="K124" s="216" t="s">
        <v>2650</v>
      </c>
      <c r="L124" s="216" t="s">
        <v>4517</v>
      </c>
      <c r="M124" s="216"/>
      <c r="N124" s="216" t="s">
        <v>4518</v>
      </c>
      <c r="O124" s="216" t="s">
        <v>320</v>
      </c>
      <c r="P124" s="216" t="s">
        <v>321</v>
      </c>
      <c r="Q124" s="216"/>
      <c r="R124" s="216" t="s">
        <v>26</v>
      </c>
      <c r="S124" s="2" t="s">
        <v>4783</v>
      </c>
      <c r="T124" s="216" t="s">
        <v>30</v>
      </c>
      <c r="U124" s="217" t="s">
        <v>60</v>
      </c>
      <c r="V124" s="217" t="s">
        <v>65</v>
      </c>
      <c r="W124" s="216" t="s">
        <v>54</v>
      </c>
      <c r="X124" s="217" t="s">
        <v>55</v>
      </c>
      <c r="Y124" s="217" t="s">
        <v>25</v>
      </c>
      <c r="Z124" s="217" t="s">
        <v>4519</v>
      </c>
      <c r="AA124" s="217">
        <v>2</v>
      </c>
      <c r="AB124" s="217">
        <v>2</v>
      </c>
      <c r="AC124" s="217">
        <v>3</v>
      </c>
      <c r="AD124" s="217" t="s">
        <v>4520</v>
      </c>
      <c r="AE124" s="217"/>
      <c r="AF124" s="217" t="s">
        <v>77</v>
      </c>
      <c r="AG124" s="217" t="s">
        <v>111</v>
      </c>
      <c r="AH124" s="217" t="s">
        <v>201</v>
      </c>
      <c r="AI124" s="217" t="s">
        <v>169</v>
      </c>
      <c r="AJ124" s="217" t="s">
        <v>209</v>
      </c>
      <c r="AK124" s="217" t="s">
        <v>127</v>
      </c>
      <c r="AL124" s="217" t="s">
        <v>136</v>
      </c>
      <c r="AM124" s="217" t="s">
        <v>4105</v>
      </c>
      <c r="AN124" s="217" t="s">
        <v>119</v>
      </c>
      <c r="AO124" s="217" t="s">
        <v>229</v>
      </c>
      <c r="AP124" s="217" t="s">
        <v>220</v>
      </c>
      <c r="AQ124" s="217" t="s">
        <v>119</v>
      </c>
      <c r="AR124" s="217" t="s">
        <v>162</v>
      </c>
      <c r="AS124" s="217" t="s">
        <v>166</v>
      </c>
      <c r="AT124" s="217" t="s">
        <v>249</v>
      </c>
      <c r="AU124" s="217" t="s">
        <v>184</v>
      </c>
      <c r="AV124" s="217" t="s">
        <v>4519</v>
      </c>
      <c r="AW124" s="217" t="s">
        <v>220</v>
      </c>
      <c r="AX124" s="217" t="s">
        <v>4520</v>
      </c>
    </row>
    <row r="125" spans="1:50" s="19" customFormat="1" ht="18" customHeight="1" x14ac:dyDescent="0.35">
      <c r="A125" s="2" t="s">
        <v>4106</v>
      </c>
      <c r="B125" s="216" t="s">
        <v>4513</v>
      </c>
      <c r="C125" s="216" t="s">
        <v>4514</v>
      </c>
      <c r="D125" s="216" t="s">
        <v>4357</v>
      </c>
      <c r="E125" s="216" t="s">
        <v>4515</v>
      </c>
      <c r="F125" s="228">
        <v>2015</v>
      </c>
      <c r="G125" s="216" t="s">
        <v>744</v>
      </c>
      <c r="H125" s="216" t="s">
        <v>4516</v>
      </c>
      <c r="I125" s="216"/>
      <c r="J125" s="216" t="s">
        <v>1323</v>
      </c>
      <c r="K125" s="216" t="s">
        <v>2650</v>
      </c>
      <c r="L125" s="216" t="s">
        <v>4517</v>
      </c>
      <c r="M125" s="216"/>
      <c r="N125" s="216" t="s">
        <v>4518</v>
      </c>
      <c r="O125" s="216" t="s">
        <v>320</v>
      </c>
      <c r="P125" s="216" t="s">
        <v>321</v>
      </c>
      <c r="Q125" s="216"/>
      <c r="R125" s="216" t="s">
        <v>26</v>
      </c>
      <c r="S125" s="2" t="s">
        <v>4783</v>
      </c>
      <c r="T125" s="216" t="s">
        <v>30</v>
      </c>
      <c r="U125" s="217" t="s">
        <v>60</v>
      </c>
      <c r="V125" s="217" t="s">
        <v>65</v>
      </c>
      <c r="W125" s="216" t="s">
        <v>54</v>
      </c>
      <c r="X125" s="217" t="s">
        <v>55</v>
      </c>
      <c r="Y125" s="217" t="s">
        <v>25</v>
      </c>
      <c r="Z125" s="217" t="s">
        <v>4519</v>
      </c>
      <c r="AA125" s="217">
        <v>2</v>
      </c>
      <c r="AB125" s="217">
        <v>2</v>
      </c>
      <c r="AC125" s="217">
        <v>3</v>
      </c>
      <c r="AD125" s="217" t="s">
        <v>4520</v>
      </c>
      <c r="AE125" s="217"/>
      <c r="AF125" s="217" t="s">
        <v>77</v>
      </c>
      <c r="AG125" s="217" t="s">
        <v>111</v>
      </c>
      <c r="AH125" s="217" t="s">
        <v>201</v>
      </c>
      <c r="AI125" s="217" t="s">
        <v>169</v>
      </c>
      <c r="AJ125" s="217" t="s">
        <v>209</v>
      </c>
      <c r="AK125" s="217" t="s">
        <v>127</v>
      </c>
      <c r="AL125" s="217" t="s">
        <v>136</v>
      </c>
      <c r="AM125" s="217" t="s">
        <v>4105</v>
      </c>
      <c r="AN125" s="217" t="s">
        <v>119</v>
      </c>
      <c r="AO125" s="217" t="s">
        <v>229</v>
      </c>
      <c r="AP125" s="217" t="s">
        <v>220</v>
      </c>
      <c r="AQ125" s="217" t="s">
        <v>119</v>
      </c>
      <c r="AR125" s="217" t="s">
        <v>162</v>
      </c>
      <c r="AS125" s="217" t="s">
        <v>166</v>
      </c>
      <c r="AT125" s="217" t="s">
        <v>249</v>
      </c>
      <c r="AU125" s="217" t="s">
        <v>184</v>
      </c>
      <c r="AV125" s="217" t="s">
        <v>4519</v>
      </c>
      <c r="AW125" s="217" t="s">
        <v>220</v>
      </c>
      <c r="AX125" s="217" t="s">
        <v>4520</v>
      </c>
    </row>
    <row r="126" spans="1:50" s="21" customFormat="1" ht="18" customHeight="1" x14ac:dyDescent="0.35">
      <c r="A126" s="2" t="s">
        <v>4523</v>
      </c>
      <c r="B126" s="238" t="s">
        <v>4674</v>
      </c>
      <c r="C126" s="238" t="s">
        <v>4675</v>
      </c>
      <c r="D126" s="238" t="s">
        <v>4676</v>
      </c>
      <c r="E126" s="238" t="s">
        <v>4677</v>
      </c>
      <c r="F126" s="239">
        <v>2019</v>
      </c>
      <c r="G126" s="238" t="s">
        <v>818</v>
      </c>
      <c r="H126" s="238">
        <v>12</v>
      </c>
      <c r="I126" s="238"/>
      <c r="J126" s="238">
        <v>549</v>
      </c>
      <c r="K126" s="238">
        <v>559</v>
      </c>
      <c r="L126" s="238" t="s">
        <v>4678</v>
      </c>
      <c r="M126" s="240" t="s">
        <v>4679</v>
      </c>
      <c r="N126" s="238" t="s">
        <v>4680</v>
      </c>
      <c r="O126" s="238" t="s">
        <v>320</v>
      </c>
      <c r="P126" s="238" t="s">
        <v>321</v>
      </c>
      <c r="Q126" s="238"/>
      <c r="R126" s="238"/>
      <c r="S126" s="2" t="s">
        <v>4783</v>
      </c>
      <c r="T126" s="238" t="s">
        <v>21</v>
      </c>
      <c r="U126" s="238" t="s">
        <v>60</v>
      </c>
      <c r="V126" s="238" t="s">
        <v>65</v>
      </c>
      <c r="W126" s="238" t="s">
        <v>60</v>
      </c>
      <c r="X126" s="238" t="s">
        <v>63</v>
      </c>
      <c r="Y126" s="238"/>
      <c r="Z126" s="238"/>
      <c r="AA126" s="238">
        <v>2</v>
      </c>
      <c r="AB126" s="238">
        <v>2</v>
      </c>
      <c r="AC126" s="238">
        <v>3</v>
      </c>
      <c r="AD126" s="238"/>
      <c r="AE126" s="238" t="s">
        <v>4681</v>
      </c>
      <c r="AF126" s="238" t="s">
        <v>79</v>
      </c>
      <c r="AG126" s="238" t="s">
        <v>93</v>
      </c>
      <c r="AH126" s="238" t="s">
        <v>116</v>
      </c>
      <c r="AI126" s="238" t="s">
        <v>169</v>
      </c>
      <c r="AJ126" s="238"/>
      <c r="AK126" s="238"/>
      <c r="AL126" s="238"/>
      <c r="AM126" s="238" t="s">
        <v>4105</v>
      </c>
      <c r="AN126" s="238" t="s">
        <v>4682</v>
      </c>
      <c r="AO126" s="238"/>
      <c r="AP126" s="238" t="s">
        <v>220</v>
      </c>
      <c r="AQ126" s="238" t="s">
        <v>4683</v>
      </c>
      <c r="AR126" s="238" t="s">
        <v>165</v>
      </c>
      <c r="AS126" s="238"/>
      <c r="AT126" s="238" t="s">
        <v>217</v>
      </c>
      <c r="AU126" s="238" t="s">
        <v>185</v>
      </c>
      <c r="AV126" s="238" t="s">
        <v>4684</v>
      </c>
      <c r="AW126" s="238" t="s">
        <v>221</v>
      </c>
      <c r="AX126" s="238" t="s">
        <v>4685</v>
      </c>
    </row>
    <row r="127" spans="1:50" s="23" customFormat="1" ht="18" customHeight="1" x14ac:dyDescent="0.35">
      <c r="A127" s="2" t="s">
        <v>4523</v>
      </c>
      <c r="B127" s="238" t="s">
        <v>4761</v>
      </c>
      <c r="C127" s="238" t="s">
        <v>4762</v>
      </c>
      <c r="D127" s="238" t="s">
        <v>4763</v>
      </c>
      <c r="E127" s="238" t="s">
        <v>4764</v>
      </c>
      <c r="F127" s="239">
        <v>2019</v>
      </c>
      <c r="G127" s="238" t="s">
        <v>309</v>
      </c>
      <c r="H127" s="238">
        <v>155</v>
      </c>
      <c r="I127" s="238"/>
      <c r="J127" s="238">
        <v>101795</v>
      </c>
      <c r="K127" s="238"/>
      <c r="L127" s="238" t="s">
        <v>4765</v>
      </c>
      <c r="M127" s="240" t="s">
        <v>4766</v>
      </c>
      <c r="N127" s="238" t="s">
        <v>4767</v>
      </c>
      <c r="O127" s="238" t="s">
        <v>320</v>
      </c>
      <c r="P127" s="238" t="s">
        <v>321</v>
      </c>
      <c r="Q127" s="238"/>
      <c r="R127" s="238"/>
      <c r="S127" s="2" t="s">
        <v>4783</v>
      </c>
      <c r="T127" s="238" t="s">
        <v>49</v>
      </c>
      <c r="U127" s="238" t="s">
        <v>60</v>
      </c>
      <c r="V127" s="238" t="s">
        <v>55</v>
      </c>
      <c r="W127" s="238" t="s">
        <v>50</v>
      </c>
      <c r="X127" s="238" t="s">
        <v>55</v>
      </c>
      <c r="Y127" s="238" t="s">
        <v>29</v>
      </c>
      <c r="Z127" s="238" t="s">
        <v>4768</v>
      </c>
      <c r="AA127" s="238">
        <v>2</v>
      </c>
      <c r="AB127" s="238">
        <v>2</v>
      </c>
      <c r="AC127" s="238">
        <v>3</v>
      </c>
      <c r="AD127" s="238"/>
      <c r="AE127" s="238"/>
      <c r="AF127" s="238" t="s">
        <v>77</v>
      </c>
      <c r="AG127" s="238" t="s">
        <v>92</v>
      </c>
      <c r="AH127" s="238" t="s">
        <v>115</v>
      </c>
      <c r="AI127" s="238" t="s">
        <v>169</v>
      </c>
      <c r="AJ127" s="238" t="s">
        <v>209</v>
      </c>
      <c r="AK127" s="238" t="s">
        <v>127</v>
      </c>
      <c r="AL127" s="238" t="s">
        <v>139</v>
      </c>
      <c r="AM127" s="238" t="s">
        <v>4105</v>
      </c>
      <c r="AN127" s="241" t="s">
        <v>186</v>
      </c>
      <c r="AO127" s="238" t="s">
        <v>165</v>
      </c>
      <c r="AP127" s="238" t="s">
        <v>220</v>
      </c>
      <c r="AQ127" s="238" t="s">
        <v>161</v>
      </c>
      <c r="AR127" s="238" t="s">
        <v>4769</v>
      </c>
      <c r="AS127" s="238" t="s">
        <v>4770</v>
      </c>
      <c r="AT127" s="238" t="s">
        <v>249</v>
      </c>
      <c r="AU127" s="238" t="s">
        <v>184</v>
      </c>
      <c r="AV127" s="238" t="s">
        <v>4771</v>
      </c>
      <c r="AW127" s="238" t="s">
        <v>220</v>
      </c>
      <c r="AX127" s="238" t="s">
        <v>4772</v>
      </c>
    </row>
    <row r="128" spans="1:50" ht="18" customHeight="1" x14ac:dyDescent="0.35">
      <c r="A128" s="2" t="s">
        <v>4523</v>
      </c>
      <c r="B128" s="238" t="s">
        <v>4761</v>
      </c>
      <c r="C128" s="238" t="s">
        <v>4762</v>
      </c>
      <c r="D128" s="238" t="s">
        <v>4763</v>
      </c>
      <c r="E128" s="238" t="s">
        <v>4764</v>
      </c>
      <c r="F128" s="239">
        <v>2019</v>
      </c>
      <c r="G128" s="238" t="s">
        <v>309</v>
      </c>
      <c r="H128" s="238">
        <v>155</v>
      </c>
      <c r="I128" s="238"/>
      <c r="J128" s="238">
        <v>101795</v>
      </c>
      <c r="K128" s="238"/>
      <c r="L128" s="238" t="s">
        <v>4765</v>
      </c>
      <c r="M128" s="240" t="s">
        <v>4766</v>
      </c>
      <c r="N128" s="238" t="s">
        <v>4767</v>
      </c>
      <c r="O128" s="238" t="s">
        <v>320</v>
      </c>
      <c r="P128" s="238" t="s">
        <v>321</v>
      </c>
      <c r="Q128" s="238"/>
      <c r="R128" s="238"/>
      <c r="S128" s="2" t="s">
        <v>4783</v>
      </c>
      <c r="T128" s="238" t="s">
        <v>49</v>
      </c>
      <c r="U128" s="238" t="s">
        <v>60</v>
      </c>
      <c r="V128" s="238" t="s">
        <v>55</v>
      </c>
      <c r="W128" s="238" t="s">
        <v>50</v>
      </c>
      <c r="X128" s="238" t="s">
        <v>55</v>
      </c>
      <c r="Y128" s="238" t="s">
        <v>29</v>
      </c>
      <c r="Z128" s="238" t="s">
        <v>4768</v>
      </c>
      <c r="AA128" s="238">
        <v>2</v>
      </c>
      <c r="AB128" s="238">
        <v>2</v>
      </c>
      <c r="AC128" s="238">
        <v>3</v>
      </c>
      <c r="AD128" s="238"/>
      <c r="AE128" s="238"/>
      <c r="AF128" s="238" t="s">
        <v>77</v>
      </c>
      <c r="AG128" s="238" t="s">
        <v>92</v>
      </c>
      <c r="AH128" s="238" t="s">
        <v>115</v>
      </c>
      <c r="AI128" s="238" t="s">
        <v>169</v>
      </c>
      <c r="AJ128" s="238" t="s">
        <v>209</v>
      </c>
      <c r="AK128" s="238" t="s">
        <v>127</v>
      </c>
      <c r="AL128" s="238" t="s">
        <v>139</v>
      </c>
      <c r="AM128" s="238" t="s">
        <v>4105</v>
      </c>
      <c r="AN128" s="241" t="s">
        <v>186</v>
      </c>
      <c r="AO128" s="238" t="s">
        <v>165</v>
      </c>
      <c r="AP128" s="238" t="s">
        <v>220</v>
      </c>
      <c r="AQ128" s="238" t="s">
        <v>153</v>
      </c>
      <c r="AR128" s="238" t="s">
        <v>4773</v>
      </c>
      <c r="AS128" s="238" t="s">
        <v>168</v>
      </c>
      <c r="AT128" s="238" t="s">
        <v>249</v>
      </c>
      <c r="AU128" s="238" t="s">
        <v>184</v>
      </c>
      <c r="AV128" s="238" t="s">
        <v>4774</v>
      </c>
      <c r="AW128" s="238" t="s">
        <v>220</v>
      </c>
      <c r="AX128" s="238" t="s">
        <v>4775</v>
      </c>
    </row>
    <row r="129" spans="1:50" s="26" customFormat="1" ht="18" customHeight="1" x14ac:dyDescent="0.35">
      <c r="A129" s="2" t="s">
        <v>4523</v>
      </c>
      <c r="B129" s="238" t="s">
        <v>4761</v>
      </c>
      <c r="C129" s="238" t="s">
        <v>4762</v>
      </c>
      <c r="D129" s="238" t="s">
        <v>4763</v>
      </c>
      <c r="E129" s="238" t="s">
        <v>4764</v>
      </c>
      <c r="F129" s="239">
        <v>2019</v>
      </c>
      <c r="G129" s="238" t="s">
        <v>309</v>
      </c>
      <c r="H129" s="238">
        <v>155</v>
      </c>
      <c r="I129" s="238"/>
      <c r="J129" s="238">
        <v>101795</v>
      </c>
      <c r="K129" s="238"/>
      <c r="L129" s="238" t="s">
        <v>4765</v>
      </c>
      <c r="M129" s="240" t="s">
        <v>4766</v>
      </c>
      <c r="N129" s="238" t="s">
        <v>4767</v>
      </c>
      <c r="O129" s="238" t="s">
        <v>320</v>
      </c>
      <c r="P129" s="238" t="s">
        <v>321</v>
      </c>
      <c r="Q129" s="238"/>
      <c r="R129" s="238"/>
      <c r="S129" s="2" t="s">
        <v>4783</v>
      </c>
      <c r="T129" s="238" t="s">
        <v>49</v>
      </c>
      <c r="U129" s="238" t="s">
        <v>60</v>
      </c>
      <c r="V129" s="238" t="s">
        <v>55</v>
      </c>
      <c r="W129" s="238" t="s">
        <v>50</v>
      </c>
      <c r="X129" s="238" t="s">
        <v>55</v>
      </c>
      <c r="Y129" s="238" t="s">
        <v>29</v>
      </c>
      <c r="Z129" s="238" t="s">
        <v>4768</v>
      </c>
      <c r="AA129" s="238">
        <v>2</v>
      </c>
      <c r="AB129" s="238">
        <v>2</v>
      </c>
      <c r="AC129" s="238">
        <v>3</v>
      </c>
      <c r="AD129" s="238"/>
      <c r="AE129" s="238"/>
      <c r="AF129" s="238" t="s">
        <v>77</v>
      </c>
      <c r="AG129" s="238" t="s">
        <v>93</v>
      </c>
      <c r="AH129" s="238" t="s">
        <v>115</v>
      </c>
      <c r="AI129" s="238" t="s">
        <v>169</v>
      </c>
      <c r="AJ129" s="238" t="s">
        <v>209</v>
      </c>
      <c r="AK129" s="238" t="s">
        <v>127</v>
      </c>
      <c r="AL129" s="238" t="s">
        <v>139</v>
      </c>
      <c r="AM129" s="238" t="s">
        <v>4105</v>
      </c>
      <c r="AN129" s="241" t="s">
        <v>186</v>
      </c>
      <c r="AO129" s="238" t="s">
        <v>165</v>
      </c>
      <c r="AP129" s="238" t="s">
        <v>220</v>
      </c>
      <c r="AQ129" s="238" t="s">
        <v>161</v>
      </c>
      <c r="AR129" s="238" t="s">
        <v>163</v>
      </c>
      <c r="AS129" s="238" t="s">
        <v>168</v>
      </c>
      <c r="AT129" s="238" t="s">
        <v>249</v>
      </c>
      <c r="AU129" s="238" t="s">
        <v>184</v>
      </c>
      <c r="AV129" s="238" t="s">
        <v>4771</v>
      </c>
      <c r="AW129" s="238" t="s">
        <v>220</v>
      </c>
      <c r="AX129" s="238" t="s">
        <v>4776</v>
      </c>
    </row>
    <row r="130" spans="1:50" s="11" customFormat="1" ht="18" customHeight="1" x14ac:dyDescent="0.35">
      <c r="A130" s="2" t="s">
        <v>4523</v>
      </c>
      <c r="B130" s="238" t="s">
        <v>4761</v>
      </c>
      <c r="C130" s="238" t="s">
        <v>4762</v>
      </c>
      <c r="D130" s="238" t="s">
        <v>4763</v>
      </c>
      <c r="E130" s="238" t="s">
        <v>4764</v>
      </c>
      <c r="F130" s="239">
        <v>2019</v>
      </c>
      <c r="G130" s="238" t="s">
        <v>309</v>
      </c>
      <c r="H130" s="238">
        <v>155</v>
      </c>
      <c r="I130" s="238"/>
      <c r="J130" s="238">
        <v>101795</v>
      </c>
      <c r="K130" s="238"/>
      <c r="L130" s="238" t="s">
        <v>4765</v>
      </c>
      <c r="M130" s="240" t="s">
        <v>4766</v>
      </c>
      <c r="N130" s="238" t="s">
        <v>4767</v>
      </c>
      <c r="O130" s="238" t="s">
        <v>320</v>
      </c>
      <c r="P130" s="238" t="s">
        <v>321</v>
      </c>
      <c r="Q130" s="238"/>
      <c r="R130" s="238"/>
      <c r="S130" s="2" t="s">
        <v>4783</v>
      </c>
      <c r="T130" s="238" t="s">
        <v>49</v>
      </c>
      <c r="U130" s="238" t="s">
        <v>60</v>
      </c>
      <c r="V130" s="238" t="s">
        <v>55</v>
      </c>
      <c r="W130" s="238" t="s">
        <v>50</v>
      </c>
      <c r="X130" s="238" t="s">
        <v>55</v>
      </c>
      <c r="Y130" s="238" t="s">
        <v>29</v>
      </c>
      <c r="Z130" s="238" t="s">
        <v>4768</v>
      </c>
      <c r="AA130" s="238">
        <v>2</v>
      </c>
      <c r="AB130" s="238">
        <v>2</v>
      </c>
      <c r="AC130" s="238">
        <v>3</v>
      </c>
      <c r="AD130" s="238"/>
      <c r="AE130" s="238"/>
      <c r="AF130" s="238" t="s">
        <v>77</v>
      </c>
      <c r="AG130" s="238" t="s">
        <v>93</v>
      </c>
      <c r="AH130" s="238" t="s">
        <v>115</v>
      </c>
      <c r="AI130" s="238" t="s">
        <v>169</v>
      </c>
      <c r="AJ130" s="238" t="s">
        <v>209</v>
      </c>
      <c r="AK130" s="238" t="s">
        <v>127</v>
      </c>
      <c r="AL130" s="238" t="s">
        <v>139</v>
      </c>
      <c r="AM130" s="238" t="s">
        <v>4105</v>
      </c>
      <c r="AN130" s="241" t="s">
        <v>186</v>
      </c>
      <c r="AO130" s="238" t="s">
        <v>165</v>
      </c>
      <c r="AP130" s="238" t="s">
        <v>220</v>
      </c>
      <c r="AQ130" s="238" t="s">
        <v>153</v>
      </c>
      <c r="AR130" s="238" t="s">
        <v>162</v>
      </c>
      <c r="AS130" s="238" t="s">
        <v>168</v>
      </c>
      <c r="AT130" s="238" t="s">
        <v>249</v>
      </c>
      <c r="AU130" s="238" t="s">
        <v>184</v>
      </c>
      <c r="AV130" s="238" t="s">
        <v>4774</v>
      </c>
      <c r="AW130" s="238" t="s">
        <v>220</v>
      </c>
      <c r="AX130" s="238" t="s">
        <v>4777</v>
      </c>
    </row>
    <row r="131" spans="1:50" s="28" customFormat="1" ht="18" customHeight="1" x14ac:dyDescent="0.35">
      <c r="A131" s="2" t="s">
        <v>4523</v>
      </c>
      <c r="B131" s="238" t="s">
        <v>4761</v>
      </c>
      <c r="C131" s="238" t="s">
        <v>4762</v>
      </c>
      <c r="D131" s="238" t="s">
        <v>4763</v>
      </c>
      <c r="E131" s="238" t="s">
        <v>4764</v>
      </c>
      <c r="F131" s="239">
        <v>2019</v>
      </c>
      <c r="G131" s="238" t="s">
        <v>309</v>
      </c>
      <c r="H131" s="238">
        <v>155</v>
      </c>
      <c r="I131" s="238"/>
      <c r="J131" s="238">
        <v>101795</v>
      </c>
      <c r="K131" s="238"/>
      <c r="L131" s="238" t="s">
        <v>4765</v>
      </c>
      <c r="M131" s="240" t="s">
        <v>4766</v>
      </c>
      <c r="N131" s="238" t="s">
        <v>4767</v>
      </c>
      <c r="O131" s="238" t="s">
        <v>320</v>
      </c>
      <c r="P131" s="238" t="s">
        <v>321</v>
      </c>
      <c r="Q131" s="238"/>
      <c r="R131" s="238"/>
      <c r="S131" s="2" t="s">
        <v>4783</v>
      </c>
      <c r="T131" s="238" t="s">
        <v>49</v>
      </c>
      <c r="U131" s="238" t="s">
        <v>60</v>
      </c>
      <c r="V131" s="238" t="s">
        <v>55</v>
      </c>
      <c r="W131" s="238" t="s">
        <v>50</v>
      </c>
      <c r="X131" s="238" t="s">
        <v>55</v>
      </c>
      <c r="Y131" s="238" t="s">
        <v>29</v>
      </c>
      <c r="Z131" s="238" t="s">
        <v>4768</v>
      </c>
      <c r="AA131" s="238">
        <v>2</v>
      </c>
      <c r="AB131" s="238">
        <v>2</v>
      </c>
      <c r="AC131" s="238">
        <v>3</v>
      </c>
      <c r="AD131" s="238"/>
      <c r="AE131" s="238"/>
      <c r="AF131" s="238" t="s">
        <v>77</v>
      </c>
      <c r="AG131" s="238" t="s">
        <v>97</v>
      </c>
      <c r="AH131" s="238" t="s">
        <v>115</v>
      </c>
      <c r="AI131" s="238" t="s">
        <v>169</v>
      </c>
      <c r="AJ131" s="238" t="s">
        <v>209</v>
      </c>
      <c r="AK131" s="238" t="s">
        <v>127</v>
      </c>
      <c r="AL131" s="238" t="s">
        <v>139</v>
      </c>
      <c r="AM131" s="238" t="s">
        <v>4105</v>
      </c>
      <c r="AN131" s="241" t="s">
        <v>186</v>
      </c>
      <c r="AO131" s="238" t="s">
        <v>165</v>
      </c>
      <c r="AP131" s="238" t="s">
        <v>220</v>
      </c>
      <c r="AQ131" s="238" t="s">
        <v>161</v>
      </c>
      <c r="AR131" s="238" t="s">
        <v>4778</v>
      </c>
      <c r="AS131" s="238" t="s">
        <v>168</v>
      </c>
      <c r="AT131" s="238" t="s">
        <v>249</v>
      </c>
      <c r="AU131" s="238" t="s">
        <v>184</v>
      </c>
      <c r="AV131" s="238" t="s">
        <v>4771</v>
      </c>
      <c r="AW131" s="238" t="s">
        <v>220</v>
      </c>
      <c r="AX131" s="238" t="s">
        <v>4779</v>
      </c>
    </row>
    <row r="132" spans="1:50" s="30" customFormat="1" ht="18" customHeight="1" x14ac:dyDescent="0.35">
      <c r="A132" s="2" t="s">
        <v>4523</v>
      </c>
      <c r="B132" s="238" t="s">
        <v>4761</v>
      </c>
      <c r="C132" s="238" t="s">
        <v>4762</v>
      </c>
      <c r="D132" s="238" t="s">
        <v>4763</v>
      </c>
      <c r="E132" s="238" t="s">
        <v>4764</v>
      </c>
      <c r="F132" s="239">
        <v>2019</v>
      </c>
      <c r="G132" s="238" t="s">
        <v>309</v>
      </c>
      <c r="H132" s="238">
        <v>155</v>
      </c>
      <c r="I132" s="238"/>
      <c r="J132" s="238">
        <v>101795</v>
      </c>
      <c r="K132" s="238"/>
      <c r="L132" s="238" t="s">
        <v>4765</v>
      </c>
      <c r="M132" s="240" t="s">
        <v>4766</v>
      </c>
      <c r="N132" s="238" t="s">
        <v>4767</v>
      </c>
      <c r="O132" s="238" t="s">
        <v>320</v>
      </c>
      <c r="P132" s="238" t="s">
        <v>321</v>
      </c>
      <c r="Q132" s="238"/>
      <c r="R132" s="238"/>
      <c r="S132" s="2" t="s">
        <v>4783</v>
      </c>
      <c r="T132" s="238" t="s">
        <v>49</v>
      </c>
      <c r="U132" s="238" t="s">
        <v>60</v>
      </c>
      <c r="V132" s="238" t="s">
        <v>55</v>
      </c>
      <c r="W132" s="238" t="s">
        <v>50</v>
      </c>
      <c r="X132" s="238" t="s">
        <v>55</v>
      </c>
      <c r="Y132" s="238" t="s">
        <v>29</v>
      </c>
      <c r="Z132" s="238" t="s">
        <v>4768</v>
      </c>
      <c r="AA132" s="238">
        <v>2</v>
      </c>
      <c r="AB132" s="238">
        <v>2</v>
      </c>
      <c r="AC132" s="238">
        <v>3</v>
      </c>
      <c r="AD132" s="238"/>
      <c r="AE132" s="238"/>
      <c r="AF132" s="238" t="s">
        <v>77</v>
      </c>
      <c r="AG132" s="238" t="s">
        <v>97</v>
      </c>
      <c r="AH132" s="238" t="s">
        <v>115</v>
      </c>
      <c r="AI132" s="238" t="s">
        <v>169</v>
      </c>
      <c r="AJ132" s="238" t="s">
        <v>209</v>
      </c>
      <c r="AK132" s="238" t="s">
        <v>127</v>
      </c>
      <c r="AL132" s="238" t="s">
        <v>139</v>
      </c>
      <c r="AM132" s="238" t="s">
        <v>4105</v>
      </c>
      <c r="AN132" s="238" t="s">
        <v>247</v>
      </c>
      <c r="AO132" s="238" t="s">
        <v>124</v>
      </c>
      <c r="AP132" s="238" t="s">
        <v>220</v>
      </c>
      <c r="AQ132" s="238" t="s">
        <v>153</v>
      </c>
      <c r="AR132" s="238" t="s">
        <v>162</v>
      </c>
      <c r="AS132" s="238" t="s">
        <v>168</v>
      </c>
      <c r="AT132" s="238" t="s">
        <v>249</v>
      </c>
      <c r="AU132" s="238" t="s">
        <v>184</v>
      </c>
      <c r="AV132" s="238" t="s">
        <v>4774</v>
      </c>
      <c r="AW132" s="238" t="s">
        <v>220</v>
      </c>
      <c r="AX132" s="238" t="s">
        <v>4780</v>
      </c>
    </row>
    <row r="133" spans="1:50" s="32" customFormat="1" ht="18" customHeight="1" x14ac:dyDescent="0.35">
      <c r="A133" s="2" t="s">
        <v>553</v>
      </c>
      <c r="B133" s="2" t="s">
        <v>275</v>
      </c>
      <c r="C133" s="2" t="s">
        <v>276</v>
      </c>
      <c r="D133" s="2" t="s">
        <v>277</v>
      </c>
      <c r="E133" s="2" t="s">
        <v>278</v>
      </c>
      <c r="F133" s="141">
        <v>2019</v>
      </c>
      <c r="G133" s="2" t="s">
        <v>310</v>
      </c>
      <c r="H133" s="2" t="s">
        <v>339</v>
      </c>
      <c r="I133" s="2"/>
      <c r="J133" s="2"/>
      <c r="K133" s="2"/>
      <c r="L133" s="2" t="s">
        <v>340</v>
      </c>
      <c r="M133" s="2"/>
      <c r="N133" s="2" t="s">
        <v>341</v>
      </c>
      <c r="O133" s="2" t="s">
        <v>320</v>
      </c>
      <c r="P133" s="2" t="s">
        <v>321</v>
      </c>
      <c r="Q133" s="2" t="s">
        <v>342</v>
      </c>
      <c r="R133" s="2" t="s">
        <v>26</v>
      </c>
      <c r="S133" s="2" t="s">
        <v>4783</v>
      </c>
      <c r="T133" s="2" t="s">
        <v>62</v>
      </c>
      <c r="U133" s="2" t="s">
        <v>60</v>
      </c>
      <c r="V133" s="2" t="s">
        <v>63</v>
      </c>
      <c r="W133" s="2" t="s">
        <v>54</v>
      </c>
      <c r="X133" s="2" t="s">
        <v>55</v>
      </c>
      <c r="Y133" s="2" t="s">
        <v>3911</v>
      </c>
      <c r="Z133" s="2" t="s">
        <v>477</v>
      </c>
      <c r="AA133" s="2">
        <v>2</v>
      </c>
      <c r="AB133" s="2">
        <v>2</v>
      </c>
      <c r="AC133" s="2">
        <v>2</v>
      </c>
      <c r="AD133" s="2" t="s">
        <v>482</v>
      </c>
      <c r="AE133" s="2" t="s">
        <v>481</v>
      </c>
      <c r="AF133" s="2" t="s">
        <v>80</v>
      </c>
      <c r="AG133" s="2" t="s">
        <v>240</v>
      </c>
      <c r="AH133" s="2" t="s">
        <v>117</v>
      </c>
      <c r="AI133" s="2" t="s">
        <v>218</v>
      </c>
      <c r="AJ133" s="2" t="s">
        <v>125</v>
      </c>
      <c r="AK133" s="2" t="s">
        <v>165</v>
      </c>
      <c r="AL133" s="2"/>
      <c r="AM133" s="2" t="s">
        <v>4105</v>
      </c>
      <c r="AN133" s="2" t="s">
        <v>118</v>
      </c>
      <c r="AO133" s="2" t="s">
        <v>478</v>
      </c>
      <c r="AP133" s="2" t="s">
        <v>220</v>
      </c>
      <c r="AQ133" s="2" t="s">
        <v>151</v>
      </c>
      <c r="AR133" s="2" t="s">
        <v>165</v>
      </c>
      <c r="AS133" s="2" t="s">
        <v>248</v>
      </c>
      <c r="AT133" s="2" t="s">
        <v>217</v>
      </c>
      <c r="AU133" s="2" t="s">
        <v>244</v>
      </c>
      <c r="AV133" s="2" t="s">
        <v>479</v>
      </c>
      <c r="AW133" s="2" t="s">
        <v>220</v>
      </c>
      <c r="AX133" s="2" t="s">
        <v>480</v>
      </c>
    </row>
    <row r="134" spans="1:50" s="11" customFormat="1" ht="18" customHeight="1" x14ac:dyDescent="0.35">
      <c r="A134" s="28" t="s">
        <v>927</v>
      </c>
      <c r="B134" s="35" t="s">
        <v>632</v>
      </c>
      <c r="C134" s="35" t="s">
        <v>633</v>
      </c>
      <c r="D134" s="35" t="s">
        <v>634</v>
      </c>
      <c r="E134" s="35" t="s">
        <v>635</v>
      </c>
      <c r="F134" s="142">
        <v>2004</v>
      </c>
      <c r="G134" s="28" t="s">
        <v>306</v>
      </c>
      <c r="H134" s="28">
        <v>61</v>
      </c>
      <c r="I134" s="28">
        <v>1</v>
      </c>
      <c r="J134" s="28">
        <v>98</v>
      </c>
      <c r="K134" s="28">
        <v>112</v>
      </c>
      <c r="L134" s="28" t="s">
        <v>636</v>
      </c>
      <c r="M134" s="28"/>
      <c r="N134" s="36" t="s">
        <v>637</v>
      </c>
      <c r="O134" s="28" t="s">
        <v>320</v>
      </c>
      <c r="P134" s="28" t="s">
        <v>321</v>
      </c>
      <c r="Q134" s="28"/>
      <c r="R134" s="28" t="s">
        <v>26</v>
      </c>
      <c r="S134" s="2" t="s">
        <v>4783</v>
      </c>
      <c r="T134" s="28" t="s">
        <v>30</v>
      </c>
      <c r="U134" s="28" t="s">
        <v>60</v>
      </c>
      <c r="V134" s="28" t="s">
        <v>63</v>
      </c>
      <c r="W134" s="28" t="s">
        <v>46</v>
      </c>
      <c r="X134" s="37" t="s">
        <v>39</v>
      </c>
      <c r="Y134" s="28" t="s">
        <v>25</v>
      </c>
      <c r="Z134" s="28" t="s">
        <v>582</v>
      </c>
      <c r="AA134" s="28">
        <v>2</v>
      </c>
      <c r="AB134" s="28">
        <v>2</v>
      </c>
      <c r="AC134" s="28">
        <v>3</v>
      </c>
      <c r="AD134" s="38" t="s">
        <v>638</v>
      </c>
      <c r="AE134" s="28" t="s">
        <v>639</v>
      </c>
      <c r="AF134" s="28" t="s">
        <v>79</v>
      </c>
      <c r="AG134" s="28" t="s">
        <v>90</v>
      </c>
      <c r="AH134" s="28" t="s">
        <v>201</v>
      </c>
      <c r="AI134" s="28" t="s">
        <v>218</v>
      </c>
      <c r="AJ134" s="28" t="s">
        <v>209</v>
      </c>
      <c r="AK134" s="28" t="s">
        <v>165</v>
      </c>
      <c r="AL134" s="28"/>
      <c r="AM134" s="28" t="s">
        <v>4105</v>
      </c>
      <c r="AN134" s="28" t="s">
        <v>155</v>
      </c>
      <c r="AO134" s="28" t="s">
        <v>122</v>
      </c>
      <c r="AP134" s="28" t="s">
        <v>220</v>
      </c>
      <c r="AQ134" s="28" t="s">
        <v>155</v>
      </c>
      <c r="AR134" s="28" t="s">
        <v>162</v>
      </c>
      <c r="AS134" s="28" t="s">
        <v>166</v>
      </c>
      <c r="AT134" s="28" t="s">
        <v>217</v>
      </c>
      <c r="AU134" s="28" t="s">
        <v>232</v>
      </c>
      <c r="AV134" s="28" t="s">
        <v>582</v>
      </c>
      <c r="AW134" s="28" t="s">
        <v>220</v>
      </c>
      <c r="AX134" s="39" t="s">
        <v>635</v>
      </c>
    </row>
    <row r="135" spans="1:50" s="11" customFormat="1" ht="18" customHeight="1" x14ac:dyDescent="0.35">
      <c r="A135" s="9" t="s">
        <v>927</v>
      </c>
      <c r="B135" s="15" t="s">
        <v>713</v>
      </c>
      <c r="C135" s="15" t="s">
        <v>714</v>
      </c>
      <c r="D135" s="9" t="s">
        <v>715</v>
      </c>
      <c r="E135" s="9" t="s">
        <v>716</v>
      </c>
      <c r="F135" s="148">
        <v>2007</v>
      </c>
      <c r="G135" s="9" t="s">
        <v>315</v>
      </c>
      <c r="H135" s="9" t="s">
        <v>717</v>
      </c>
      <c r="I135" s="9"/>
      <c r="J135" s="9" t="s">
        <v>334</v>
      </c>
      <c r="K135" s="9" t="s">
        <v>718</v>
      </c>
      <c r="L135" s="9" t="s">
        <v>719</v>
      </c>
      <c r="M135" s="9"/>
      <c r="N135" s="9" t="s">
        <v>720</v>
      </c>
      <c r="O135" s="9" t="s">
        <v>320</v>
      </c>
      <c r="P135" s="9" t="s">
        <v>321</v>
      </c>
      <c r="Q135" s="9" t="s">
        <v>721</v>
      </c>
      <c r="R135" s="9" t="s">
        <v>26</v>
      </c>
      <c r="S135" s="2" t="s">
        <v>4783</v>
      </c>
      <c r="T135" s="9" t="s">
        <v>21</v>
      </c>
      <c r="U135" s="9" t="s">
        <v>60</v>
      </c>
      <c r="V135" s="9" t="s">
        <v>65</v>
      </c>
      <c r="W135" s="9" t="s">
        <v>46</v>
      </c>
      <c r="X135" s="9" t="s">
        <v>55</v>
      </c>
      <c r="Y135" s="9" t="s">
        <v>25</v>
      </c>
      <c r="Z135" s="9" t="s">
        <v>722</v>
      </c>
      <c r="AA135" s="9">
        <v>2</v>
      </c>
      <c r="AB135" s="9">
        <v>2</v>
      </c>
      <c r="AC135" s="9">
        <v>3</v>
      </c>
      <c r="AD135" s="9" t="s">
        <v>723</v>
      </c>
      <c r="AE135" s="9" t="s">
        <v>724</v>
      </c>
      <c r="AF135" s="9" t="s">
        <v>77</v>
      </c>
      <c r="AG135" s="9" t="s">
        <v>90</v>
      </c>
      <c r="AH135" s="9" t="s">
        <v>114</v>
      </c>
      <c r="AI135" s="9" t="s">
        <v>218</v>
      </c>
      <c r="AJ135" s="9" t="s">
        <v>209</v>
      </c>
      <c r="AK135" s="9"/>
      <c r="AL135" s="9"/>
      <c r="AM135" s="9" t="s">
        <v>4105</v>
      </c>
      <c r="AN135" s="9" t="s">
        <v>725</v>
      </c>
      <c r="AO135" s="9"/>
      <c r="AP135" s="9" t="s">
        <v>220</v>
      </c>
      <c r="AQ135" s="9" t="s">
        <v>227</v>
      </c>
      <c r="AR135" s="9" t="s">
        <v>165</v>
      </c>
      <c r="AS135" s="9" t="s">
        <v>168</v>
      </c>
      <c r="AT135" s="9" t="s">
        <v>217</v>
      </c>
      <c r="AU135" s="9" t="s">
        <v>184</v>
      </c>
      <c r="AV135" s="9" t="s">
        <v>726</v>
      </c>
      <c r="AW135" s="9" t="s">
        <v>220</v>
      </c>
      <c r="AX135" s="9" t="s">
        <v>723</v>
      </c>
    </row>
    <row r="136" spans="1:50" s="8" customFormat="1" ht="18" customHeight="1" x14ac:dyDescent="0.35">
      <c r="A136" s="26" t="s">
        <v>927</v>
      </c>
      <c r="B136" s="27" t="s">
        <v>727</v>
      </c>
      <c r="C136" s="27" t="s">
        <v>728</v>
      </c>
      <c r="D136" s="26" t="s">
        <v>729</v>
      </c>
      <c r="E136" s="26" t="s">
        <v>730</v>
      </c>
      <c r="F136" s="143">
        <v>2016</v>
      </c>
      <c r="G136" s="26" t="s">
        <v>731</v>
      </c>
      <c r="H136" s="26" t="s">
        <v>446</v>
      </c>
      <c r="I136" s="26" t="s">
        <v>732</v>
      </c>
      <c r="J136" s="26" t="s">
        <v>733</v>
      </c>
      <c r="K136" s="26" t="s">
        <v>734</v>
      </c>
      <c r="L136" s="26" t="s">
        <v>735</v>
      </c>
      <c r="M136" s="26"/>
      <c r="N136" s="26" t="s">
        <v>736</v>
      </c>
      <c r="O136" s="26" t="s">
        <v>320</v>
      </c>
      <c r="P136" s="26" t="s">
        <v>321</v>
      </c>
      <c r="Q136" s="26"/>
      <c r="R136" s="26" t="s">
        <v>26</v>
      </c>
      <c r="S136" s="2" t="s">
        <v>4783</v>
      </c>
      <c r="T136" s="26" t="s">
        <v>30</v>
      </c>
      <c r="U136" s="26" t="s">
        <v>60</v>
      </c>
      <c r="V136" s="26" t="s">
        <v>61</v>
      </c>
      <c r="W136" s="26" t="s">
        <v>50</v>
      </c>
      <c r="X136" s="26" t="s">
        <v>47</v>
      </c>
      <c r="Y136" s="26" t="s">
        <v>40</v>
      </c>
      <c r="Z136" s="26" t="s">
        <v>737</v>
      </c>
      <c r="AA136" s="26">
        <v>2</v>
      </c>
      <c r="AB136" s="26">
        <v>2</v>
      </c>
      <c r="AC136" s="26">
        <v>3</v>
      </c>
      <c r="AD136" s="26" t="s">
        <v>738</v>
      </c>
      <c r="AE136" s="26" t="s">
        <v>739</v>
      </c>
      <c r="AF136" s="26" t="s">
        <v>77</v>
      </c>
      <c r="AG136" s="26" t="s">
        <v>111</v>
      </c>
      <c r="AH136" s="26" t="s">
        <v>201</v>
      </c>
      <c r="AI136" s="26" t="s">
        <v>218</v>
      </c>
      <c r="AJ136" s="26" t="s">
        <v>126</v>
      </c>
      <c r="AK136" s="26" t="s">
        <v>132</v>
      </c>
      <c r="AL136" s="26"/>
      <c r="AM136" s="26" t="s">
        <v>4105</v>
      </c>
      <c r="AN136" s="26" t="s">
        <v>120</v>
      </c>
      <c r="AO136" s="26" t="s">
        <v>122</v>
      </c>
      <c r="AP136" s="26" t="s">
        <v>221</v>
      </c>
      <c r="AQ136" s="26"/>
      <c r="AR136" s="26"/>
      <c r="AS136" s="26"/>
      <c r="AT136" s="26" t="s">
        <v>217</v>
      </c>
      <c r="AU136" s="26" t="s">
        <v>185</v>
      </c>
      <c r="AV136" s="26" t="s">
        <v>674</v>
      </c>
      <c r="AW136" s="26" t="s">
        <v>220</v>
      </c>
      <c r="AX136" s="26" t="s">
        <v>739</v>
      </c>
    </row>
    <row r="137" spans="1:50" s="34" customFormat="1" ht="18" customHeight="1" x14ac:dyDescent="0.35">
      <c r="A137" s="8" t="s">
        <v>1552</v>
      </c>
      <c r="B137" s="8" t="s">
        <v>1183</v>
      </c>
      <c r="C137" s="8" t="s">
        <v>1184</v>
      </c>
      <c r="D137" s="8" t="s">
        <v>1185</v>
      </c>
      <c r="E137" s="8" t="s">
        <v>1186</v>
      </c>
      <c r="F137" s="157">
        <v>2014</v>
      </c>
      <c r="G137" s="8" t="s">
        <v>1187</v>
      </c>
      <c r="H137" s="8">
        <v>24</v>
      </c>
      <c r="I137" s="8">
        <v>7</v>
      </c>
      <c r="J137" s="8">
        <v>1820</v>
      </c>
      <c r="K137" s="8">
        <v>1832</v>
      </c>
      <c r="L137" s="8" t="s">
        <v>1188</v>
      </c>
      <c r="M137" s="8"/>
      <c r="N137" s="8" t="s">
        <v>1189</v>
      </c>
      <c r="O137" s="8" t="s">
        <v>320</v>
      </c>
      <c r="P137" s="8" t="s">
        <v>321</v>
      </c>
      <c r="Q137" s="8"/>
      <c r="R137" s="8" t="s">
        <v>26</v>
      </c>
      <c r="S137" s="2" t="s">
        <v>4783</v>
      </c>
      <c r="T137" s="8" t="s">
        <v>21</v>
      </c>
      <c r="U137" s="8" t="s">
        <v>60</v>
      </c>
      <c r="V137" s="8" t="s">
        <v>65</v>
      </c>
      <c r="W137" s="8" t="s">
        <v>60</v>
      </c>
      <c r="X137" s="8" t="s">
        <v>55</v>
      </c>
      <c r="Y137" s="8" t="s">
        <v>66</v>
      </c>
      <c r="Z137" s="8" t="s">
        <v>1190</v>
      </c>
      <c r="AA137" s="8">
        <v>2</v>
      </c>
      <c r="AB137" s="8">
        <v>2</v>
      </c>
      <c r="AC137" s="8">
        <v>3</v>
      </c>
      <c r="AD137" s="8" t="s">
        <v>1191</v>
      </c>
      <c r="AE137" s="8" t="s">
        <v>1192</v>
      </c>
      <c r="AF137" s="8" t="s">
        <v>1178</v>
      </c>
      <c r="AG137" s="8" t="s">
        <v>4098</v>
      </c>
      <c r="AH137" s="8" t="s">
        <v>201</v>
      </c>
      <c r="AI137" s="8" t="s">
        <v>218</v>
      </c>
      <c r="AJ137" s="8" t="s">
        <v>125</v>
      </c>
      <c r="AK137" s="8"/>
      <c r="AL137" s="8"/>
      <c r="AM137" s="8" t="s">
        <v>4105</v>
      </c>
      <c r="AN137" s="8" t="s">
        <v>1193</v>
      </c>
      <c r="AO137" s="8" t="s">
        <v>229</v>
      </c>
      <c r="AP137" s="8" t="s">
        <v>220</v>
      </c>
      <c r="AQ137" s="8" t="s">
        <v>1193</v>
      </c>
      <c r="AR137" s="8" t="s">
        <v>165</v>
      </c>
      <c r="AS137" s="8" t="s">
        <v>166</v>
      </c>
      <c r="AT137" s="8" t="s">
        <v>243</v>
      </c>
      <c r="AU137" s="8" t="s">
        <v>244</v>
      </c>
      <c r="AV137" s="8" t="s">
        <v>1194</v>
      </c>
      <c r="AW137" s="8" t="s">
        <v>221</v>
      </c>
      <c r="AX137" s="8" t="s">
        <v>1195</v>
      </c>
    </row>
    <row r="138" spans="1:50" s="26" customFormat="1" ht="18" customHeight="1" x14ac:dyDescent="0.35">
      <c r="A138" s="2" t="s">
        <v>1552</v>
      </c>
      <c r="B138" s="2" t="s">
        <v>1196</v>
      </c>
      <c r="C138" s="2" t="s">
        <v>1197</v>
      </c>
      <c r="D138" s="2" t="s">
        <v>1198</v>
      </c>
      <c r="E138" s="2" t="s">
        <v>1199</v>
      </c>
      <c r="F138" s="141">
        <v>1998</v>
      </c>
      <c r="G138" s="2" t="s">
        <v>305</v>
      </c>
      <c r="H138" s="2">
        <v>7</v>
      </c>
      <c r="I138" s="2">
        <v>2</v>
      </c>
      <c r="J138" s="2">
        <v>110</v>
      </c>
      <c r="K138" s="2">
        <v>125</v>
      </c>
      <c r="L138" s="2" t="s">
        <v>1200</v>
      </c>
      <c r="M138" s="2"/>
      <c r="N138" s="2" t="s">
        <v>1201</v>
      </c>
      <c r="O138" s="2" t="s">
        <v>320</v>
      </c>
      <c r="P138" s="2" t="s">
        <v>321</v>
      </c>
      <c r="Q138" s="2"/>
      <c r="R138" s="2" t="s">
        <v>26</v>
      </c>
      <c r="S138" s="2" t="s">
        <v>4783</v>
      </c>
      <c r="T138" s="2" t="s">
        <v>27</v>
      </c>
      <c r="U138" s="2" t="s">
        <v>60</v>
      </c>
      <c r="V138" s="2" t="s">
        <v>63</v>
      </c>
      <c r="W138" s="2" t="s">
        <v>58</v>
      </c>
      <c r="X138" s="2" t="s">
        <v>32</v>
      </c>
      <c r="Y138" s="2" t="s">
        <v>29</v>
      </c>
      <c r="Z138" s="2" t="s">
        <v>1202</v>
      </c>
      <c r="AA138" s="2">
        <v>2</v>
      </c>
      <c r="AB138" s="2">
        <v>2</v>
      </c>
      <c r="AC138" s="2">
        <v>3</v>
      </c>
      <c r="AD138" s="2" t="s">
        <v>1203</v>
      </c>
      <c r="AE138" s="2" t="s">
        <v>1204</v>
      </c>
      <c r="AF138" s="2" t="s">
        <v>1205</v>
      </c>
      <c r="AG138" s="2" t="s">
        <v>98</v>
      </c>
      <c r="AH138" s="2" t="s">
        <v>114</v>
      </c>
      <c r="AI138" s="2" t="s">
        <v>218</v>
      </c>
      <c r="AJ138" s="2" t="s">
        <v>209</v>
      </c>
      <c r="AK138" s="2" t="s">
        <v>128</v>
      </c>
      <c r="AL138" s="2"/>
      <c r="AM138" s="2" t="s">
        <v>4105</v>
      </c>
      <c r="AN138" s="2" t="s">
        <v>1206</v>
      </c>
      <c r="AO138" s="2"/>
      <c r="AP138" s="2" t="s">
        <v>220</v>
      </c>
      <c r="AQ138" s="2" t="s">
        <v>227</v>
      </c>
      <c r="AR138" s="2" t="s">
        <v>165</v>
      </c>
      <c r="AS138" s="2" t="s">
        <v>168</v>
      </c>
      <c r="AT138" s="2" t="s">
        <v>243</v>
      </c>
      <c r="AU138" s="2" t="s">
        <v>244</v>
      </c>
      <c r="AV138" s="2" t="s">
        <v>1202</v>
      </c>
      <c r="AW138" s="2" t="s">
        <v>220</v>
      </c>
      <c r="AX138" s="2" t="s">
        <v>1207</v>
      </c>
    </row>
    <row r="139" spans="1:50" s="26" customFormat="1" ht="18" customHeight="1" x14ac:dyDescent="0.35">
      <c r="A139" s="12" t="s">
        <v>1552</v>
      </c>
      <c r="B139" s="12" t="s">
        <v>1234</v>
      </c>
      <c r="C139" s="12" t="s">
        <v>1235</v>
      </c>
      <c r="D139" s="12" t="s">
        <v>1236</v>
      </c>
      <c r="E139" s="12" t="s">
        <v>1237</v>
      </c>
      <c r="F139" s="158">
        <v>2020</v>
      </c>
      <c r="G139" s="12" t="s">
        <v>305</v>
      </c>
      <c r="H139" s="12">
        <v>30</v>
      </c>
      <c r="I139" s="12">
        <v>1</v>
      </c>
      <c r="J139" s="12">
        <v>413</v>
      </c>
      <c r="K139" s="12">
        <v>428</v>
      </c>
      <c r="L139" s="12" t="s">
        <v>1238</v>
      </c>
      <c r="M139" s="12"/>
      <c r="N139" s="12" t="s">
        <v>1239</v>
      </c>
      <c r="O139" s="12" t="s">
        <v>320</v>
      </c>
      <c r="P139" s="12" t="s">
        <v>321</v>
      </c>
      <c r="Q139" s="12"/>
      <c r="R139" s="12" t="s">
        <v>26</v>
      </c>
      <c r="S139" s="2" t="s">
        <v>4783</v>
      </c>
      <c r="T139" s="12" t="s">
        <v>30</v>
      </c>
      <c r="U139" s="12" t="s">
        <v>60</v>
      </c>
      <c r="V139" s="12" t="s">
        <v>63</v>
      </c>
      <c r="W139" s="12" t="s">
        <v>50</v>
      </c>
      <c r="X139" s="12" t="s">
        <v>39</v>
      </c>
      <c r="Y139" s="12" t="s">
        <v>37</v>
      </c>
      <c r="Z139" s="12" t="s">
        <v>1240</v>
      </c>
      <c r="AA139" s="12">
        <v>2</v>
      </c>
      <c r="AB139" s="12">
        <v>2</v>
      </c>
      <c r="AC139" s="12">
        <v>3</v>
      </c>
      <c r="AD139" s="12" t="s">
        <v>1241</v>
      </c>
      <c r="AE139" s="12" t="s">
        <v>1242</v>
      </c>
      <c r="AF139" s="12" t="s">
        <v>77</v>
      </c>
      <c r="AG139" s="12" t="s">
        <v>105</v>
      </c>
      <c r="AH139" s="12" t="s">
        <v>201</v>
      </c>
      <c r="AI139" s="12" t="s">
        <v>218</v>
      </c>
      <c r="AJ139" s="12" t="s">
        <v>125</v>
      </c>
      <c r="AK139" s="12" t="s">
        <v>165</v>
      </c>
      <c r="AL139" s="12"/>
      <c r="AM139" s="12" t="s">
        <v>4105</v>
      </c>
      <c r="AN139" s="12" t="s">
        <v>120</v>
      </c>
      <c r="AO139" s="12" t="s">
        <v>122</v>
      </c>
      <c r="AP139" s="12" t="s">
        <v>220</v>
      </c>
      <c r="AQ139" s="12" t="s">
        <v>227</v>
      </c>
      <c r="AR139" s="12" t="s">
        <v>165</v>
      </c>
      <c r="AS139" s="12" t="s">
        <v>167</v>
      </c>
      <c r="AT139" s="12" t="s">
        <v>249</v>
      </c>
      <c r="AU139" s="12" t="s">
        <v>184</v>
      </c>
      <c r="AV139" s="12" t="s">
        <v>1243</v>
      </c>
      <c r="AW139" s="12" t="s">
        <v>220</v>
      </c>
      <c r="AX139" s="12" t="s">
        <v>1244</v>
      </c>
    </row>
    <row r="140" spans="1:50" s="9" customFormat="1" ht="18" customHeight="1" x14ac:dyDescent="0.35">
      <c r="A140" s="9" t="s">
        <v>1552</v>
      </c>
      <c r="B140" s="15" t="s">
        <v>1271</v>
      </c>
      <c r="C140" s="15" t="s">
        <v>1272</v>
      </c>
      <c r="D140" s="9" t="s">
        <v>1273</v>
      </c>
      <c r="E140" s="9" t="s">
        <v>1274</v>
      </c>
      <c r="F140" s="148">
        <v>2014</v>
      </c>
      <c r="G140" s="9" t="s">
        <v>309</v>
      </c>
      <c r="H140" s="9" t="s">
        <v>385</v>
      </c>
      <c r="J140" s="9" t="s">
        <v>437</v>
      </c>
      <c r="K140" s="9" t="s">
        <v>316</v>
      </c>
      <c r="L140" s="9" t="s">
        <v>1275</v>
      </c>
      <c r="N140" s="9" t="s">
        <v>1276</v>
      </c>
      <c r="O140" s="9" t="s">
        <v>320</v>
      </c>
      <c r="P140" s="9" t="s">
        <v>321</v>
      </c>
      <c r="Q140" s="9" t="s">
        <v>379</v>
      </c>
      <c r="R140" s="9" t="s">
        <v>26</v>
      </c>
      <c r="S140" s="2" t="s">
        <v>4783</v>
      </c>
      <c r="T140" s="9" t="s">
        <v>27</v>
      </c>
      <c r="U140" s="9" t="s">
        <v>60</v>
      </c>
      <c r="V140" s="9" t="s">
        <v>61</v>
      </c>
      <c r="W140" s="9" t="s">
        <v>54</v>
      </c>
      <c r="X140" s="9" t="s">
        <v>55</v>
      </c>
      <c r="Y140" s="9" t="s">
        <v>25</v>
      </c>
      <c r="Z140" s="9" t="s">
        <v>582</v>
      </c>
      <c r="AA140" s="9">
        <v>2</v>
      </c>
      <c r="AB140" s="9">
        <v>2</v>
      </c>
      <c r="AC140" s="9">
        <v>3</v>
      </c>
      <c r="AD140" s="9" t="s">
        <v>1277</v>
      </c>
      <c r="AE140" s="9" t="s">
        <v>1278</v>
      </c>
      <c r="AF140" s="9" t="s">
        <v>77</v>
      </c>
      <c r="AG140" s="9" t="s">
        <v>4093</v>
      </c>
      <c r="AH140" s="9" t="s">
        <v>114</v>
      </c>
      <c r="AI140" s="9" t="s">
        <v>218</v>
      </c>
      <c r="AJ140" s="9" t="s">
        <v>209</v>
      </c>
      <c r="AK140" s="9" t="s">
        <v>165</v>
      </c>
      <c r="AM140" s="9" t="s">
        <v>4105</v>
      </c>
      <c r="AN140" s="9" t="s">
        <v>1279</v>
      </c>
      <c r="AO140" s="9" t="s">
        <v>229</v>
      </c>
      <c r="AP140" s="9" t="s">
        <v>220</v>
      </c>
      <c r="AQ140" s="9" t="s">
        <v>1279</v>
      </c>
      <c r="AR140" s="9" t="s">
        <v>165</v>
      </c>
      <c r="AS140" s="9" t="s">
        <v>166</v>
      </c>
      <c r="AT140" s="9" t="s">
        <v>217</v>
      </c>
      <c r="AU140" s="9" t="s">
        <v>232</v>
      </c>
      <c r="AV140" s="9" t="s">
        <v>582</v>
      </c>
      <c r="AW140" s="9" t="s">
        <v>220</v>
      </c>
      <c r="AX140" s="9" t="s">
        <v>1280</v>
      </c>
    </row>
    <row r="141" spans="1:50" s="9" customFormat="1" ht="18" customHeight="1" x14ac:dyDescent="0.35">
      <c r="A141" s="19" t="s">
        <v>1552</v>
      </c>
      <c r="B141" s="20" t="s">
        <v>1319</v>
      </c>
      <c r="C141" s="20" t="s">
        <v>1320</v>
      </c>
      <c r="D141" s="19" t="s">
        <v>1321</v>
      </c>
      <c r="E141" s="19" t="s">
        <v>1322</v>
      </c>
      <c r="F141" s="160">
        <v>2020</v>
      </c>
      <c r="G141" s="19" t="s">
        <v>306</v>
      </c>
      <c r="H141" s="19" t="s">
        <v>1323</v>
      </c>
      <c r="I141" s="19" t="s">
        <v>367</v>
      </c>
      <c r="J141" s="19" t="s">
        <v>1324</v>
      </c>
      <c r="K141" s="19" t="s">
        <v>1325</v>
      </c>
      <c r="L141" s="19" t="s">
        <v>1326</v>
      </c>
      <c r="M141" s="19"/>
      <c r="N141" s="19" t="s">
        <v>1327</v>
      </c>
      <c r="O141" s="19" t="s">
        <v>320</v>
      </c>
      <c r="P141" s="19" t="s">
        <v>321</v>
      </c>
      <c r="Q141" s="19" t="s">
        <v>796</v>
      </c>
      <c r="R141" s="19" t="s">
        <v>26</v>
      </c>
      <c r="S141" s="2" t="s">
        <v>4783</v>
      </c>
      <c r="T141" s="19" t="s">
        <v>21</v>
      </c>
      <c r="U141" s="19" t="s">
        <v>60</v>
      </c>
      <c r="V141" s="19" t="s">
        <v>61</v>
      </c>
      <c r="W141" s="19" t="s">
        <v>50</v>
      </c>
      <c r="X141" s="19" t="s">
        <v>39</v>
      </c>
      <c r="Y141" s="19" t="s">
        <v>1328</v>
      </c>
      <c r="Z141" s="19" t="s">
        <v>1329</v>
      </c>
      <c r="AA141" s="19">
        <v>2</v>
      </c>
      <c r="AB141" s="19">
        <v>2</v>
      </c>
      <c r="AC141" s="19">
        <v>3</v>
      </c>
      <c r="AD141" s="19" t="s">
        <v>1330</v>
      </c>
      <c r="AE141" s="19" t="s">
        <v>1331</v>
      </c>
      <c r="AF141" s="19" t="s">
        <v>1205</v>
      </c>
      <c r="AG141" s="19" t="s">
        <v>90</v>
      </c>
      <c r="AH141" s="19" t="s">
        <v>201</v>
      </c>
      <c r="AI141" s="19" t="s">
        <v>218</v>
      </c>
      <c r="AJ141" s="19" t="s">
        <v>125</v>
      </c>
      <c r="AK141" s="19" t="s">
        <v>131</v>
      </c>
      <c r="AL141" s="19" t="s">
        <v>144</v>
      </c>
      <c r="AM141" s="19" t="s">
        <v>4105</v>
      </c>
      <c r="AN141" s="19" t="s">
        <v>226</v>
      </c>
      <c r="AO141" s="19" t="s">
        <v>122</v>
      </c>
      <c r="AP141" s="19" t="s">
        <v>220</v>
      </c>
      <c r="AQ141" s="19" t="s">
        <v>1332</v>
      </c>
      <c r="AR141" s="19" t="s">
        <v>165</v>
      </c>
      <c r="AS141" s="19" t="s">
        <v>168</v>
      </c>
      <c r="AT141" s="19" t="s">
        <v>249</v>
      </c>
      <c r="AU141" s="19" t="s">
        <v>232</v>
      </c>
      <c r="AV141" s="19" t="s">
        <v>1333</v>
      </c>
      <c r="AW141" s="19" t="s">
        <v>221</v>
      </c>
      <c r="AX141" s="19" t="s">
        <v>1331</v>
      </c>
    </row>
    <row r="142" spans="1:50" s="28" customFormat="1" ht="18" customHeight="1" x14ac:dyDescent="0.35">
      <c r="A142" s="26" t="s">
        <v>1552</v>
      </c>
      <c r="B142" s="27" t="s">
        <v>1365</v>
      </c>
      <c r="C142" s="27" t="s">
        <v>1366</v>
      </c>
      <c r="D142" s="26" t="s">
        <v>1367</v>
      </c>
      <c r="E142" s="26" t="s">
        <v>1368</v>
      </c>
      <c r="F142" s="143">
        <v>1997</v>
      </c>
      <c r="G142" s="26" t="s">
        <v>1249</v>
      </c>
      <c r="H142" s="26" t="s">
        <v>747</v>
      </c>
      <c r="I142" s="26" t="s">
        <v>316</v>
      </c>
      <c r="J142" s="26" t="s">
        <v>1369</v>
      </c>
      <c r="K142" s="26" t="s">
        <v>1370</v>
      </c>
      <c r="L142" s="26" t="s">
        <v>1371</v>
      </c>
      <c r="M142" s="26"/>
      <c r="N142" s="26" t="s">
        <v>1372</v>
      </c>
      <c r="O142" s="26" t="s">
        <v>320</v>
      </c>
      <c r="P142" s="26" t="s">
        <v>321</v>
      </c>
      <c r="Q142" s="26"/>
      <c r="R142" s="26" t="s">
        <v>26</v>
      </c>
      <c r="S142" s="2" t="s">
        <v>4783</v>
      </c>
      <c r="T142" s="26" t="s">
        <v>21</v>
      </c>
      <c r="U142" s="26" t="s">
        <v>60</v>
      </c>
      <c r="V142" s="26" t="s">
        <v>43</v>
      </c>
      <c r="W142" s="26" t="s">
        <v>54</v>
      </c>
      <c r="X142" s="26" t="s">
        <v>23</v>
      </c>
      <c r="Y142" s="26" t="s">
        <v>29</v>
      </c>
      <c r="Z142" s="26" t="s">
        <v>1373</v>
      </c>
      <c r="AA142" s="26">
        <v>2</v>
      </c>
      <c r="AB142" s="26">
        <v>2</v>
      </c>
      <c r="AC142" s="26">
        <v>3</v>
      </c>
      <c r="AD142" s="26" t="s">
        <v>1374</v>
      </c>
      <c r="AE142" s="26" t="s">
        <v>1375</v>
      </c>
      <c r="AF142" s="26" t="s">
        <v>77</v>
      </c>
      <c r="AG142" s="26" t="s">
        <v>90</v>
      </c>
      <c r="AH142" s="26" t="s">
        <v>114</v>
      </c>
      <c r="AI142" s="26" t="s">
        <v>218</v>
      </c>
      <c r="AJ142" s="26" t="s">
        <v>209</v>
      </c>
      <c r="AK142" s="26"/>
      <c r="AL142" s="26"/>
      <c r="AM142" s="26" t="s">
        <v>4105</v>
      </c>
      <c r="AN142" s="26" t="s">
        <v>119</v>
      </c>
      <c r="AO142" s="26"/>
      <c r="AP142" s="26" t="s">
        <v>221</v>
      </c>
      <c r="AQ142" s="26"/>
      <c r="AR142" s="26"/>
      <c r="AS142" s="26"/>
      <c r="AT142" s="26" t="s">
        <v>249</v>
      </c>
      <c r="AU142" s="26" t="s">
        <v>214</v>
      </c>
      <c r="AV142" s="26" t="s">
        <v>1373</v>
      </c>
      <c r="AW142" s="26" t="s">
        <v>220</v>
      </c>
      <c r="AX142" s="26" t="s">
        <v>1375</v>
      </c>
    </row>
    <row r="143" spans="1:50" s="32" customFormat="1" ht="18" customHeight="1" x14ac:dyDescent="0.35">
      <c r="A143" s="8" t="s">
        <v>1552</v>
      </c>
      <c r="B143" s="16" t="s">
        <v>1442</v>
      </c>
      <c r="C143" s="16" t="s">
        <v>1443</v>
      </c>
      <c r="D143" s="8" t="s">
        <v>1444</v>
      </c>
      <c r="E143" s="8" t="s">
        <v>1445</v>
      </c>
      <c r="F143" s="157">
        <v>2014</v>
      </c>
      <c r="G143" s="8" t="s">
        <v>1446</v>
      </c>
      <c r="H143" s="8" t="s">
        <v>329</v>
      </c>
      <c r="I143" s="8" t="s">
        <v>1447</v>
      </c>
      <c r="J143" s="8" t="s">
        <v>1448</v>
      </c>
      <c r="K143" s="8" t="s">
        <v>1449</v>
      </c>
      <c r="L143" s="8" t="s">
        <v>1450</v>
      </c>
      <c r="M143" s="8"/>
      <c r="N143" s="8" t="s">
        <v>1451</v>
      </c>
      <c r="O143" s="8" t="s">
        <v>320</v>
      </c>
      <c r="P143" s="8" t="s">
        <v>321</v>
      </c>
      <c r="Q143" s="8"/>
      <c r="R143" s="8" t="s">
        <v>26</v>
      </c>
      <c r="S143" s="2" t="s">
        <v>4783</v>
      </c>
      <c r="T143" s="8" t="s">
        <v>53</v>
      </c>
      <c r="U143" s="8" t="s">
        <v>60</v>
      </c>
      <c r="V143" s="8" t="s">
        <v>65</v>
      </c>
      <c r="W143" s="8" t="s">
        <v>54</v>
      </c>
      <c r="X143" s="8" t="s">
        <v>55</v>
      </c>
      <c r="Y143" s="8" t="s">
        <v>25</v>
      </c>
      <c r="Z143" s="8" t="s">
        <v>1452</v>
      </c>
      <c r="AA143" s="8">
        <v>2</v>
      </c>
      <c r="AB143" s="8">
        <v>2</v>
      </c>
      <c r="AC143" s="8">
        <v>3</v>
      </c>
      <c r="AD143" s="8" t="s">
        <v>1453</v>
      </c>
      <c r="AE143" s="8" t="s">
        <v>1454</v>
      </c>
      <c r="AF143" s="8" t="s">
        <v>77</v>
      </c>
      <c r="AG143" s="8" t="s">
        <v>90</v>
      </c>
      <c r="AH143" s="8" t="s">
        <v>114</v>
      </c>
      <c r="AI143" s="8" t="s">
        <v>218</v>
      </c>
      <c r="AJ143" s="8" t="s">
        <v>209</v>
      </c>
      <c r="AK143" s="8" t="s">
        <v>165</v>
      </c>
      <c r="AL143" s="8"/>
      <c r="AM143" s="8" t="s">
        <v>4105</v>
      </c>
      <c r="AN143" s="8" t="s">
        <v>1455</v>
      </c>
      <c r="AO143" s="8"/>
      <c r="AP143" s="8" t="s">
        <v>220</v>
      </c>
      <c r="AQ143" s="8" t="s">
        <v>161</v>
      </c>
      <c r="AR143" s="8" t="s">
        <v>165</v>
      </c>
      <c r="AS143" s="8" t="s">
        <v>166</v>
      </c>
      <c r="AT143" s="8" t="s">
        <v>243</v>
      </c>
      <c r="AU143" s="8" t="s">
        <v>185</v>
      </c>
      <c r="AV143" s="8" t="s">
        <v>1456</v>
      </c>
      <c r="AW143" s="8" t="s">
        <v>221</v>
      </c>
      <c r="AX143" s="8" t="s">
        <v>1454</v>
      </c>
    </row>
    <row r="144" spans="1:50" ht="18" customHeight="1" x14ac:dyDescent="0.35">
      <c r="A144" s="26" t="s">
        <v>1552</v>
      </c>
      <c r="B144" s="27" t="s">
        <v>1469</v>
      </c>
      <c r="C144" s="27" t="s">
        <v>1470</v>
      </c>
      <c r="D144" s="26" t="s">
        <v>1471</v>
      </c>
      <c r="E144" s="26" t="s">
        <v>1472</v>
      </c>
      <c r="F144" s="143">
        <v>2016</v>
      </c>
      <c r="G144" s="26" t="s">
        <v>306</v>
      </c>
      <c r="H144" s="26" t="s">
        <v>1473</v>
      </c>
      <c r="I144" s="26" t="s">
        <v>732</v>
      </c>
      <c r="J144" s="26" t="s">
        <v>1474</v>
      </c>
      <c r="K144" s="26" t="s">
        <v>1475</v>
      </c>
      <c r="L144" s="26" t="s">
        <v>1476</v>
      </c>
      <c r="M144" s="26"/>
      <c r="N144" s="26" t="s">
        <v>1477</v>
      </c>
      <c r="O144" s="26" t="s">
        <v>320</v>
      </c>
      <c r="P144" s="26" t="s">
        <v>321</v>
      </c>
      <c r="Q144" s="26" t="s">
        <v>708</v>
      </c>
      <c r="R144" s="26" t="s">
        <v>26</v>
      </c>
      <c r="S144" s="2" t="s">
        <v>4783</v>
      </c>
      <c r="T144" s="26" t="s">
        <v>27</v>
      </c>
      <c r="U144" s="26" t="s">
        <v>60</v>
      </c>
      <c r="V144" s="26" t="s">
        <v>61</v>
      </c>
      <c r="W144" s="26" t="s">
        <v>54</v>
      </c>
      <c r="X144" s="26" t="s">
        <v>28</v>
      </c>
      <c r="Y144" s="26" t="s">
        <v>25</v>
      </c>
      <c r="Z144" s="26" t="s">
        <v>685</v>
      </c>
      <c r="AA144" s="26">
        <v>2</v>
      </c>
      <c r="AB144" s="26">
        <v>2</v>
      </c>
      <c r="AC144" s="26">
        <v>3</v>
      </c>
      <c r="AD144" s="26" t="s">
        <v>1478</v>
      </c>
      <c r="AE144" s="26" t="s">
        <v>1479</v>
      </c>
      <c r="AF144" s="26" t="s">
        <v>77</v>
      </c>
      <c r="AG144" s="26" t="s">
        <v>90</v>
      </c>
      <c r="AH144" s="26" t="s">
        <v>116</v>
      </c>
      <c r="AI144" s="26" t="s">
        <v>218</v>
      </c>
      <c r="AJ144" s="26" t="s">
        <v>209</v>
      </c>
      <c r="AK144" s="26" t="s">
        <v>127</v>
      </c>
      <c r="AL144" s="26"/>
      <c r="AM144" s="26" t="s">
        <v>4105</v>
      </c>
      <c r="AN144" s="26" t="s">
        <v>119</v>
      </c>
      <c r="AO144" s="26"/>
      <c r="AP144" s="26" t="s">
        <v>220</v>
      </c>
      <c r="AQ144" s="26" t="s">
        <v>161</v>
      </c>
      <c r="AR144" s="26" t="s">
        <v>165</v>
      </c>
      <c r="AS144" s="26" t="s">
        <v>166</v>
      </c>
      <c r="AT144" s="26" t="s">
        <v>217</v>
      </c>
      <c r="AU144" s="26" t="s">
        <v>232</v>
      </c>
      <c r="AV144" s="26" t="s">
        <v>685</v>
      </c>
      <c r="AW144" s="26" t="s">
        <v>220</v>
      </c>
      <c r="AX144" s="26" t="s">
        <v>1472</v>
      </c>
    </row>
    <row r="145" spans="1:50" s="8" customFormat="1" ht="18" customHeight="1" x14ac:dyDescent="0.35">
      <c r="A145" s="9" t="s">
        <v>1552</v>
      </c>
      <c r="B145" s="15" t="s">
        <v>1480</v>
      </c>
      <c r="C145" s="15" t="s">
        <v>1481</v>
      </c>
      <c r="D145" s="9" t="s">
        <v>1482</v>
      </c>
      <c r="E145" s="9" t="s">
        <v>1483</v>
      </c>
      <c r="F145" s="148">
        <v>2017</v>
      </c>
      <c r="G145" s="9" t="s">
        <v>314</v>
      </c>
      <c r="H145" s="9" t="s">
        <v>432</v>
      </c>
      <c r="I145" s="9" t="s">
        <v>432</v>
      </c>
      <c r="J145" s="9"/>
      <c r="K145" s="9"/>
      <c r="L145" s="9" t="s">
        <v>1484</v>
      </c>
      <c r="M145" s="9"/>
      <c r="N145" s="9" t="s">
        <v>1485</v>
      </c>
      <c r="O145" s="9" t="s">
        <v>320</v>
      </c>
      <c r="P145" s="9" t="s">
        <v>321</v>
      </c>
      <c r="Q145" s="9" t="s">
        <v>435</v>
      </c>
      <c r="R145" s="9" t="s">
        <v>26</v>
      </c>
      <c r="S145" s="2" t="s">
        <v>4783</v>
      </c>
      <c r="T145" s="9" t="s">
        <v>27</v>
      </c>
      <c r="U145" s="9" t="s">
        <v>60</v>
      </c>
      <c r="V145" s="9" t="s">
        <v>65</v>
      </c>
      <c r="W145" s="9" t="s">
        <v>50</v>
      </c>
      <c r="X145" s="9" t="s">
        <v>55</v>
      </c>
      <c r="Y145" s="9" t="s">
        <v>3911</v>
      </c>
      <c r="Z145" s="9" t="s">
        <v>685</v>
      </c>
      <c r="AA145" s="9">
        <v>2</v>
      </c>
      <c r="AB145" s="9">
        <v>2</v>
      </c>
      <c r="AC145" s="9">
        <v>3</v>
      </c>
      <c r="AD145" s="9" t="s">
        <v>1486</v>
      </c>
      <c r="AE145" s="9" t="s">
        <v>1487</v>
      </c>
      <c r="AF145" s="9" t="s">
        <v>79</v>
      </c>
      <c r="AG145" s="9" t="s">
        <v>240</v>
      </c>
      <c r="AH145" s="9" t="s">
        <v>201</v>
      </c>
      <c r="AI145" s="9" t="s">
        <v>218</v>
      </c>
      <c r="AJ145" s="9" t="s">
        <v>242</v>
      </c>
      <c r="AK145" s="9" t="s">
        <v>127</v>
      </c>
      <c r="AL145" s="9"/>
      <c r="AM145" s="9" t="s">
        <v>4105</v>
      </c>
      <c r="AN145" s="9" t="s">
        <v>191</v>
      </c>
      <c r="AO145" s="9"/>
      <c r="AP145" s="9" t="s">
        <v>220</v>
      </c>
      <c r="AQ145" s="9" t="s">
        <v>210</v>
      </c>
      <c r="AR145" s="9" t="s">
        <v>165</v>
      </c>
      <c r="AS145" s="9" t="s">
        <v>168</v>
      </c>
      <c r="AT145" s="9" t="s">
        <v>249</v>
      </c>
      <c r="AU145" s="9" t="s">
        <v>232</v>
      </c>
      <c r="AV145" s="9" t="s">
        <v>685</v>
      </c>
      <c r="AW145" s="9" t="s">
        <v>220</v>
      </c>
      <c r="AX145" s="9" t="s">
        <v>1488</v>
      </c>
    </row>
    <row r="146" spans="1:50" s="9" customFormat="1" ht="18" customHeight="1" x14ac:dyDescent="0.35">
      <c r="A146" s="2" t="s">
        <v>2287</v>
      </c>
      <c r="B146" s="127" t="s">
        <v>2145</v>
      </c>
      <c r="C146" s="127" t="s">
        <v>2146</v>
      </c>
      <c r="D146" s="127" t="s">
        <v>2147</v>
      </c>
      <c r="E146" s="127" t="s">
        <v>2148</v>
      </c>
      <c r="F146" s="141">
        <v>2015</v>
      </c>
      <c r="G146" s="127" t="s">
        <v>315</v>
      </c>
      <c r="H146" s="2">
        <v>526</v>
      </c>
      <c r="I146" s="2"/>
      <c r="J146" s="2">
        <v>113</v>
      </c>
      <c r="K146" s="2">
        <v>124</v>
      </c>
      <c r="L146" s="2" t="s">
        <v>2149</v>
      </c>
      <c r="M146" s="2"/>
      <c r="N146" s="127" t="s">
        <v>2150</v>
      </c>
      <c r="O146" s="2" t="s">
        <v>320</v>
      </c>
      <c r="P146" s="127" t="s">
        <v>321</v>
      </c>
      <c r="Q146" s="2"/>
      <c r="R146" s="2" t="s">
        <v>26</v>
      </c>
      <c r="S146" s="2" t="s">
        <v>4783</v>
      </c>
      <c r="T146" s="2" t="s">
        <v>30</v>
      </c>
      <c r="U146" s="2" t="s">
        <v>54</v>
      </c>
      <c r="V146" s="2" t="s">
        <v>55</v>
      </c>
      <c r="W146" s="2" t="s">
        <v>46</v>
      </c>
      <c r="X146" s="2" t="s">
        <v>28</v>
      </c>
      <c r="Y146" s="2" t="s">
        <v>44</v>
      </c>
      <c r="Z146" s="2" t="s">
        <v>2154</v>
      </c>
      <c r="AA146" s="2">
        <v>2</v>
      </c>
      <c r="AB146" s="2">
        <v>2</v>
      </c>
      <c r="AC146" s="2">
        <v>3</v>
      </c>
      <c r="AD146" s="128" t="s">
        <v>2155</v>
      </c>
      <c r="AE146" s="2" t="s">
        <v>2156</v>
      </c>
      <c r="AF146" s="2" t="s">
        <v>77</v>
      </c>
      <c r="AG146" s="2" t="s">
        <v>111</v>
      </c>
      <c r="AH146" s="2" t="s">
        <v>116</v>
      </c>
      <c r="AI146" s="2" t="s">
        <v>218</v>
      </c>
      <c r="AJ146" s="2" t="s">
        <v>242</v>
      </c>
      <c r="AK146" s="2" t="s">
        <v>132</v>
      </c>
      <c r="AL146" s="2" t="s">
        <v>149</v>
      </c>
      <c r="AM146" s="2" t="s">
        <v>4105</v>
      </c>
      <c r="AN146" s="2" t="s">
        <v>120</v>
      </c>
      <c r="AO146" s="2" t="s">
        <v>229</v>
      </c>
      <c r="AP146" s="2" t="s">
        <v>221</v>
      </c>
      <c r="AQ146" s="2"/>
      <c r="AR146" s="2"/>
      <c r="AS146" s="2"/>
      <c r="AT146" s="2" t="s">
        <v>217</v>
      </c>
      <c r="AU146" s="2" t="s">
        <v>214</v>
      </c>
      <c r="AV146" s="2" t="s">
        <v>2157</v>
      </c>
      <c r="AW146" s="2" t="s">
        <v>220</v>
      </c>
      <c r="AX146" s="2" t="s">
        <v>2158</v>
      </c>
    </row>
    <row r="147" spans="1:50" ht="18" customHeight="1" x14ac:dyDescent="0.35">
      <c r="A147" s="2" t="s">
        <v>3308</v>
      </c>
      <c r="B147" s="2" t="s">
        <v>3265</v>
      </c>
      <c r="C147" s="2" t="s">
        <v>3266</v>
      </c>
      <c r="D147" s="2" t="s">
        <v>1030</v>
      </c>
      <c r="E147" s="2" t="s">
        <v>1031</v>
      </c>
      <c r="F147" s="141">
        <v>2012</v>
      </c>
      <c r="G147" s="2" t="s">
        <v>1032</v>
      </c>
      <c r="H147" s="2">
        <v>28</v>
      </c>
      <c r="I147" s="2">
        <v>2</v>
      </c>
      <c r="J147" s="2">
        <v>200</v>
      </c>
      <c r="K147" s="2">
        <v>208</v>
      </c>
      <c r="L147" s="2" t="s">
        <v>1036</v>
      </c>
      <c r="M147" s="2" t="s">
        <v>3267</v>
      </c>
      <c r="N147" s="2" t="s">
        <v>1037</v>
      </c>
      <c r="P147" s="2" t="s">
        <v>321</v>
      </c>
      <c r="R147" s="2" t="s">
        <v>26</v>
      </c>
      <c r="S147" s="2" t="s">
        <v>4783</v>
      </c>
      <c r="T147" s="2" t="s">
        <v>27</v>
      </c>
      <c r="U147" s="2" t="s">
        <v>60</v>
      </c>
      <c r="V147" s="2" t="s">
        <v>65</v>
      </c>
      <c r="W147" s="2" t="s">
        <v>58</v>
      </c>
      <c r="X147" s="2" t="s">
        <v>55</v>
      </c>
      <c r="Y147" s="2" t="s">
        <v>25</v>
      </c>
      <c r="Z147" s="2" t="s">
        <v>2346</v>
      </c>
      <c r="AA147" s="2">
        <v>2</v>
      </c>
      <c r="AB147" s="2">
        <v>2</v>
      </c>
      <c r="AC147" s="2">
        <v>3</v>
      </c>
      <c r="AF147" s="2" t="s">
        <v>77</v>
      </c>
      <c r="AG147" s="2" t="s">
        <v>108</v>
      </c>
      <c r="AH147" s="2" t="s">
        <v>116</v>
      </c>
      <c r="AI147" s="2" t="s">
        <v>218</v>
      </c>
      <c r="AJ147" s="2" t="s">
        <v>242</v>
      </c>
      <c r="AK147" s="2" t="s">
        <v>127</v>
      </c>
      <c r="AL147" s="2" t="s">
        <v>150</v>
      </c>
      <c r="AM147" s="2" t="s">
        <v>4105</v>
      </c>
      <c r="AN147" s="2" t="s">
        <v>118</v>
      </c>
      <c r="AO147" s="2" t="s">
        <v>122</v>
      </c>
      <c r="AP147" s="2" t="s">
        <v>220</v>
      </c>
      <c r="AQ147" s="2" t="s">
        <v>151</v>
      </c>
      <c r="AR147" s="2" t="s">
        <v>163</v>
      </c>
      <c r="AS147" s="2" t="s">
        <v>166</v>
      </c>
      <c r="AT147" s="2" t="s">
        <v>249</v>
      </c>
      <c r="AU147" s="2" t="s">
        <v>185</v>
      </c>
      <c r="AV147" s="2" t="s">
        <v>214</v>
      </c>
      <c r="AW147" s="2" t="s">
        <v>221</v>
      </c>
      <c r="AX147" s="2" t="s">
        <v>3268</v>
      </c>
    </row>
    <row r="148" spans="1:50" x14ac:dyDescent="0.35">
      <c r="A148" s="2" t="s">
        <v>3308</v>
      </c>
      <c r="B148" s="2" t="s">
        <v>3265</v>
      </c>
      <c r="C148" s="2" t="s">
        <v>3266</v>
      </c>
      <c r="D148" s="2" t="s">
        <v>1030</v>
      </c>
      <c r="E148" s="2" t="s">
        <v>1031</v>
      </c>
      <c r="F148" s="141">
        <v>2012</v>
      </c>
      <c r="G148" s="2" t="s">
        <v>1032</v>
      </c>
      <c r="H148" s="2">
        <v>28</v>
      </c>
      <c r="I148" s="2">
        <v>2</v>
      </c>
      <c r="J148" s="2">
        <v>200</v>
      </c>
      <c r="K148" s="2">
        <v>208</v>
      </c>
      <c r="L148" s="2" t="s">
        <v>1036</v>
      </c>
      <c r="M148" s="2" t="s">
        <v>3267</v>
      </c>
      <c r="N148" s="2" t="s">
        <v>1037</v>
      </c>
      <c r="P148" s="2" t="s">
        <v>321</v>
      </c>
      <c r="R148" s="2" t="s">
        <v>26</v>
      </c>
      <c r="S148" s="2" t="s">
        <v>4783</v>
      </c>
      <c r="T148" s="2" t="s">
        <v>27</v>
      </c>
      <c r="U148" s="2" t="s">
        <v>60</v>
      </c>
      <c r="V148" s="2" t="s">
        <v>65</v>
      </c>
      <c r="W148" s="2" t="s">
        <v>58</v>
      </c>
      <c r="X148" s="2" t="s">
        <v>55</v>
      </c>
      <c r="Y148" s="2" t="s">
        <v>25</v>
      </c>
      <c r="Z148" s="2" t="s">
        <v>2346</v>
      </c>
      <c r="AA148" s="2">
        <v>2</v>
      </c>
      <c r="AB148" s="2">
        <v>2</v>
      </c>
      <c r="AC148" s="2">
        <v>3</v>
      </c>
      <c r="AF148" s="275" t="s">
        <v>77</v>
      </c>
      <c r="AG148" s="2" t="s">
        <v>98</v>
      </c>
      <c r="AH148" s="257" t="s">
        <v>116</v>
      </c>
      <c r="AI148" s="257" t="s">
        <v>218</v>
      </c>
      <c r="AJ148" s="2" t="s">
        <v>242</v>
      </c>
      <c r="AK148" s="2" t="s">
        <v>127</v>
      </c>
      <c r="AL148" s="2" t="s">
        <v>150</v>
      </c>
      <c r="AM148" s="275" t="s">
        <v>4105</v>
      </c>
      <c r="AN148" s="257" t="s">
        <v>118</v>
      </c>
      <c r="AO148" s="279" t="s">
        <v>122</v>
      </c>
      <c r="AP148" s="2" t="s">
        <v>220</v>
      </c>
      <c r="AQ148" s="257" t="s">
        <v>151</v>
      </c>
      <c r="AR148" s="257" t="s">
        <v>163</v>
      </c>
      <c r="AS148" s="257" t="s">
        <v>166</v>
      </c>
      <c r="AT148" s="2" t="s">
        <v>249</v>
      </c>
      <c r="AU148" s="2" t="s">
        <v>185</v>
      </c>
      <c r="AV148" s="2" t="s">
        <v>214</v>
      </c>
      <c r="AW148" s="2" t="s">
        <v>221</v>
      </c>
      <c r="AX148" s="2" t="s">
        <v>3268</v>
      </c>
    </row>
    <row r="149" spans="1:50" x14ac:dyDescent="0.35">
      <c r="A149" s="2" t="s">
        <v>4106</v>
      </c>
      <c r="B149" s="6" t="s">
        <v>4126</v>
      </c>
      <c r="C149" s="6" t="s">
        <v>4127</v>
      </c>
      <c r="D149" s="6" t="s">
        <v>4128</v>
      </c>
      <c r="E149" s="6" t="s">
        <v>4129</v>
      </c>
      <c r="F149" s="156">
        <v>2014</v>
      </c>
      <c r="G149" s="6" t="s">
        <v>1230</v>
      </c>
      <c r="H149" s="6" t="s">
        <v>1723</v>
      </c>
      <c r="I149" s="6" t="s">
        <v>450</v>
      </c>
      <c r="J149" s="6" t="s">
        <v>4130</v>
      </c>
      <c r="K149" s="6" t="s">
        <v>4131</v>
      </c>
      <c r="L149" s="6" t="s">
        <v>4132</v>
      </c>
      <c r="M149" s="6"/>
      <c r="N149" s="6" t="s">
        <v>4133</v>
      </c>
      <c r="O149" s="6" t="s">
        <v>320</v>
      </c>
      <c r="P149" s="6" t="s">
        <v>321</v>
      </c>
      <c r="Q149" s="6"/>
      <c r="R149" s="6" t="s">
        <v>26</v>
      </c>
      <c r="S149" s="2" t="s">
        <v>4783</v>
      </c>
      <c r="T149" s="6" t="s">
        <v>45</v>
      </c>
      <c r="U149" s="6" t="s">
        <v>60</v>
      </c>
      <c r="V149" s="6" t="s">
        <v>63</v>
      </c>
      <c r="W149" s="6" t="s">
        <v>58</v>
      </c>
      <c r="X149" s="6" t="s">
        <v>28</v>
      </c>
      <c r="Y149" s="6" t="s">
        <v>40</v>
      </c>
      <c r="Z149" s="6" t="s">
        <v>1519</v>
      </c>
      <c r="AA149" s="6">
        <v>2</v>
      </c>
      <c r="AB149" s="6">
        <v>2</v>
      </c>
      <c r="AC149" s="6">
        <v>3</v>
      </c>
      <c r="AD149" s="6" t="s">
        <v>4134</v>
      </c>
      <c r="AE149" s="6" t="s">
        <v>4135</v>
      </c>
      <c r="AF149" s="327" t="s">
        <v>77</v>
      </c>
      <c r="AG149" s="6" t="s">
        <v>90</v>
      </c>
      <c r="AH149" s="6" t="s">
        <v>201</v>
      </c>
      <c r="AI149" s="330" t="s">
        <v>218</v>
      </c>
      <c r="AJ149" s="6"/>
      <c r="AK149" s="6"/>
      <c r="AL149" s="6"/>
      <c r="AM149" s="327" t="s">
        <v>4105</v>
      </c>
      <c r="AN149" s="6" t="s">
        <v>120</v>
      </c>
      <c r="AO149" s="335"/>
      <c r="AP149" s="6" t="s">
        <v>221</v>
      </c>
      <c r="AQ149" s="6"/>
      <c r="AR149" s="6"/>
      <c r="AS149" s="6"/>
      <c r="AT149" s="6" t="s">
        <v>217</v>
      </c>
      <c r="AU149" s="6" t="s">
        <v>214</v>
      </c>
      <c r="AV149" s="6" t="s">
        <v>4136</v>
      </c>
      <c r="AW149" s="6" t="s">
        <v>220</v>
      </c>
      <c r="AX149" s="6" t="s">
        <v>4137</v>
      </c>
    </row>
    <row r="150" spans="1:50" x14ac:dyDescent="0.35">
      <c r="A150" s="2" t="s">
        <v>4106</v>
      </c>
      <c r="B150" s="26" t="s">
        <v>4138</v>
      </c>
      <c r="C150" s="26" t="s">
        <v>4139</v>
      </c>
      <c r="D150" s="26" t="s">
        <v>4140</v>
      </c>
      <c r="E150" s="26" t="s">
        <v>4141</v>
      </c>
      <c r="F150" s="143">
        <v>2013</v>
      </c>
      <c r="G150" s="26" t="s">
        <v>306</v>
      </c>
      <c r="H150" s="26" t="s">
        <v>834</v>
      </c>
      <c r="I150" s="26" t="s">
        <v>374</v>
      </c>
      <c r="J150" s="26" t="s">
        <v>4142</v>
      </c>
      <c r="K150" s="26" t="s">
        <v>4143</v>
      </c>
      <c r="L150" s="26" t="s">
        <v>4144</v>
      </c>
      <c r="M150" s="26"/>
      <c r="N150" s="26" t="s">
        <v>4145</v>
      </c>
      <c r="O150" s="26" t="s">
        <v>320</v>
      </c>
      <c r="P150" s="26" t="s">
        <v>321</v>
      </c>
      <c r="Q150" s="26" t="s">
        <v>708</v>
      </c>
      <c r="R150" s="26" t="s">
        <v>26</v>
      </c>
      <c r="S150" s="2" t="s">
        <v>4783</v>
      </c>
      <c r="T150" s="26" t="s">
        <v>30</v>
      </c>
      <c r="U150" s="26" t="s">
        <v>60</v>
      </c>
      <c r="V150" s="26" t="s">
        <v>61</v>
      </c>
      <c r="W150" s="26" t="s">
        <v>50</v>
      </c>
      <c r="X150" s="26" t="s">
        <v>28</v>
      </c>
      <c r="Y150" s="26" t="s">
        <v>40</v>
      </c>
      <c r="Z150" s="26"/>
      <c r="AA150" s="26">
        <v>2</v>
      </c>
      <c r="AB150" s="26">
        <v>2</v>
      </c>
      <c r="AC150" s="6">
        <v>3</v>
      </c>
      <c r="AD150" s="26" t="s">
        <v>4146</v>
      </c>
      <c r="AE150" s="26" t="s">
        <v>4147</v>
      </c>
      <c r="AF150" s="26" t="s">
        <v>77</v>
      </c>
      <c r="AG150" s="26" t="s">
        <v>81</v>
      </c>
      <c r="AH150" s="26" t="s">
        <v>201</v>
      </c>
      <c r="AI150" s="26" t="s">
        <v>218</v>
      </c>
      <c r="AJ150" s="26" t="s">
        <v>209</v>
      </c>
      <c r="AK150" s="26" t="s">
        <v>127</v>
      </c>
      <c r="AL150" s="26" t="s">
        <v>150</v>
      </c>
      <c r="AM150" s="26" t="s">
        <v>4105</v>
      </c>
      <c r="AN150" s="26" t="s">
        <v>153</v>
      </c>
      <c r="AO150" s="26"/>
      <c r="AP150" s="26" t="s">
        <v>221</v>
      </c>
      <c r="AQ150" s="26" t="s">
        <v>153</v>
      </c>
      <c r="AR150" s="26" t="s">
        <v>165</v>
      </c>
      <c r="AS150" s="26" t="s">
        <v>166</v>
      </c>
      <c r="AT150" s="26" t="s">
        <v>217</v>
      </c>
      <c r="AU150" s="26" t="s">
        <v>185</v>
      </c>
      <c r="AV150" s="26" t="s">
        <v>674</v>
      </c>
      <c r="AW150" s="26" t="s">
        <v>220</v>
      </c>
      <c r="AX150" s="26" t="s">
        <v>4148</v>
      </c>
    </row>
    <row r="151" spans="1:50" x14ac:dyDescent="0.35">
      <c r="A151" s="2" t="s">
        <v>4106</v>
      </c>
      <c r="B151" s="17" t="s">
        <v>4264</v>
      </c>
      <c r="C151" s="17" t="s">
        <v>4265</v>
      </c>
      <c r="D151" s="17" t="s">
        <v>4266</v>
      </c>
      <c r="E151" s="17" t="s">
        <v>4267</v>
      </c>
      <c r="F151" s="159">
        <v>2005</v>
      </c>
      <c r="G151" s="17" t="s">
        <v>303</v>
      </c>
      <c r="H151" s="17" t="s">
        <v>4268</v>
      </c>
      <c r="I151" s="17" t="s">
        <v>317</v>
      </c>
      <c r="J151" s="17" t="s">
        <v>4269</v>
      </c>
      <c r="K151" s="17" t="s">
        <v>4270</v>
      </c>
      <c r="L151" s="17" t="s">
        <v>4271</v>
      </c>
      <c r="M151" s="17"/>
      <c r="N151" s="17" t="s">
        <v>4272</v>
      </c>
      <c r="O151" s="17" t="s">
        <v>320</v>
      </c>
      <c r="P151" s="17" t="s">
        <v>321</v>
      </c>
      <c r="Q151" s="17"/>
      <c r="R151" s="17" t="s">
        <v>26</v>
      </c>
      <c r="S151" s="2" t="s">
        <v>4783</v>
      </c>
      <c r="T151" s="17" t="s">
        <v>30</v>
      </c>
      <c r="U151" s="17" t="s">
        <v>60</v>
      </c>
      <c r="V151" s="17" t="s">
        <v>65</v>
      </c>
      <c r="W151" s="17" t="s">
        <v>54</v>
      </c>
      <c r="X151" s="17" t="s">
        <v>39</v>
      </c>
      <c r="Y151" s="17" t="s">
        <v>25</v>
      </c>
      <c r="Z151" s="17" t="s">
        <v>2151</v>
      </c>
      <c r="AA151" s="17">
        <v>2</v>
      </c>
      <c r="AB151" s="17">
        <v>2</v>
      </c>
      <c r="AC151" s="17">
        <v>3</v>
      </c>
      <c r="AD151" s="17" t="s">
        <v>4273</v>
      </c>
      <c r="AE151" s="17" t="s">
        <v>4274</v>
      </c>
      <c r="AF151" s="328" t="s">
        <v>77</v>
      </c>
      <c r="AG151" s="17" t="s">
        <v>84</v>
      </c>
      <c r="AH151" s="17" t="s">
        <v>114</v>
      </c>
      <c r="AI151" s="331" t="s">
        <v>218</v>
      </c>
      <c r="AJ151" s="17" t="s">
        <v>209</v>
      </c>
      <c r="AK151" s="17" t="s">
        <v>131</v>
      </c>
      <c r="AL151" s="17"/>
      <c r="AM151" s="328" t="s">
        <v>4105</v>
      </c>
      <c r="AN151" s="331" t="s">
        <v>119</v>
      </c>
      <c r="AO151" s="336" t="s">
        <v>122</v>
      </c>
      <c r="AP151" s="17" t="s">
        <v>221</v>
      </c>
      <c r="AQ151" s="331"/>
      <c r="AR151" s="17"/>
      <c r="AS151" s="331"/>
      <c r="AT151" s="17" t="s">
        <v>249</v>
      </c>
      <c r="AU151" s="17" t="s">
        <v>214</v>
      </c>
      <c r="AV151" s="17" t="s">
        <v>4136</v>
      </c>
      <c r="AW151" s="17" t="s">
        <v>220</v>
      </c>
      <c r="AX151" s="17" t="s">
        <v>4273</v>
      </c>
    </row>
    <row r="152" spans="1:50" s="11" customFormat="1" x14ac:dyDescent="0.35">
      <c r="A152" s="2" t="s">
        <v>4106</v>
      </c>
      <c r="B152" s="32" t="s">
        <v>4355</v>
      </c>
      <c r="C152" s="32" t="s">
        <v>4356</v>
      </c>
      <c r="D152" s="32" t="s">
        <v>4357</v>
      </c>
      <c r="E152" s="32" t="s">
        <v>4358</v>
      </c>
      <c r="F152" s="164">
        <v>2017</v>
      </c>
      <c r="G152" s="32" t="s">
        <v>4359</v>
      </c>
      <c r="H152" s="32" t="s">
        <v>732</v>
      </c>
      <c r="I152" s="32" t="s">
        <v>416</v>
      </c>
      <c r="J152" s="32"/>
      <c r="K152" s="32"/>
      <c r="L152" s="32" t="s">
        <v>4360</v>
      </c>
      <c r="M152" s="32"/>
      <c r="N152" s="32" t="s">
        <v>4361</v>
      </c>
      <c r="O152" s="32" t="s">
        <v>320</v>
      </c>
      <c r="P152" s="32" t="s">
        <v>321</v>
      </c>
      <c r="Q152" s="32" t="s">
        <v>4362</v>
      </c>
      <c r="R152" s="32" t="s">
        <v>26</v>
      </c>
      <c r="S152" s="2" t="s">
        <v>4783</v>
      </c>
      <c r="T152" s="32" t="s">
        <v>30</v>
      </c>
      <c r="U152" s="32" t="s">
        <v>60</v>
      </c>
      <c r="V152" s="32" t="s">
        <v>65</v>
      </c>
      <c r="W152" s="32" t="s">
        <v>54</v>
      </c>
      <c r="X152" s="32" t="s">
        <v>55</v>
      </c>
      <c r="Y152" s="32" t="s">
        <v>3911</v>
      </c>
      <c r="Z152" s="32" t="s">
        <v>4363</v>
      </c>
      <c r="AA152" s="32">
        <v>2</v>
      </c>
      <c r="AB152" s="32">
        <v>2</v>
      </c>
      <c r="AC152" s="32">
        <v>3</v>
      </c>
      <c r="AD152" s="32" t="s">
        <v>4364</v>
      </c>
      <c r="AE152" s="32" t="s">
        <v>4364</v>
      </c>
      <c r="AF152" s="274" t="s">
        <v>77</v>
      </c>
      <c r="AG152" s="32" t="s">
        <v>90</v>
      </c>
      <c r="AH152" s="32" t="s">
        <v>117</v>
      </c>
      <c r="AI152" s="282" t="s">
        <v>218</v>
      </c>
      <c r="AJ152" s="32" t="s">
        <v>242</v>
      </c>
      <c r="AK152" s="32" t="s">
        <v>127</v>
      </c>
      <c r="AL152" s="32"/>
      <c r="AM152" s="274" t="s">
        <v>4105</v>
      </c>
      <c r="AN152" s="282" t="s">
        <v>119</v>
      </c>
      <c r="AO152" s="292"/>
      <c r="AP152" s="32" t="s">
        <v>221</v>
      </c>
      <c r="AQ152" s="32" t="s">
        <v>161</v>
      </c>
      <c r="AR152" s="32" t="s">
        <v>164</v>
      </c>
      <c r="AS152" s="282"/>
      <c r="AT152" s="274" t="s">
        <v>249</v>
      </c>
      <c r="AU152" s="282" t="s">
        <v>185</v>
      </c>
      <c r="AV152" s="32" t="s">
        <v>674</v>
      </c>
      <c r="AW152" s="32" t="s">
        <v>220</v>
      </c>
      <c r="AX152" s="32" t="s">
        <v>4364</v>
      </c>
    </row>
    <row r="153" spans="1:50" s="11" customFormat="1" x14ac:dyDescent="0.35">
      <c r="A153" s="6" t="s">
        <v>1552</v>
      </c>
      <c r="B153" s="6" t="s">
        <v>1173</v>
      </c>
      <c r="C153" s="6" t="s">
        <v>1174</v>
      </c>
      <c r="D153" s="6" t="s">
        <v>742</v>
      </c>
      <c r="E153" s="6" t="s">
        <v>743</v>
      </c>
      <c r="F153" s="156">
        <v>2018</v>
      </c>
      <c r="G153" s="6" t="s">
        <v>744</v>
      </c>
      <c r="H153" s="6">
        <v>382</v>
      </c>
      <c r="I153" s="6">
        <v>1</v>
      </c>
      <c r="J153" s="6">
        <v>9</v>
      </c>
      <c r="K153" s="6">
        <v>17</v>
      </c>
      <c r="L153" s="6" t="s">
        <v>748</v>
      </c>
      <c r="M153" s="6"/>
      <c r="N153" s="6" t="s">
        <v>749</v>
      </c>
      <c r="O153" s="6" t="s">
        <v>320</v>
      </c>
      <c r="P153" s="6" t="s">
        <v>321</v>
      </c>
      <c r="Q153" s="6"/>
      <c r="R153" s="6" t="s">
        <v>26</v>
      </c>
      <c r="S153" s="2" t="s">
        <v>4783</v>
      </c>
      <c r="T153" s="6" t="s">
        <v>27</v>
      </c>
      <c r="U153" s="6" t="s">
        <v>60</v>
      </c>
      <c r="V153" s="6" t="s">
        <v>63</v>
      </c>
      <c r="W153" s="6" t="s">
        <v>54</v>
      </c>
      <c r="X153" s="6" t="s">
        <v>39</v>
      </c>
      <c r="Y153" s="6" t="s">
        <v>66</v>
      </c>
      <c r="Z153" s="6" t="s">
        <v>1175</v>
      </c>
      <c r="AA153" s="6">
        <v>2</v>
      </c>
      <c r="AB153" s="6">
        <v>2</v>
      </c>
      <c r="AC153" s="6">
        <v>3</v>
      </c>
      <c r="AD153" s="6" t="s">
        <v>1176</v>
      </c>
      <c r="AE153" s="6" t="s">
        <v>1177</v>
      </c>
      <c r="AF153" s="327" t="s">
        <v>1178</v>
      </c>
      <c r="AG153" s="6" t="s">
        <v>102</v>
      </c>
      <c r="AH153" s="6" t="s">
        <v>201</v>
      </c>
      <c r="AI153" s="330" t="s">
        <v>199</v>
      </c>
      <c r="AJ153" s="6"/>
      <c r="AK153" s="6"/>
      <c r="AL153" s="6"/>
      <c r="AM153" s="327" t="s">
        <v>4105</v>
      </c>
      <c r="AN153" s="330" t="s">
        <v>1179</v>
      </c>
      <c r="AO153" s="335" t="s">
        <v>229</v>
      </c>
      <c r="AP153" s="6" t="s">
        <v>220</v>
      </c>
      <c r="AQ153" s="6" t="s">
        <v>165</v>
      </c>
      <c r="AR153" s="6" t="s">
        <v>1182</v>
      </c>
      <c r="AS153" s="330"/>
      <c r="AT153" s="327" t="s">
        <v>243</v>
      </c>
      <c r="AU153" s="330" t="s">
        <v>185</v>
      </c>
      <c r="AV153" s="6" t="s">
        <v>1180</v>
      </c>
      <c r="AW153" s="6" t="s">
        <v>221</v>
      </c>
      <c r="AX153" s="6" t="s">
        <v>1181</v>
      </c>
    </row>
    <row r="154" spans="1:50" x14ac:dyDescent="0.35">
      <c r="A154" s="2" t="s">
        <v>1552</v>
      </c>
      <c r="B154" s="25" t="s">
        <v>1541</v>
      </c>
      <c r="C154" s="25" t="s">
        <v>1542</v>
      </c>
      <c r="D154" s="2" t="s">
        <v>1543</v>
      </c>
      <c r="E154" s="2" t="s">
        <v>1544</v>
      </c>
      <c r="F154" s="141">
        <v>2019</v>
      </c>
      <c r="G154" s="2" t="s">
        <v>1021</v>
      </c>
      <c r="H154" s="2" t="s">
        <v>1545</v>
      </c>
      <c r="I154" s="2" t="s">
        <v>732</v>
      </c>
      <c r="J154" s="2" t="s">
        <v>1546</v>
      </c>
      <c r="K154" s="2" t="s">
        <v>1547</v>
      </c>
      <c r="L154" s="2" t="s">
        <v>1548</v>
      </c>
      <c r="N154" s="2" t="s">
        <v>1549</v>
      </c>
      <c r="O154" s="2" t="s">
        <v>320</v>
      </c>
      <c r="P154" s="2" t="s">
        <v>321</v>
      </c>
      <c r="R154" s="2" t="s">
        <v>26</v>
      </c>
      <c r="S154" s="2" t="s">
        <v>4783</v>
      </c>
      <c r="T154" s="2" t="s">
        <v>21</v>
      </c>
      <c r="U154" s="2" t="s">
        <v>50</v>
      </c>
      <c r="V154" s="2" t="s">
        <v>59</v>
      </c>
      <c r="W154" s="2" t="s">
        <v>50</v>
      </c>
      <c r="X154" s="2" t="s">
        <v>39</v>
      </c>
      <c r="Y154" s="2" t="s">
        <v>33</v>
      </c>
      <c r="Z154" s="2" t="s">
        <v>737</v>
      </c>
      <c r="AA154" s="2">
        <v>2</v>
      </c>
      <c r="AB154" s="2">
        <v>2</v>
      </c>
      <c r="AC154" s="2">
        <v>3</v>
      </c>
      <c r="AD154" s="2" t="s">
        <v>1550</v>
      </c>
      <c r="AE154" s="2" t="s">
        <v>1551</v>
      </c>
      <c r="AF154" s="275" t="s">
        <v>77</v>
      </c>
      <c r="AG154" s="275" t="s">
        <v>94</v>
      </c>
      <c r="AH154" s="2" t="s">
        <v>201</v>
      </c>
      <c r="AI154" s="257" t="s">
        <v>199</v>
      </c>
      <c r="AJ154" s="2" t="s">
        <v>209</v>
      </c>
      <c r="AK154" s="2" t="s">
        <v>133</v>
      </c>
      <c r="AM154" s="275" t="s">
        <v>4105</v>
      </c>
      <c r="AN154" s="257" t="s">
        <v>120</v>
      </c>
      <c r="AO154" s="279"/>
      <c r="AP154" s="2" t="s">
        <v>220</v>
      </c>
      <c r="AQ154" s="257" t="s">
        <v>157</v>
      </c>
      <c r="AR154" s="2" t="s">
        <v>162</v>
      </c>
      <c r="AS154" s="257" t="s">
        <v>166</v>
      </c>
      <c r="AT154" s="275" t="s">
        <v>249</v>
      </c>
      <c r="AU154" s="257" t="s">
        <v>185</v>
      </c>
      <c r="AW154" s="2" t="s">
        <v>220</v>
      </c>
      <c r="AX154" s="2" t="s">
        <v>1551</v>
      </c>
    </row>
    <row r="155" spans="1:50" x14ac:dyDescent="0.35">
      <c r="A155" s="2" t="s">
        <v>3627</v>
      </c>
      <c r="B155" s="2" t="s">
        <v>3555</v>
      </c>
      <c r="C155" s="2" t="s">
        <v>3556</v>
      </c>
      <c r="D155" s="2" t="s">
        <v>3557</v>
      </c>
      <c r="E155" s="2" t="s">
        <v>3558</v>
      </c>
      <c r="F155" s="141">
        <v>1997</v>
      </c>
      <c r="G155" s="2" t="s">
        <v>315</v>
      </c>
      <c r="H155" s="2" t="s">
        <v>1054</v>
      </c>
      <c r="J155" s="2" t="s">
        <v>943</v>
      </c>
      <c r="K155" s="2" t="s">
        <v>645</v>
      </c>
      <c r="L155" s="2" t="s">
        <v>3559</v>
      </c>
      <c r="N155" s="2" t="s">
        <v>3560</v>
      </c>
      <c r="O155" s="2" t="s">
        <v>320</v>
      </c>
      <c r="P155" s="2" t="s">
        <v>321</v>
      </c>
      <c r="Q155" s="2" t="s">
        <v>1049</v>
      </c>
      <c r="R155" s="2" t="s">
        <v>26</v>
      </c>
      <c r="S155" s="2" t="s">
        <v>4783</v>
      </c>
      <c r="T155" s="2" t="s">
        <v>21</v>
      </c>
      <c r="U155" s="2" t="s">
        <v>38</v>
      </c>
      <c r="V155" s="2" t="s">
        <v>65</v>
      </c>
      <c r="W155" s="2" t="s">
        <v>38</v>
      </c>
      <c r="X155" s="2" t="s">
        <v>55</v>
      </c>
      <c r="Y155" s="2" t="s">
        <v>29</v>
      </c>
      <c r="Z155" s="2" t="s">
        <v>3561</v>
      </c>
      <c r="AA155" s="2">
        <v>2</v>
      </c>
      <c r="AB155" s="2">
        <v>2</v>
      </c>
      <c r="AC155" s="2">
        <v>3</v>
      </c>
      <c r="AD155" s="2" t="s">
        <v>3562</v>
      </c>
      <c r="AF155" s="2" t="s">
        <v>77</v>
      </c>
      <c r="AG155" s="2" t="s">
        <v>90</v>
      </c>
      <c r="AH155" s="2" t="s">
        <v>115</v>
      </c>
      <c r="AI155" s="2" t="s">
        <v>199</v>
      </c>
      <c r="AJ155" s="2" t="s">
        <v>209</v>
      </c>
      <c r="AK155" s="2" t="s">
        <v>130</v>
      </c>
      <c r="AL155" s="2" t="s">
        <v>147</v>
      </c>
      <c r="AM155" s="2" t="s">
        <v>4105</v>
      </c>
      <c r="AN155" s="2" t="s">
        <v>119</v>
      </c>
      <c r="AO155" s="2" t="s">
        <v>229</v>
      </c>
      <c r="AP155" s="2" t="s">
        <v>221</v>
      </c>
      <c r="AT155" s="2" t="s">
        <v>249</v>
      </c>
      <c r="AU155" s="2" t="s">
        <v>184</v>
      </c>
      <c r="AV155" s="2" t="s">
        <v>184</v>
      </c>
      <c r="AW155" s="2" t="s">
        <v>220</v>
      </c>
      <c r="AX155" s="2" t="s">
        <v>3563</v>
      </c>
    </row>
    <row r="156" spans="1:50" x14ac:dyDescent="0.35">
      <c r="A156" s="2" t="s">
        <v>3627</v>
      </c>
      <c r="B156" s="2" t="s">
        <v>3555</v>
      </c>
      <c r="C156" s="2" t="s">
        <v>3556</v>
      </c>
      <c r="D156" s="2" t="s">
        <v>3557</v>
      </c>
      <c r="E156" s="2" t="s">
        <v>3558</v>
      </c>
      <c r="F156" s="141">
        <v>1997</v>
      </c>
      <c r="G156" s="2" t="s">
        <v>315</v>
      </c>
      <c r="H156" s="2" t="s">
        <v>1054</v>
      </c>
      <c r="J156" s="2" t="s">
        <v>943</v>
      </c>
      <c r="K156" s="2" t="s">
        <v>645</v>
      </c>
      <c r="L156" s="2" t="s">
        <v>3559</v>
      </c>
      <c r="N156" s="2" t="s">
        <v>3560</v>
      </c>
      <c r="O156" s="2" t="s">
        <v>320</v>
      </c>
      <c r="P156" s="2" t="s">
        <v>321</v>
      </c>
      <c r="Q156" s="2" t="s">
        <v>1049</v>
      </c>
      <c r="R156" s="2" t="s">
        <v>26</v>
      </c>
      <c r="S156" s="2" t="s">
        <v>4783</v>
      </c>
      <c r="T156" s="2" t="s">
        <v>21</v>
      </c>
      <c r="U156" s="2" t="s">
        <v>38</v>
      </c>
      <c r="V156" s="2" t="s">
        <v>65</v>
      </c>
      <c r="W156" s="2" t="s">
        <v>38</v>
      </c>
      <c r="X156" s="2" t="s">
        <v>55</v>
      </c>
      <c r="Y156" s="2" t="s">
        <v>29</v>
      </c>
      <c r="Z156" s="2" t="s">
        <v>3561</v>
      </c>
      <c r="AA156" s="2">
        <v>2</v>
      </c>
      <c r="AB156" s="2">
        <v>2</v>
      </c>
      <c r="AC156" s="2">
        <v>3</v>
      </c>
      <c r="AD156" s="2" t="s">
        <v>3562</v>
      </c>
      <c r="AF156" s="2" t="s">
        <v>77</v>
      </c>
      <c r="AG156" s="2" t="s">
        <v>4094</v>
      </c>
      <c r="AH156" s="2" t="s">
        <v>115</v>
      </c>
      <c r="AI156" s="2" t="s">
        <v>199</v>
      </c>
      <c r="AJ156" s="2" t="s">
        <v>209</v>
      </c>
      <c r="AK156" s="2" t="s">
        <v>130</v>
      </c>
      <c r="AL156" s="2" t="s">
        <v>147</v>
      </c>
      <c r="AM156" s="2" t="s">
        <v>4105</v>
      </c>
      <c r="AN156" s="2" t="s">
        <v>119</v>
      </c>
      <c r="AO156" s="2" t="s">
        <v>229</v>
      </c>
      <c r="AP156" s="2" t="s">
        <v>221</v>
      </c>
      <c r="AT156" s="2" t="s">
        <v>249</v>
      </c>
      <c r="AU156" s="2" t="s">
        <v>184</v>
      </c>
      <c r="AV156" s="2" t="s">
        <v>184</v>
      </c>
      <c r="AW156" s="2" t="s">
        <v>220</v>
      </c>
      <c r="AX156" s="2" t="s">
        <v>3564</v>
      </c>
    </row>
    <row r="157" spans="1:50" x14ac:dyDescent="0.35">
      <c r="A157" s="2" t="s">
        <v>3627</v>
      </c>
      <c r="B157" s="2" t="s">
        <v>3555</v>
      </c>
      <c r="C157" s="2" t="s">
        <v>3556</v>
      </c>
      <c r="D157" s="2" t="s">
        <v>3557</v>
      </c>
      <c r="E157" s="2" t="s">
        <v>3558</v>
      </c>
      <c r="F157" s="141">
        <v>1997</v>
      </c>
      <c r="G157" s="2" t="s">
        <v>315</v>
      </c>
      <c r="H157" s="2" t="s">
        <v>1054</v>
      </c>
      <c r="J157" s="2" t="s">
        <v>943</v>
      </c>
      <c r="K157" s="2" t="s">
        <v>645</v>
      </c>
      <c r="L157" s="2" t="s">
        <v>3559</v>
      </c>
      <c r="N157" s="2" t="s">
        <v>3560</v>
      </c>
      <c r="O157" s="2" t="s">
        <v>320</v>
      </c>
      <c r="P157" s="2" t="s">
        <v>321</v>
      </c>
      <c r="Q157" s="2" t="s">
        <v>1049</v>
      </c>
      <c r="R157" s="2" t="s">
        <v>26</v>
      </c>
      <c r="S157" s="2" t="s">
        <v>4783</v>
      </c>
      <c r="T157" s="2" t="s">
        <v>21</v>
      </c>
      <c r="U157" s="2" t="s">
        <v>38</v>
      </c>
      <c r="V157" s="2" t="s">
        <v>65</v>
      </c>
      <c r="W157" s="2" t="s">
        <v>38</v>
      </c>
      <c r="X157" s="2" t="s">
        <v>55</v>
      </c>
      <c r="Y157" s="2" t="s">
        <v>29</v>
      </c>
      <c r="Z157" s="2" t="s">
        <v>3561</v>
      </c>
      <c r="AA157" s="2">
        <v>2</v>
      </c>
      <c r="AB157" s="2">
        <v>2</v>
      </c>
      <c r="AC157" s="2">
        <v>3</v>
      </c>
      <c r="AD157" s="2" t="s">
        <v>3562</v>
      </c>
      <c r="AF157" s="2" t="s">
        <v>77</v>
      </c>
      <c r="AG157" s="2" t="s">
        <v>108</v>
      </c>
      <c r="AH157" s="2" t="s">
        <v>115</v>
      </c>
      <c r="AI157" s="2" t="s">
        <v>199</v>
      </c>
      <c r="AJ157" s="2" t="s">
        <v>209</v>
      </c>
      <c r="AK157" s="2" t="s">
        <v>130</v>
      </c>
      <c r="AL157" s="2" t="s">
        <v>147</v>
      </c>
      <c r="AM157" s="2" t="s">
        <v>4105</v>
      </c>
      <c r="AN157" s="2" t="s">
        <v>119</v>
      </c>
      <c r="AO157" s="2" t="s">
        <v>229</v>
      </c>
      <c r="AP157" s="2" t="s">
        <v>221</v>
      </c>
      <c r="AT157" s="2" t="s">
        <v>249</v>
      </c>
      <c r="AU157" s="2" t="s">
        <v>184</v>
      </c>
      <c r="AV157" s="2" t="s">
        <v>184</v>
      </c>
      <c r="AW157" s="2" t="s">
        <v>220</v>
      </c>
      <c r="AX157" s="2" t="s">
        <v>3564</v>
      </c>
    </row>
    <row r="158" spans="1:50" x14ac:dyDescent="0.35">
      <c r="A158" s="2" t="s">
        <v>553</v>
      </c>
      <c r="B158" s="2" t="s">
        <v>291</v>
      </c>
      <c r="C158" s="2" t="s">
        <v>292</v>
      </c>
      <c r="D158" s="2" t="s">
        <v>293</v>
      </c>
      <c r="E158" s="2" t="s">
        <v>294</v>
      </c>
      <c r="F158" s="141">
        <v>2019</v>
      </c>
      <c r="G158" s="2" t="s">
        <v>314</v>
      </c>
      <c r="H158" s="2" t="s">
        <v>316</v>
      </c>
      <c r="I158" s="2" t="s">
        <v>317</v>
      </c>
      <c r="L158" s="2" t="s">
        <v>318</v>
      </c>
      <c r="N158" s="2" t="s">
        <v>319</v>
      </c>
      <c r="O158" s="2" t="s">
        <v>320</v>
      </c>
      <c r="P158" s="2" t="s">
        <v>321</v>
      </c>
      <c r="Q158" s="2" t="s">
        <v>322</v>
      </c>
      <c r="R158" s="2" t="s">
        <v>26</v>
      </c>
      <c r="S158" s="2" t="s">
        <v>4783</v>
      </c>
      <c r="T158" s="2" t="s">
        <v>30</v>
      </c>
      <c r="U158" s="2" t="s">
        <v>60</v>
      </c>
      <c r="V158" s="2" t="s">
        <v>61</v>
      </c>
      <c r="W158" s="2" t="s">
        <v>42</v>
      </c>
      <c r="X158" s="2" t="s">
        <v>55</v>
      </c>
      <c r="Y158" s="2" t="s">
        <v>25</v>
      </c>
      <c r="Z158" s="2" t="s">
        <v>460</v>
      </c>
      <c r="AA158" s="2">
        <v>2</v>
      </c>
      <c r="AB158" s="2">
        <v>2</v>
      </c>
      <c r="AC158" s="2">
        <v>2</v>
      </c>
      <c r="AD158" s="2" t="s">
        <v>464</v>
      </c>
      <c r="AE158" s="2" t="s">
        <v>474</v>
      </c>
      <c r="AF158" s="2" t="s">
        <v>77</v>
      </c>
      <c r="AG158" s="2" t="s">
        <v>87</v>
      </c>
      <c r="AH158" s="2" t="s">
        <v>117</v>
      </c>
      <c r="AI158" s="2" t="s">
        <v>88</v>
      </c>
      <c r="AJ158" s="2" t="s">
        <v>209</v>
      </c>
      <c r="AK158" s="2" t="s">
        <v>127</v>
      </c>
      <c r="AM158" s="2" t="s">
        <v>4105</v>
      </c>
      <c r="AN158" s="2" t="s">
        <v>119</v>
      </c>
      <c r="AO158" s="2" t="s">
        <v>465</v>
      </c>
      <c r="AP158" s="2" t="s">
        <v>221</v>
      </c>
      <c r="AT158" s="2" t="s">
        <v>217</v>
      </c>
      <c r="AU158" s="2" t="s">
        <v>184</v>
      </c>
      <c r="AV158" s="2" t="s">
        <v>462</v>
      </c>
      <c r="AW158" s="2" t="s">
        <v>220</v>
      </c>
      <c r="AX158" s="2" t="s">
        <v>463</v>
      </c>
    </row>
    <row r="159" spans="1:50" x14ac:dyDescent="0.35">
      <c r="A159" s="2" t="s">
        <v>553</v>
      </c>
      <c r="B159" s="2" t="s">
        <v>295</v>
      </c>
      <c r="C159" s="2" t="s">
        <v>296</v>
      </c>
      <c r="D159" s="2" t="s">
        <v>297</v>
      </c>
      <c r="E159" s="2" t="s">
        <v>298</v>
      </c>
      <c r="F159" s="141">
        <v>2015</v>
      </c>
      <c r="G159" s="2" t="s">
        <v>315</v>
      </c>
      <c r="H159" s="2" t="s">
        <v>333</v>
      </c>
      <c r="J159" s="2" t="s">
        <v>334</v>
      </c>
      <c r="K159" s="2" t="s">
        <v>335</v>
      </c>
      <c r="L159" s="2" t="s">
        <v>336</v>
      </c>
      <c r="N159" s="2" t="s">
        <v>337</v>
      </c>
      <c r="O159" s="2" t="s">
        <v>320</v>
      </c>
      <c r="P159" s="2" t="s">
        <v>321</v>
      </c>
      <c r="Q159" s="2" t="s">
        <v>338</v>
      </c>
      <c r="R159" s="2" t="s">
        <v>26</v>
      </c>
      <c r="S159" s="2" t="s">
        <v>4783</v>
      </c>
      <c r="T159" s="2" t="s">
        <v>34</v>
      </c>
      <c r="U159" s="2" t="s">
        <v>60</v>
      </c>
      <c r="V159" s="2" t="s">
        <v>63</v>
      </c>
      <c r="W159" s="2" t="s">
        <v>50</v>
      </c>
      <c r="X159" s="2" t="s">
        <v>63</v>
      </c>
      <c r="Y159" s="2" t="s">
        <v>25</v>
      </c>
      <c r="Z159" s="2" t="s">
        <v>472</v>
      </c>
      <c r="AA159" s="2">
        <v>2</v>
      </c>
      <c r="AB159" s="2">
        <v>1</v>
      </c>
      <c r="AC159" s="2">
        <v>2</v>
      </c>
      <c r="AD159" s="2" t="s">
        <v>475</v>
      </c>
      <c r="AE159" s="2" t="s">
        <v>473</v>
      </c>
      <c r="AF159" s="2" t="s">
        <v>77</v>
      </c>
      <c r="AG159" s="2" t="s">
        <v>81</v>
      </c>
      <c r="AH159" s="2" t="s">
        <v>115</v>
      </c>
      <c r="AI159" s="2" t="s">
        <v>88</v>
      </c>
      <c r="AJ159" s="2" t="s">
        <v>209</v>
      </c>
      <c r="AK159" s="2" t="s">
        <v>127</v>
      </c>
      <c r="AM159" s="2" t="s">
        <v>4105</v>
      </c>
      <c r="AN159" s="2" t="s">
        <v>119</v>
      </c>
      <c r="AO159" s="2" t="s">
        <v>461</v>
      </c>
      <c r="AP159" s="2" t="s">
        <v>221</v>
      </c>
      <c r="AT159" s="2" t="s">
        <v>249</v>
      </c>
      <c r="AU159" s="2" t="s">
        <v>184</v>
      </c>
      <c r="AV159" s="2" t="s">
        <v>472</v>
      </c>
      <c r="AX159" s="2" t="s">
        <v>476</v>
      </c>
    </row>
    <row r="160" spans="1:50" x14ac:dyDescent="0.35">
      <c r="A160" s="2" t="s">
        <v>553</v>
      </c>
      <c r="B160" s="2" t="s">
        <v>271</v>
      </c>
      <c r="C160" s="2" t="s">
        <v>272</v>
      </c>
      <c r="D160" s="2" t="s">
        <v>273</v>
      </c>
      <c r="E160" s="2" t="s">
        <v>274</v>
      </c>
      <c r="F160" s="141">
        <v>2017</v>
      </c>
      <c r="G160" s="2" t="s">
        <v>309</v>
      </c>
      <c r="H160" s="2" t="s">
        <v>343</v>
      </c>
      <c r="J160" s="2" t="s">
        <v>344</v>
      </c>
      <c r="K160" s="2" t="s">
        <v>345</v>
      </c>
      <c r="L160" s="2" t="s">
        <v>346</v>
      </c>
      <c r="N160" s="2" t="s">
        <v>347</v>
      </c>
      <c r="O160" s="2" t="s">
        <v>320</v>
      </c>
      <c r="P160" s="2" t="s">
        <v>321</v>
      </c>
      <c r="R160" s="2" t="s">
        <v>26</v>
      </c>
      <c r="S160" s="2" t="s">
        <v>4783</v>
      </c>
      <c r="T160" s="2" t="s">
        <v>21</v>
      </c>
      <c r="U160" s="2" t="s">
        <v>60</v>
      </c>
      <c r="V160" s="2" t="s">
        <v>55</v>
      </c>
      <c r="W160" s="2" t="s">
        <v>60</v>
      </c>
      <c r="X160" s="2" t="s">
        <v>59</v>
      </c>
      <c r="Y160" s="2" t="s">
        <v>29</v>
      </c>
      <c r="Z160" s="2" t="s">
        <v>483</v>
      </c>
      <c r="AA160" s="2">
        <v>1</v>
      </c>
      <c r="AB160" s="2">
        <v>1</v>
      </c>
      <c r="AC160" s="2">
        <v>1</v>
      </c>
      <c r="AD160" s="2" t="s">
        <v>487</v>
      </c>
      <c r="AE160" s="2" t="s">
        <v>485</v>
      </c>
      <c r="AF160" s="2" t="s">
        <v>77</v>
      </c>
      <c r="AG160" s="2" t="s">
        <v>93</v>
      </c>
      <c r="AH160" s="2" t="s">
        <v>116</v>
      </c>
      <c r="AI160" s="2" t="s">
        <v>88</v>
      </c>
      <c r="AJ160" s="2" t="s">
        <v>125</v>
      </c>
      <c r="AK160" s="2" t="s">
        <v>131</v>
      </c>
      <c r="AM160" s="2" t="s">
        <v>4105</v>
      </c>
      <c r="AN160" s="2" t="s">
        <v>226</v>
      </c>
      <c r="AO160" s="2" t="s">
        <v>484</v>
      </c>
      <c r="AP160" s="2" t="s">
        <v>221</v>
      </c>
      <c r="AT160" s="2" t="s">
        <v>249</v>
      </c>
      <c r="AU160" s="2" t="s">
        <v>184</v>
      </c>
      <c r="AV160" s="2" t="s">
        <v>486</v>
      </c>
      <c r="AW160" s="2" t="s">
        <v>220</v>
      </c>
      <c r="AX160" s="2" t="s">
        <v>487</v>
      </c>
    </row>
    <row r="161" spans="1:50" x14ac:dyDescent="0.35">
      <c r="A161" s="2" t="s">
        <v>553</v>
      </c>
      <c r="B161" s="2" t="s">
        <v>348</v>
      </c>
      <c r="C161" s="2" t="s">
        <v>349</v>
      </c>
      <c r="D161" s="2" t="s">
        <v>350</v>
      </c>
      <c r="E161" s="2" t="s">
        <v>351</v>
      </c>
      <c r="F161" s="141">
        <v>2010</v>
      </c>
      <c r="G161" s="2" t="s">
        <v>313</v>
      </c>
      <c r="H161" s="2" t="s">
        <v>352</v>
      </c>
      <c r="I161" s="2" t="s">
        <v>317</v>
      </c>
      <c r="J161" s="2" t="s">
        <v>353</v>
      </c>
      <c r="K161" s="2" t="s">
        <v>354</v>
      </c>
      <c r="L161" s="2" t="s">
        <v>355</v>
      </c>
      <c r="N161" s="2" t="s">
        <v>356</v>
      </c>
      <c r="O161" s="2" t="s">
        <v>320</v>
      </c>
      <c r="P161" s="2" t="s">
        <v>321</v>
      </c>
      <c r="R161" s="2" t="s">
        <v>26</v>
      </c>
      <c r="S161" s="2" t="s">
        <v>4783</v>
      </c>
      <c r="T161" s="2" t="s">
        <v>53</v>
      </c>
      <c r="U161" s="2" t="s">
        <v>60</v>
      </c>
      <c r="V161" s="2" t="s">
        <v>65</v>
      </c>
      <c r="W161" s="2" t="s">
        <v>54</v>
      </c>
      <c r="X161" s="2" t="s">
        <v>55</v>
      </c>
      <c r="Y161" s="2" t="s">
        <v>25</v>
      </c>
      <c r="Z161" s="2" t="s">
        <v>489</v>
      </c>
      <c r="AA161" s="2">
        <v>1</v>
      </c>
      <c r="AB161" s="2">
        <v>1</v>
      </c>
      <c r="AC161" s="2">
        <v>1</v>
      </c>
      <c r="AD161" s="2" t="s">
        <v>488</v>
      </c>
      <c r="AF161" s="2" t="s">
        <v>79</v>
      </c>
      <c r="AG161" s="2" t="s">
        <v>90</v>
      </c>
      <c r="AH161" s="2" t="s">
        <v>115</v>
      </c>
      <c r="AI161" s="2" t="s">
        <v>88</v>
      </c>
      <c r="AJ161" s="2" t="s">
        <v>209</v>
      </c>
      <c r="AK161" s="2" t="s">
        <v>127</v>
      </c>
      <c r="AM161" s="2" t="s">
        <v>4105</v>
      </c>
      <c r="AN161" s="2" t="s">
        <v>119</v>
      </c>
      <c r="AO161" s="2" t="s">
        <v>492</v>
      </c>
      <c r="AP161" s="2" t="s">
        <v>221</v>
      </c>
      <c r="AT161" s="2" t="s">
        <v>249</v>
      </c>
      <c r="AU161" s="2" t="s">
        <v>184</v>
      </c>
      <c r="AV161" s="2" t="s">
        <v>490</v>
      </c>
      <c r="AW161" s="2" t="s">
        <v>220</v>
      </c>
      <c r="AX161" s="25" t="s">
        <v>491</v>
      </c>
    </row>
    <row r="162" spans="1:50" x14ac:dyDescent="0.35">
      <c r="A162" s="2" t="s">
        <v>553</v>
      </c>
      <c r="B162" s="2" t="s">
        <v>287</v>
      </c>
      <c r="C162" s="2" t="s">
        <v>288</v>
      </c>
      <c r="D162" s="2" t="s">
        <v>289</v>
      </c>
      <c r="E162" s="2" t="s">
        <v>290</v>
      </c>
      <c r="F162" s="141">
        <v>2016</v>
      </c>
      <c r="G162" s="2" t="s">
        <v>313</v>
      </c>
      <c r="H162" s="2" t="s">
        <v>398</v>
      </c>
      <c r="I162" s="2" t="s">
        <v>399</v>
      </c>
      <c r="J162" s="2" t="s">
        <v>400</v>
      </c>
      <c r="K162" s="2" t="s">
        <v>401</v>
      </c>
      <c r="L162" s="2" t="s">
        <v>402</v>
      </c>
      <c r="N162" s="2" t="s">
        <v>403</v>
      </c>
      <c r="O162" s="2" t="s">
        <v>320</v>
      </c>
      <c r="P162" s="2" t="s">
        <v>321</v>
      </c>
      <c r="Q162" s="2" t="s">
        <v>404</v>
      </c>
      <c r="R162" s="2" t="s">
        <v>26</v>
      </c>
      <c r="S162" s="2" t="s">
        <v>4783</v>
      </c>
      <c r="T162" s="2" t="s">
        <v>53</v>
      </c>
      <c r="U162" s="2" t="s">
        <v>60</v>
      </c>
      <c r="V162" s="2" t="s">
        <v>65</v>
      </c>
      <c r="W162" s="2" t="s">
        <v>60</v>
      </c>
      <c r="X162" s="2" t="s">
        <v>55</v>
      </c>
      <c r="Y162" s="2" t="s">
        <v>25</v>
      </c>
      <c r="Z162" s="2" t="s">
        <v>515</v>
      </c>
      <c r="AA162" s="2">
        <v>1</v>
      </c>
      <c r="AB162" s="2">
        <v>2</v>
      </c>
      <c r="AC162" s="2">
        <v>1</v>
      </c>
      <c r="AD162" s="2" t="s">
        <v>519</v>
      </c>
      <c r="AE162" s="2" t="s">
        <v>520</v>
      </c>
      <c r="AF162" s="2" t="s">
        <v>79</v>
      </c>
      <c r="AG162" s="2" t="s">
        <v>111</v>
      </c>
      <c r="AH162" s="2" t="s">
        <v>116</v>
      </c>
      <c r="AI162" s="2" t="s">
        <v>88</v>
      </c>
      <c r="AJ162" s="2" t="s">
        <v>209</v>
      </c>
      <c r="AK162" s="2" t="s">
        <v>127</v>
      </c>
      <c r="AM162" s="2" t="s">
        <v>4105</v>
      </c>
      <c r="AN162" s="2" t="s">
        <v>119</v>
      </c>
      <c r="AO162" s="2" t="s">
        <v>517</v>
      </c>
      <c r="AP162" s="2" t="s">
        <v>221</v>
      </c>
      <c r="AT162" s="2" t="s">
        <v>217</v>
      </c>
      <c r="AU162" s="2" t="s">
        <v>214</v>
      </c>
      <c r="AW162" s="2" t="s">
        <v>220</v>
      </c>
      <c r="AX162" s="2" t="s">
        <v>518</v>
      </c>
    </row>
    <row r="163" spans="1:50" x14ac:dyDescent="0.35">
      <c r="A163" s="2" t="s">
        <v>553</v>
      </c>
      <c r="B163" s="2" t="s">
        <v>263</v>
      </c>
      <c r="C163" s="2" t="s">
        <v>264</v>
      </c>
      <c r="D163" s="2" t="s">
        <v>265</v>
      </c>
      <c r="E163" s="2" t="s">
        <v>266</v>
      </c>
      <c r="F163" s="141">
        <v>2009</v>
      </c>
      <c r="G163" s="2" t="s">
        <v>306</v>
      </c>
      <c r="H163" s="2" t="s">
        <v>436</v>
      </c>
      <c r="I163" s="2" t="s">
        <v>437</v>
      </c>
      <c r="J163" s="2" t="s">
        <v>438</v>
      </c>
      <c r="K163" s="2" t="s">
        <v>439</v>
      </c>
      <c r="L163" s="2" t="s">
        <v>440</v>
      </c>
      <c r="N163" s="2" t="s">
        <v>441</v>
      </c>
      <c r="O163" s="2" t="s">
        <v>320</v>
      </c>
      <c r="P163" s="2" t="s">
        <v>442</v>
      </c>
      <c r="Q163" s="2" t="s">
        <v>443</v>
      </c>
      <c r="R163" s="2" t="s">
        <v>26</v>
      </c>
      <c r="S163" s="2" t="s">
        <v>4783</v>
      </c>
      <c r="T163" s="2" t="s">
        <v>21</v>
      </c>
      <c r="U163" s="2" t="s">
        <v>60</v>
      </c>
      <c r="V163" s="2" t="s">
        <v>65</v>
      </c>
      <c r="W163" s="2" t="s">
        <v>50</v>
      </c>
      <c r="X163" s="2" t="s">
        <v>32</v>
      </c>
      <c r="Y163" s="2" t="s">
        <v>25</v>
      </c>
      <c r="Z163" s="2" t="s">
        <v>530</v>
      </c>
      <c r="AD163" s="2" t="s">
        <v>532</v>
      </c>
      <c r="AE163" s="2" t="s">
        <v>533</v>
      </c>
      <c r="AF163" s="2" t="s">
        <v>77</v>
      </c>
      <c r="AG163" s="2" t="s">
        <v>90</v>
      </c>
      <c r="AH163" s="2" t="s">
        <v>115</v>
      </c>
      <c r="AI163" s="2" t="s">
        <v>88</v>
      </c>
      <c r="AJ163" s="2" t="s">
        <v>209</v>
      </c>
      <c r="AK163" s="2" t="s">
        <v>127</v>
      </c>
      <c r="AM163" s="2" t="s">
        <v>4105</v>
      </c>
      <c r="AN163" s="2" t="s">
        <v>120</v>
      </c>
      <c r="AO163" s="2" t="s">
        <v>535</v>
      </c>
      <c r="AP163" s="2" t="s">
        <v>220</v>
      </c>
      <c r="AQ163" s="2" t="s">
        <v>157</v>
      </c>
      <c r="AR163" s="2" t="s">
        <v>165</v>
      </c>
      <c r="AS163" s="2" t="s">
        <v>248</v>
      </c>
      <c r="AT163" s="2" t="s">
        <v>217</v>
      </c>
      <c r="AU163" s="2" t="s">
        <v>185</v>
      </c>
      <c r="AV163" s="2" t="s">
        <v>534</v>
      </c>
      <c r="AW163" s="2" t="s">
        <v>220</v>
      </c>
      <c r="AX163" s="2" t="s">
        <v>531</v>
      </c>
    </row>
    <row r="164" spans="1:50" x14ac:dyDescent="0.35">
      <c r="A164" s="2" t="s">
        <v>631</v>
      </c>
      <c r="B164" s="246" t="s">
        <v>555</v>
      </c>
      <c r="C164" s="246" t="s">
        <v>556</v>
      </c>
      <c r="D164" s="246" t="s">
        <v>557</v>
      </c>
      <c r="E164" s="246" t="s">
        <v>558</v>
      </c>
      <c r="F164" s="141">
        <v>2000</v>
      </c>
      <c r="G164" s="246" t="s">
        <v>306</v>
      </c>
      <c r="H164" s="2">
        <v>57</v>
      </c>
      <c r="I164" s="2">
        <v>1</v>
      </c>
      <c r="J164" s="2">
        <v>152</v>
      </c>
      <c r="K164" s="2">
        <v>170</v>
      </c>
      <c r="L164" s="2" t="s">
        <v>559</v>
      </c>
      <c r="N164" s="2" t="s">
        <v>560</v>
      </c>
      <c r="O164" s="2" t="s">
        <v>320</v>
      </c>
      <c r="P164" s="2" t="s">
        <v>321</v>
      </c>
      <c r="R164" s="2" t="s">
        <v>26</v>
      </c>
      <c r="S164" s="2" t="s">
        <v>4783</v>
      </c>
      <c r="T164" s="2" t="s">
        <v>45</v>
      </c>
      <c r="U164" s="2" t="s">
        <v>46</v>
      </c>
      <c r="V164" s="2" t="s">
        <v>55</v>
      </c>
      <c r="W164" s="2" t="s">
        <v>46</v>
      </c>
      <c r="X164" s="2" t="s">
        <v>55</v>
      </c>
      <c r="Y164" s="2" t="s">
        <v>25</v>
      </c>
      <c r="Z164" s="2" t="s">
        <v>561</v>
      </c>
      <c r="AA164" s="2">
        <v>2</v>
      </c>
      <c r="AB164" s="2">
        <v>2</v>
      </c>
      <c r="AC164" s="2">
        <v>3</v>
      </c>
      <c r="AD164" s="2" t="s">
        <v>562</v>
      </c>
      <c r="AE164" s="2" t="s">
        <v>563</v>
      </c>
      <c r="AF164" s="4" t="s">
        <v>77</v>
      </c>
      <c r="AG164" s="2" t="s">
        <v>81</v>
      </c>
      <c r="AH164" s="2" t="s">
        <v>115</v>
      </c>
      <c r="AI164" s="2" t="s">
        <v>88</v>
      </c>
      <c r="AJ164" s="2" t="s">
        <v>209</v>
      </c>
      <c r="AK164" s="2" t="s">
        <v>127</v>
      </c>
      <c r="AL164" s="2" t="s">
        <v>150</v>
      </c>
      <c r="AM164" s="2" t="s">
        <v>4105</v>
      </c>
      <c r="AN164" s="2" t="s">
        <v>120</v>
      </c>
      <c r="AO164" s="2" t="s">
        <v>122</v>
      </c>
      <c r="AP164" s="2" t="s">
        <v>220</v>
      </c>
      <c r="AQ164" s="2" t="s">
        <v>228</v>
      </c>
      <c r="AR164" s="2" t="s">
        <v>162</v>
      </c>
      <c r="AS164" s="2" t="s">
        <v>166</v>
      </c>
      <c r="AT164" s="2" t="s">
        <v>217</v>
      </c>
      <c r="AU164" s="2" t="s">
        <v>214</v>
      </c>
      <c r="AV164" s="2" t="s">
        <v>214</v>
      </c>
      <c r="AW164" s="2" t="s">
        <v>220</v>
      </c>
      <c r="AX164" s="2" t="s">
        <v>564</v>
      </c>
    </row>
    <row r="165" spans="1:50" x14ac:dyDescent="0.35">
      <c r="A165" s="49" t="s">
        <v>927</v>
      </c>
      <c r="B165" s="50" t="s">
        <v>787</v>
      </c>
      <c r="C165" s="50" t="s">
        <v>788</v>
      </c>
      <c r="D165" s="50" t="s">
        <v>789</v>
      </c>
      <c r="E165" s="50" t="s">
        <v>790</v>
      </c>
      <c r="F165" s="152">
        <v>2021</v>
      </c>
      <c r="G165" s="50" t="s">
        <v>306</v>
      </c>
      <c r="H165" s="50" t="s">
        <v>791</v>
      </c>
      <c r="I165" s="50" t="s">
        <v>317</v>
      </c>
      <c r="J165" s="50" t="s">
        <v>792</v>
      </c>
      <c r="K165" s="50" t="s">
        <v>793</v>
      </c>
      <c r="L165" s="50" t="s">
        <v>794</v>
      </c>
      <c r="M165" s="50"/>
      <c r="N165" s="50" t="s">
        <v>795</v>
      </c>
      <c r="O165" s="50" t="s">
        <v>320</v>
      </c>
      <c r="P165" s="50" t="s">
        <v>321</v>
      </c>
      <c r="Q165" s="50" t="s">
        <v>796</v>
      </c>
      <c r="R165" s="50" t="s">
        <v>26</v>
      </c>
      <c r="S165" s="2" t="s">
        <v>4783</v>
      </c>
      <c r="T165" s="50" t="s">
        <v>45</v>
      </c>
      <c r="U165" s="49" t="s">
        <v>60</v>
      </c>
      <c r="V165" s="49" t="s">
        <v>65</v>
      </c>
      <c r="W165" s="211" t="s">
        <v>54</v>
      </c>
      <c r="X165" s="49" t="s">
        <v>55</v>
      </c>
      <c r="Y165" s="49" t="s">
        <v>25</v>
      </c>
      <c r="Z165" s="49" t="s">
        <v>797</v>
      </c>
      <c r="AA165" s="49">
        <v>2</v>
      </c>
      <c r="AB165" s="49">
        <v>2</v>
      </c>
      <c r="AC165" s="49">
        <v>3</v>
      </c>
      <c r="AD165" s="49" t="s">
        <v>798</v>
      </c>
      <c r="AE165" s="49" t="s">
        <v>799</v>
      </c>
      <c r="AF165" s="50" t="s">
        <v>79</v>
      </c>
      <c r="AG165" s="49" t="s">
        <v>90</v>
      </c>
      <c r="AH165" s="49" t="s">
        <v>201</v>
      </c>
      <c r="AI165" s="49" t="s">
        <v>88</v>
      </c>
      <c r="AJ165" s="49" t="s">
        <v>209</v>
      </c>
      <c r="AK165" s="49" t="s">
        <v>127</v>
      </c>
      <c r="AL165" s="49"/>
      <c r="AM165" s="49" t="s">
        <v>4105</v>
      </c>
      <c r="AN165" s="49" t="s">
        <v>800</v>
      </c>
      <c r="AO165" s="49" t="s">
        <v>229</v>
      </c>
      <c r="AP165" s="49" t="s">
        <v>221</v>
      </c>
      <c r="AQ165" s="49"/>
      <c r="AR165" s="49"/>
      <c r="AS165" s="49"/>
      <c r="AT165" s="49" t="s">
        <v>249</v>
      </c>
      <c r="AU165" s="49" t="s">
        <v>214</v>
      </c>
      <c r="AV165" s="49" t="s">
        <v>801</v>
      </c>
      <c r="AW165" s="49" t="s">
        <v>220</v>
      </c>
      <c r="AX165" s="49" t="s">
        <v>798</v>
      </c>
    </row>
    <row r="166" spans="1:50" x14ac:dyDescent="0.35">
      <c r="A166" s="51" t="s">
        <v>927</v>
      </c>
      <c r="B166" s="56" t="s">
        <v>899</v>
      </c>
      <c r="C166" s="56" t="s">
        <v>900</v>
      </c>
      <c r="D166" s="56" t="s">
        <v>901</v>
      </c>
      <c r="E166" s="56" t="s">
        <v>902</v>
      </c>
      <c r="F166" s="155">
        <v>2016</v>
      </c>
      <c r="G166" s="56" t="s">
        <v>313</v>
      </c>
      <c r="H166" s="56" t="s">
        <v>398</v>
      </c>
      <c r="I166" s="56" t="s">
        <v>367</v>
      </c>
      <c r="J166" s="56" t="s">
        <v>903</v>
      </c>
      <c r="K166" s="56" t="s">
        <v>904</v>
      </c>
      <c r="L166" s="56" t="s">
        <v>905</v>
      </c>
      <c r="M166" s="56"/>
      <c r="N166" s="56" t="s">
        <v>906</v>
      </c>
      <c r="O166" s="56" t="s">
        <v>320</v>
      </c>
      <c r="P166" s="56" t="s">
        <v>321</v>
      </c>
      <c r="Q166" s="56" t="s">
        <v>907</v>
      </c>
      <c r="R166" s="56" t="s">
        <v>26</v>
      </c>
      <c r="S166" s="2" t="s">
        <v>4783</v>
      </c>
      <c r="T166" s="56" t="s">
        <v>27</v>
      </c>
      <c r="U166" s="51" t="s">
        <v>60</v>
      </c>
      <c r="V166" s="51" t="s">
        <v>65</v>
      </c>
      <c r="W166" s="51" t="s">
        <v>58</v>
      </c>
      <c r="X166" s="51" t="s">
        <v>39</v>
      </c>
      <c r="Y166" s="51" t="s">
        <v>25</v>
      </c>
      <c r="Z166" s="51" t="s">
        <v>908</v>
      </c>
      <c r="AA166" s="51">
        <v>2</v>
      </c>
      <c r="AB166" s="51">
        <v>2</v>
      </c>
      <c r="AC166" s="51">
        <v>3</v>
      </c>
      <c r="AD166" s="51" t="s">
        <v>909</v>
      </c>
      <c r="AE166" s="51"/>
      <c r="AF166" s="51" t="s">
        <v>1269</v>
      </c>
      <c r="AG166" s="51" t="s">
        <v>240</v>
      </c>
      <c r="AH166" s="51" t="s">
        <v>201</v>
      </c>
      <c r="AI166" s="51" t="s">
        <v>88</v>
      </c>
      <c r="AJ166" s="51" t="s">
        <v>209</v>
      </c>
      <c r="AK166" s="51" t="s">
        <v>127</v>
      </c>
      <c r="AL166" s="51" t="s">
        <v>136</v>
      </c>
      <c r="AM166" s="51" t="s">
        <v>4105</v>
      </c>
      <c r="AN166" s="51" t="s">
        <v>914</v>
      </c>
      <c r="AO166" s="51" t="s">
        <v>229</v>
      </c>
      <c r="AP166" s="51" t="s">
        <v>220</v>
      </c>
      <c r="AQ166" s="51" t="s">
        <v>914</v>
      </c>
      <c r="AR166" s="51" t="s">
        <v>163</v>
      </c>
      <c r="AS166" s="51" t="s">
        <v>168</v>
      </c>
      <c r="AT166" s="51" t="s">
        <v>217</v>
      </c>
      <c r="AU166" s="51" t="s">
        <v>232</v>
      </c>
      <c r="AV166" s="51" t="s">
        <v>908</v>
      </c>
      <c r="AW166" s="51" t="s">
        <v>221</v>
      </c>
      <c r="AX166" s="51" t="s">
        <v>913</v>
      </c>
    </row>
    <row r="167" spans="1:50" x14ac:dyDescent="0.35">
      <c r="A167" s="51" t="s">
        <v>927</v>
      </c>
      <c r="B167" s="56" t="s">
        <v>899</v>
      </c>
      <c r="C167" s="56" t="s">
        <v>900</v>
      </c>
      <c r="D167" s="56" t="s">
        <v>901</v>
      </c>
      <c r="E167" s="56" t="s">
        <v>902</v>
      </c>
      <c r="F167" s="155">
        <v>2016</v>
      </c>
      <c r="G167" s="56" t="s">
        <v>313</v>
      </c>
      <c r="H167" s="56" t="s">
        <v>398</v>
      </c>
      <c r="I167" s="56" t="s">
        <v>367</v>
      </c>
      <c r="J167" s="56" t="s">
        <v>903</v>
      </c>
      <c r="K167" s="56" t="s">
        <v>904</v>
      </c>
      <c r="L167" s="56" t="s">
        <v>905</v>
      </c>
      <c r="M167" s="56"/>
      <c r="N167" s="56" t="s">
        <v>906</v>
      </c>
      <c r="O167" s="56" t="s">
        <v>320</v>
      </c>
      <c r="P167" s="56" t="s">
        <v>321</v>
      </c>
      <c r="Q167" s="56" t="s">
        <v>907</v>
      </c>
      <c r="R167" s="56" t="s">
        <v>26</v>
      </c>
      <c r="S167" s="2" t="s">
        <v>4783</v>
      </c>
      <c r="T167" s="56" t="s">
        <v>27</v>
      </c>
      <c r="U167" s="51" t="s">
        <v>60</v>
      </c>
      <c r="V167" s="51" t="s">
        <v>65</v>
      </c>
      <c r="W167" s="51" t="s">
        <v>58</v>
      </c>
      <c r="X167" s="51" t="s">
        <v>39</v>
      </c>
      <c r="Y167" s="51" t="s">
        <v>25</v>
      </c>
      <c r="Z167" s="51" t="s">
        <v>908</v>
      </c>
      <c r="AA167" s="51">
        <v>2</v>
      </c>
      <c r="AB167" s="51">
        <v>2</v>
      </c>
      <c r="AC167" s="51">
        <v>3</v>
      </c>
      <c r="AD167" s="51" t="s">
        <v>909</v>
      </c>
      <c r="AE167" s="51"/>
      <c r="AF167" s="51" t="s">
        <v>1269</v>
      </c>
      <c r="AG167" s="51" t="s">
        <v>240</v>
      </c>
      <c r="AH167" s="51" t="s">
        <v>201</v>
      </c>
      <c r="AI167" s="51" t="s">
        <v>88</v>
      </c>
      <c r="AJ167" s="51" t="s">
        <v>209</v>
      </c>
      <c r="AK167" s="51" t="s">
        <v>127</v>
      </c>
      <c r="AL167" s="51" t="s">
        <v>136</v>
      </c>
      <c r="AM167" s="51" t="s">
        <v>4105</v>
      </c>
      <c r="AN167" s="51" t="s">
        <v>914</v>
      </c>
      <c r="AO167" s="51" t="s">
        <v>229</v>
      </c>
      <c r="AP167" s="51" t="s">
        <v>220</v>
      </c>
      <c r="AQ167" s="51" t="s">
        <v>914</v>
      </c>
      <c r="AR167" s="51" t="s">
        <v>163</v>
      </c>
      <c r="AS167" s="51" t="s">
        <v>168</v>
      </c>
      <c r="AT167" s="51" t="s">
        <v>217</v>
      </c>
      <c r="AU167" s="51" t="s">
        <v>232</v>
      </c>
      <c r="AV167" s="51" t="s">
        <v>908</v>
      </c>
      <c r="AW167" s="51" t="s">
        <v>221</v>
      </c>
      <c r="AX167" s="51" t="s">
        <v>913</v>
      </c>
    </row>
    <row r="168" spans="1:50" x14ac:dyDescent="0.35">
      <c r="A168" s="51" t="s">
        <v>927</v>
      </c>
      <c r="B168" s="56" t="s">
        <v>899</v>
      </c>
      <c r="C168" s="56" t="s">
        <v>900</v>
      </c>
      <c r="D168" s="56" t="s">
        <v>901</v>
      </c>
      <c r="E168" s="56" t="s">
        <v>902</v>
      </c>
      <c r="F168" s="155">
        <v>2016</v>
      </c>
      <c r="G168" s="56" t="s">
        <v>313</v>
      </c>
      <c r="H168" s="56" t="s">
        <v>398</v>
      </c>
      <c r="I168" s="56" t="s">
        <v>367</v>
      </c>
      <c r="J168" s="56" t="s">
        <v>903</v>
      </c>
      <c r="K168" s="56" t="s">
        <v>904</v>
      </c>
      <c r="L168" s="56" t="s">
        <v>905</v>
      </c>
      <c r="M168" s="56"/>
      <c r="N168" s="56" t="s">
        <v>906</v>
      </c>
      <c r="O168" s="56" t="s">
        <v>320</v>
      </c>
      <c r="P168" s="56" t="s">
        <v>321</v>
      </c>
      <c r="Q168" s="56" t="s">
        <v>907</v>
      </c>
      <c r="R168" s="56" t="s">
        <v>26</v>
      </c>
      <c r="S168" s="2" t="s">
        <v>4783</v>
      </c>
      <c r="T168" s="56" t="s">
        <v>27</v>
      </c>
      <c r="U168" s="51" t="s">
        <v>60</v>
      </c>
      <c r="V168" s="51" t="s">
        <v>65</v>
      </c>
      <c r="W168" s="51" t="s">
        <v>58</v>
      </c>
      <c r="X168" s="51" t="s">
        <v>39</v>
      </c>
      <c r="Y168" s="51" t="s">
        <v>25</v>
      </c>
      <c r="Z168" s="51" t="s">
        <v>908</v>
      </c>
      <c r="AA168" s="51">
        <v>2</v>
      </c>
      <c r="AB168" s="51">
        <v>2</v>
      </c>
      <c r="AC168" s="51">
        <v>3</v>
      </c>
      <c r="AD168" s="51" t="s">
        <v>909</v>
      </c>
      <c r="AE168" s="51"/>
      <c r="AF168" s="51" t="s">
        <v>1269</v>
      </c>
      <c r="AG168" s="51" t="s">
        <v>240</v>
      </c>
      <c r="AH168" s="51" t="s">
        <v>201</v>
      </c>
      <c r="AI168" s="51" t="s">
        <v>88</v>
      </c>
      <c r="AJ168" s="51" t="s">
        <v>209</v>
      </c>
      <c r="AK168" s="51" t="s">
        <v>127</v>
      </c>
      <c r="AL168" s="51" t="s">
        <v>136</v>
      </c>
      <c r="AM168" s="51" t="s">
        <v>4105</v>
      </c>
      <c r="AN168" s="51" t="s">
        <v>914</v>
      </c>
      <c r="AO168" s="51" t="s">
        <v>229</v>
      </c>
      <c r="AP168" s="51" t="s">
        <v>220</v>
      </c>
      <c r="AQ168" s="51" t="s">
        <v>914</v>
      </c>
      <c r="AR168" s="51" t="s">
        <v>162</v>
      </c>
      <c r="AS168" s="51" t="s">
        <v>168</v>
      </c>
      <c r="AT168" s="51" t="s">
        <v>217</v>
      </c>
      <c r="AU168" s="51" t="s">
        <v>232</v>
      </c>
      <c r="AV168" s="51" t="s">
        <v>908</v>
      </c>
      <c r="AW168" s="51" t="s">
        <v>221</v>
      </c>
      <c r="AX168" s="51" t="s">
        <v>913</v>
      </c>
    </row>
    <row r="169" spans="1:50" x14ac:dyDescent="0.35">
      <c r="A169" s="2" t="s">
        <v>1172</v>
      </c>
      <c r="B169" s="2" t="s">
        <v>951</v>
      </c>
      <c r="C169" s="2" t="s">
        <v>952</v>
      </c>
      <c r="D169" s="2" t="s">
        <v>953</v>
      </c>
      <c r="E169" s="2" t="s">
        <v>954</v>
      </c>
      <c r="F169" s="141">
        <v>2015</v>
      </c>
      <c r="G169" s="2" t="s">
        <v>310</v>
      </c>
      <c r="H169" s="2" t="s">
        <v>955</v>
      </c>
      <c r="J169" s="2" t="s">
        <v>956</v>
      </c>
      <c r="K169" s="2" t="s">
        <v>957</v>
      </c>
      <c r="L169" s="2" t="s">
        <v>958</v>
      </c>
      <c r="N169" s="2" t="s">
        <v>959</v>
      </c>
      <c r="O169" s="2" t="s">
        <v>320</v>
      </c>
      <c r="P169" s="2" t="s">
        <v>925</v>
      </c>
      <c r="Q169" s="2" t="s">
        <v>860</v>
      </c>
      <c r="R169" s="2" t="s">
        <v>26</v>
      </c>
      <c r="S169" s="2" t="s">
        <v>4783</v>
      </c>
      <c r="T169" s="2" t="s">
        <v>34</v>
      </c>
      <c r="U169" s="2" t="s">
        <v>60</v>
      </c>
      <c r="V169" s="2" t="s">
        <v>65</v>
      </c>
      <c r="W169" s="2" t="s">
        <v>58</v>
      </c>
      <c r="X169" s="2" t="s">
        <v>55</v>
      </c>
      <c r="Y169" s="2" t="s">
        <v>25</v>
      </c>
      <c r="Z169" s="2" t="s">
        <v>960</v>
      </c>
      <c r="AA169" s="2">
        <v>2</v>
      </c>
      <c r="AB169" s="2">
        <v>3</v>
      </c>
      <c r="AC169" s="2">
        <v>2</v>
      </c>
      <c r="AF169" s="2" t="s">
        <v>77</v>
      </c>
      <c r="AG169" s="2" t="s">
        <v>81</v>
      </c>
      <c r="AH169" s="2" t="s">
        <v>961</v>
      </c>
      <c r="AI169" s="2" t="s">
        <v>88</v>
      </c>
      <c r="AJ169" s="2" t="s">
        <v>962</v>
      </c>
      <c r="AK169" s="2" t="s">
        <v>127</v>
      </c>
      <c r="AL169" s="2" t="s">
        <v>150</v>
      </c>
      <c r="AM169" s="2" t="s">
        <v>4105</v>
      </c>
      <c r="AN169" s="2" t="s">
        <v>963</v>
      </c>
      <c r="AO169" s="2" t="s">
        <v>229</v>
      </c>
      <c r="AP169" s="2" t="s">
        <v>220</v>
      </c>
      <c r="AQ169" s="2" t="s">
        <v>161</v>
      </c>
      <c r="AR169" s="2" t="s">
        <v>165</v>
      </c>
      <c r="AS169" s="2" t="s">
        <v>248</v>
      </c>
      <c r="AT169" s="2" t="s">
        <v>249</v>
      </c>
      <c r="AU169" s="2" t="s">
        <v>184</v>
      </c>
      <c r="AV169" s="2" t="str">
        <f>Z169</f>
        <v>Ecological Niche Modelling</v>
      </c>
      <c r="AW169" s="2" t="s">
        <v>220</v>
      </c>
      <c r="AX169" s="2" t="s">
        <v>964</v>
      </c>
    </row>
    <row r="170" spans="1:50" x14ac:dyDescent="0.35">
      <c r="A170" s="2" t="s">
        <v>1172</v>
      </c>
      <c r="B170" s="2" t="s">
        <v>965</v>
      </c>
      <c r="C170" s="2" t="s">
        <v>966</v>
      </c>
      <c r="D170" s="2" t="s">
        <v>967</v>
      </c>
      <c r="E170" s="2" t="s">
        <v>968</v>
      </c>
      <c r="F170" s="141">
        <v>2014</v>
      </c>
      <c r="G170" s="2" t="s">
        <v>304</v>
      </c>
      <c r="H170" s="2" t="s">
        <v>894</v>
      </c>
      <c r="I170" s="2" t="s">
        <v>437</v>
      </c>
      <c r="J170" s="2" t="s">
        <v>437</v>
      </c>
      <c r="K170" s="2" t="s">
        <v>352</v>
      </c>
      <c r="L170" s="2" t="s">
        <v>969</v>
      </c>
      <c r="N170" s="2" t="s">
        <v>970</v>
      </c>
      <c r="O170" s="2" t="s">
        <v>320</v>
      </c>
      <c r="P170" s="2" t="s">
        <v>321</v>
      </c>
      <c r="Q170" s="2" t="s">
        <v>708</v>
      </c>
      <c r="R170" s="2" t="s">
        <v>26</v>
      </c>
      <c r="S170" s="2" t="s">
        <v>4783</v>
      </c>
      <c r="T170" s="2" t="s">
        <v>27</v>
      </c>
      <c r="U170" s="2" t="s">
        <v>60</v>
      </c>
      <c r="V170" s="2" t="s">
        <v>63</v>
      </c>
      <c r="W170" s="2" t="s">
        <v>58</v>
      </c>
      <c r="X170" s="2" t="s">
        <v>47</v>
      </c>
      <c r="Y170" s="2" t="s">
        <v>971</v>
      </c>
      <c r="Z170" s="2" t="s">
        <v>972</v>
      </c>
      <c r="AA170" s="2">
        <v>1</v>
      </c>
      <c r="AB170" s="2">
        <v>2</v>
      </c>
      <c r="AC170" s="2">
        <v>2</v>
      </c>
      <c r="AF170" s="2" t="s">
        <v>78</v>
      </c>
      <c r="AG170" s="2" t="s">
        <v>101</v>
      </c>
      <c r="AH170" s="2" t="s">
        <v>116</v>
      </c>
      <c r="AI170" s="2" t="s">
        <v>88</v>
      </c>
      <c r="AJ170" s="2" t="s">
        <v>125</v>
      </c>
      <c r="AK170" s="2" t="s">
        <v>127</v>
      </c>
      <c r="AL170" s="2" t="s">
        <v>150</v>
      </c>
      <c r="AM170" s="2" t="s">
        <v>4105</v>
      </c>
      <c r="AN170" s="2" t="s">
        <v>973</v>
      </c>
      <c r="AP170" s="2" t="s">
        <v>220</v>
      </c>
      <c r="AQ170" s="2" t="s">
        <v>190</v>
      </c>
      <c r="AR170" s="2" t="s">
        <v>165</v>
      </c>
      <c r="AS170" s="2" t="s">
        <v>168</v>
      </c>
      <c r="AT170" s="2" t="s">
        <v>217</v>
      </c>
      <c r="AU170" s="2" t="s">
        <v>183</v>
      </c>
      <c r="AV170" s="2" t="str">
        <f>Z170</f>
        <v>Fish Rent - bioeconomic model</v>
      </c>
      <c r="AX170" s="2" t="s">
        <v>974</v>
      </c>
    </row>
    <row r="171" spans="1:50" x14ac:dyDescent="0.35">
      <c r="A171" s="2" t="s">
        <v>1172</v>
      </c>
      <c r="B171" s="2" t="s">
        <v>1028</v>
      </c>
      <c r="C171" s="2" t="s">
        <v>1029</v>
      </c>
      <c r="D171" s="2" t="s">
        <v>1030</v>
      </c>
      <c r="E171" s="2" t="s">
        <v>1031</v>
      </c>
      <c r="F171" s="141">
        <v>2012</v>
      </c>
      <c r="G171" s="2" t="s">
        <v>1032</v>
      </c>
      <c r="H171" s="2" t="s">
        <v>1033</v>
      </c>
      <c r="I171" s="2" t="s">
        <v>732</v>
      </c>
      <c r="J171" s="2" t="s">
        <v>1034</v>
      </c>
      <c r="K171" s="2" t="s">
        <v>1035</v>
      </c>
      <c r="L171" s="2" t="s">
        <v>1036</v>
      </c>
      <c r="N171" s="2" t="s">
        <v>1037</v>
      </c>
      <c r="O171" s="2" t="s">
        <v>320</v>
      </c>
      <c r="P171" s="2" t="s">
        <v>321</v>
      </c>
      <c r="R171" s="2" t="s">
        <v>26</v>
      </c>
      <c r="S171" s="2" t="s">
        <v>4783</v>
      </c>
      <c r="T171" s="2" t="s">
        <v>27</v>
      </c>
      <c r="U171" s="2" t="s">
        <v>60</v>
      </c>
      <c r="V171" s="2" t="s">
        <v>65</v>
      </c>
      <c r="W171" s="2" t="s">
        <v>46</v>
      </c>
      <c r="X171" s="2" t="s">
        <v>55</v>
      </c>
      <c r="Y171" s="2" t="s">
        <v>29</v>
      </c>
      <c r="Z171" s="2" t="s">
        <v>685</v>
      </c>
      <c r="AA171" s="2">
        <v>3</v>
      </c>
      <c r="AB171" s="2">
        <v>3</v>
      </c>
      <c r="AC171" s="2">
        <v>3</v>
      </c>
      <c r="AF171" s="2" t="s">
        <v>77</v>
      </c>
      <c r="AG171" s="2" t="s">
        <v>108</v>
      </c>
      <c r="AH171" s="2" t="s">
        <v>116</v>
      </c>
      <c r="AI171" s="2" t="s">
        <v>88</v>
      </c>
      <c r="AJ171" s="2" t="s">
        <v>209</v>
      </c>
      <c r="AK171" s="2" t="s">
        <v>127</v>
      </c>
      <c r="AL171" s="2" t="s">
        <v>150</v>
      </c>
      <c r="AM171" s="2" t="s">
        <v>4105</v>
      </c>
      <c r="AN171" s="2" t="s">
        <v>948</v>
      </c>
      <c r="AP171" s="2" t="s">
        <v>220</v>
      </c>
      <c r="AQ171" s="2" t="s">
        <v>161</v>
      </c>
      <c r="AR171" s="2" t="s">
        <v>163</v>
      </c>
      <c r="AS171" s="2" t="s">
        <v>1040</v>
      </c>
      <c r="AT171" s="2" t="s">
        <v>217</v>
      </c>
      <c r="AU171" s="2" t="s">
        <v>184</v>
      </c>
      <c r="AV171" s="2" t="str">
        <f>Z171</f>
        <v>GAM</v>
      </c>
      <c r="AW171" s="2" t="s">
        <v>221</v>
      </c>
      <c r="AX171" s="2" t="s">
        <v>1039</v>
      </c>
    </row>
    <row r="172" spans="1:50" x14ac:dyDescent="0.35">
      <c r="A172" s="2" t="s">
        <v>4523</v>
      </c>
      <c r="B172" s="238" t="s">
        <v>4653</v>
      </c>
      <c r="C172" s="238" t="s">
        <v>4654</v>
      </c>
      <c r="D172" s="238" t="s">
        <v>4655</v>
      </c>
      <c r="E172" s="238" t="s">
        <v>4656</v>
      </c>
      <c r="F172" s="239">
        <v>2017</v>
      </c>
      <c r="G172" s="238" t="s">
        <v>306</v>
      </c>
      <c r="H172" s="238">
        <v>74</v>
      </c>
      <c r="I172" s="238">
        <v>1</v>
      </c>
      <c r="J172" s="238">
        <v>286</v>
      </c>
      <c r="K172" s="238">
        <v>300</v>
      </c>
      <c r="L172" s="238" t="s">
        <v>4657</v>
      </c>
      <c r="M172" s="240" t="s">
        <v>4658</v>
      </c>
      <c r="N172" s="238" t="s">
        <v>4659</v>
      </c>
      <c r="O172" s="238" t="s">
        <v>320</v>
      </c>
      <c r="P172" s="238" t="s">
        <v>321</v>
      </c>
      <c r="Q172" s="238"/>
      <c r="R172" s="238"/>
      <c r="S172" s="245" t="s">
        <v>237</v>
      </c>
      <c r="T172" s="238" t="s">
        <v>21</v>
      </c>
      <c r="U172" s="238" t="s">
        <v>60</v>
      </c>
      <c r="V172" s="238" t="s">
        <v>65</v>
      </c>
      <c r="W172" s="238" t="s">
        <v>46</v>
      </c>
      <c r="X172" s="238" t="s">
        <v>55</v>
      </c>
      <c r="Y172" s="238" t="s">
        <v>40</v>
      </c>
      <c r="Z172" s="238"/>
      <c r="AA172" s="238">
        <v>2</v>
      </c>
      <c r="AB172" s="238">
        <v>2</v>
      </c>
      <c r="AC172" s="238">
        <v>3</v>
      </c>
      <c r="AD172" s="238"/>
      <c r="AE172" s="238" t="s">
        <v>4660</v>
      </c>
      <c r="AF172" s="238"/>
      <c r="AG172" s="238" t="s">
        <v>95</v>
      </c>
      <c r="AH172" s="238" t="s">
        <v>117</v>
      </c>
      <c r="AI172" s="238" t="s">
        <v>199</v>
      </c>
      <c r="AJ172" s="238" t="s">
        <v>4661</v>
      </c>
      <c r="AK172" s="238" t="s">
        <v>4662</v>
      </c>
      <c r="AL172" s="238"/>
      <c r="AM172" s="238" t="s">
        <v>4105</v>
      </c>
      <c r="AN172" s="238"/>
      <c r="AO172" s="238"/>
      <c r="AP172" s="238" t="s">
        <v>221</v>
      </c>
      <c r="AQ172" s="238"/>
      <c r="AR172" s="238"/>
      <c r="AS172" s="238"/>
      <c r="AT172" s="238"/>
      <c r="AU172" s="238" t="s">
        <v>4663</v>
      </c>
      <c r="AV172" s="238" t="s">
        <v>4664</v>
      </c>
      <c r="AW172" s="238" t="s">
        <v>221</v>
      </c>
      <c r="AX172" s="238" t="s">
        <v>4665</v>
      </c>
    </row>
    <row r="173" spans="1:50" x14ac:dyDescent="0.35">
      <c r="A173" s="2" t="s">
        <v>1172</v>
      </c>
      <c r="B173" s="2" t="s">
        <v>1028</v>
      </c>
      <c r="C173" s="2" t="s">
        <v>1029</v>
      </c>
      <c r="D173" s="2" t="s">
        <v>1030</v>
      </c>
      <c r="E173" s="2" t="s">
        <v>1031</v>
      </c>
      <c r="F173" s="141">
        <v>2012</v>
      </c>
      <c r="G173" s="2" t="s">
        <v>1032</v>
      </c>
      <c r="H173" s="2" t="s">
        <v>1033</v>
      </c>
      <c r="I173" s="2" t="s">
        <v>732</v>
      </c>
      <c r="J173" s="2" t="s">
        <v>1034</v>
      </c>
      <c r="K173" s="2" t="s">
        <v>1035</v>
      </c>
      <c r="L173" s="2" t="s">
        <v>1036</v>
      </c>
      <c r="N173" s="2" t="s">
        <v>1037</v>
      </c>
      <c r="O173" s="2" t="s">
        <v>320</v>
      </c>
      <c r="P173" s="2" t="s">
        <v>321</v>
      </c>
      <c r="R173" s="2" t="s">
        <v>26</v>
      </c>
      <c r="S173" s="2" t="s">
        <v>4783</v>
      </c>
      <c r="T173" s="2" t="s">
        <v>27</v>
      </c>
      <c r="U173" s="2" t="s">
        <v>60</v>
      </c>
      <c r="V173" s="2" t="s">
        <v>65</v>
      </c>
      <c r="W173" s="2" t="s">
        <v>46</v>
      </c>
      <c r="X173" s="2" t="s">
        <v>55</v>
      </c>
      <c r="Y173" s="2" t="s">
        <v>29</v>
      </c>
      <c r="Z173" s="2" t="s">
        <v>685</v>
      </c>
      <c r="AA173" s="2">
        <v>3</v>
      </c>
      <c r="AB173" s="2">
        <v>3</v>
      </c>
      <c r="AC173" s="2">
        <v>3</v>
      </c>
      <c r="AF173" s="2" t="s">
        <v>77</v>
      </c>
      <c r="AG173" s="2" t="s">
        <v>98</v>
      </c>
      <c r="AH173" s="2" t="s">
        <v>116</v>
      </c>
      <c r="AI173" s="2" t="s">
        <v>88</v>
      </c>
      <c r="AJ173" s="2" t="s">
        <v>209</v>
      </c>
      <c r="AK173" s="2" t="s">
        <v>127</v>
      </c>
      <c r="AL173" s="2" t="s">
        <v>150</v>
      </c>
      <c r="AM173" s="2" t="s">
        <v>4105</v>
      </c>
      <c r="AN173" s="2" t="s">
        <v>948</v>
      </c>
      <c r="AP173" s="2" t="s">
        <v>220</v>
      </c>
      <c r="AQ173" s="2" t="s">
        <v>161</v>
      </c>
      <c r="AR173" s="2" t="s">
        <v>164</v>
      </c>
      <c r="AS173" s="2" t="s">
        <v>1040</v>
      </c>
      <c r="AT173" s="2" t="s">
        <v>217</v>
      </c>
      <c r="AU173" s="2" t="s">
        <v>184</v>
      </c>
      <c r="AV173" s="2" t="str">
        <f>Z173</f>
        <v>GAM</v>
      </c>
      <c r="AW173" s="2" t="s">
        <v>221</v>
      </c>
      <c r="AX173" s="2" t="s">
        <v>1039</v>
      </c>
    </row>
    <row r="174" spans="1:50" x14ac:dyDescent="0.35">
      <c r="A174" s="2" t="s">
        <v>1172</v>
      </c>
      <c r="B174" s="2" t="s">
        <v>1071</v>
      </c>
      <c r="C174" s="2" t="s">
        <v>1072</v>
      </c>
      <c r="D174" s="2" t="s">
        <v>1073</v>
      </c>
      <c r="E174" s="2" t="s">
        <v>1074</v>
      </c>
      <c r="F174" s="141">
        <v>2019</v>
      </c>
      <c r="G174" s="2" t="s">
        <v>315</v>
      </c>
      <c r="H174" s="2" t="s">
        <v>1075</v>
      </c>
      <c r="J174" s="2" t="s">
        <v>1076</v>
      </c>
      <c r="K174" s="2" t="s">
        <v>645</v>
      </c>
      <c r="L174" s="2" t="s">
        <v>1077</v>
      </c>
      <c r="N174" s="2" t="s">
        <v>1078</v>
      </c>
      <c r="O174" s="2" t="s">
        <v>320</v>
      </c>
      <c r="P174" s="2" t="s">
        <v>321</v>
      </c>
      <c r="Q174" s="2" t="s">
        <v>1049</v>
      </c>
      <c r="R174" s="2" t="s">
        <v>26</v>
      </c>
      <c r="S174" s="2" t="s">
        <v>4783</v>
      </c>
      <c r="T174" s="2" t="s">
        <v>27</v>
      </c>
      <c r="U174" s="2" t="s">
        <v>60</v>
      </c>
      <c r="V174" s="2" t="s">
        <v>65</v>
      </c>
      <c r="W174" s="2" t="s">
        <v>54</v>
      </c>
      <c r="X174" s="2" t="s">
        <v>55</v>
      </c>
      <c r="Y174" s="2" t="s">
        <v>25</v>
      </c>
      <c r="Z174" s="2" t="s">
        <v>685</v>
      </c>
      <c r="AA174" s="2">
        <v>3</v>
      </c>
      <c r="AB174" s="2">
        <v>3</v>
      </c>
      <c r="AC174" s="2">
        <v>3</v>
      </c>
      <c r="AF174" s="2" t="s">
        <v>77</v>
      </c>
      <c r="AG174" s="2" t="s">
        <v>240</v>
      </c>
      <c r="AH174" s="2" t="s">
        <v>116</v>
      </c>
      <c r="AI174" s="2" t="s">
        <v>88</v>
      </c>
      <c r="AJ174" s="2" t="s">
        <v>209</v>
      </c>
      <c r="AK174" s="2" t="s">
        <v>127</v>
      </c>
      <c r="AL174" s="2" t="s">
        <v>150</v>
      </c>
      <c r="AM174" s="2" t="s">
        <v>4105</v>
      </c>
      <c r="AP174" s="2" t="s">
        <v>220</v>
      </c>
      <c r="AQ174" s="2" t="s">
        <v>1079</v>
      </c>
      <c r="AR174" s="2" t="s">
        <v>165</v>
      </c>
      <c r="AS174" s="2" t="s">
        <v>168</v>
      </c>
      <c r="AT174" s="2" t="s">
        <v>217</v>
      </c>
      <c r="AU174" s="2" t="s">
        <v>232</v>
      </c>
      <c r="AV174" s="2" t="s">
        <v>685</v>
      </c>
      <c r="AW174" s="2" t="s">
        <v>220</v>
      </c>
      <c r="AX174" s="2" t="s">
        <v>1080</v>
      </c>
    </row>
    <row r="175" spans="1:50" x14ac:dyDescent="0.35">
      <c r="A175" s="2" t="s">
        <v>1172</v>
      </c>
      <c r="B175" s="2" t="s">
        <v>1089</v>
      </c>
      <c r="C175" s="2" t="s">
        <v>1090</v>
      </c>
      <c r="D175" s="2" t="s">
        <v>1091</v>
      </c>
      <c r="E175" s="2" t="s">
        <v>1092</v>
      </c>
      <c r="F175" s="141">
        <v>2019</v>
      </c>
      <c r="G175" s="2" t="s">
        <v>1093</v>
      </c>
      <c r="H175" s="2" t="s">
        <v>1094</v>
      </c>
      <c r="J175" s="2" t="s">
        <v>1095</v>
      </c>
      <c r="K175" s="2" t="s">
        <v>1096</v>
      </c>
      <c r="L175" s="2" t="s">
        <v>1097</v>
      </c>
      <c r="M175" s="257"/>
      <c r="N175" s="2" t="s">
        <v>1098</v>
      </c>
      <c r="O175" s="2" t="s">
        <v>320</v>
      </c>
      <c r="P175" s="2" t="s">
        <v>321</v>
      </c>
      <c r="Q175" s="2" t="s">
        <v>983</v>
      </c>
      <c r="R175" s="2" t="s">
        <v>26</v>
      </c>
      <c r="S175" s="2" t="s">
        <v>4783</v>
      </c>
      <c r="T175" s="2" t="s">
        <v>34</v>
      </c>
      <c r="U175" s="2" t="s">
        <v>60</v>
      </c>
      <c r="V175" s="2" t="s">
        <v>63</v>
      </c>
      <c r="W175" s="2" t="s">
        <v>54</v>
      </c>
      <c r="X175" s="2" t="s">
        <v>55</v>
      </c>
      <c r="Y175" s="2" t="s">
        <v>25</v>
      </c>
      <c r="Z175" s="2" t="s">
        <v>1099</v>
      </c>
      <c r="AA175" s="2">
        <v>3</v>
      </c>
      <c r="AB175" s="2">
        <v>2</v>
      </c>
      <c r="AC175" s="2">
        <v>3</v>
      </c>
      <c r="AF175" s="2" t="s">
        <v>77</v>
      </c>
      <c r="AG175" s="2" t="s">
        <v>240</v>
      </c>
      <c r="AH175" s="2" t="s">
        <v>116</v>
      </c>
      <c r="AI175" s="2" t="s">
        <v>88</v>
      </c>
      <c r="AJ175" s="2" t="s">
        <v>209</v>
      </c>
      <c r="AK175" s="2" t="s">
        <v>127</v>
      </c>
      <c r="AL175" s="2" t="s">
        <v>150</v>
      </c>
      <c r="AM175" s="2" t="s">
        <v>4105</v>
      </c>
      <c r="AN175" s="2" t="s">
        <v>1100</v>
      </c>
      <c r="AP175" s="2" t="s">
        <v>220</v>
      </c>
      <c r="AQ175" s="2" t="s">
        <v>210</v>
      </c>
      <c r="AR175" s="2" t="s">
        <v>165</v>
      </c>
      <c r="AS175" s="2" t="s">
        <v>168</v>
      </c>
      <c r="AT175" s="2" t="s">
        <v>217</v>
      </c>
      <c r="AU175" s="2" t="s">
        <v>185</v>
      </c>
      <c r="AV175" s="2" t="s">
        <v>1099</v>
      </c>
      <c r="AW175" s="2" t="s">
        <v>221</v>
      </c>
      <c r="AX175" s="2" t="s">
        <v>1101</v>
      </c>
    </row>
    <row r="176" spans="1:50" x14ac:dyDescent="0.35">
      <c r="A176" s="2" t="s">
        <v>1617</v>
      </c>
      <c r="B176" s="25" t="s">
        <v>1553</v>
      </c>
      <c r="D176" s="25" t="s">
        <v>1554</v>
      </c>
      <c r="E176" s="25" t="s">
        <v>1555</v>
      </c>
      <c r="F176" s="163">
        <v>2016</v>
      </c>
      <c r="G176" s="25" t="s">
        <v>306</v>
      </c>
      <c r="H176" s="25" t="s">
        <v>1473</v>
      </c>
      <c r="I176" s="25" t="s">
        <v>374</v>
      </c>
      <c r="J176" s="25" t="s">
        <v>1556</v>
      </c>
      <c r="K176" s="25" t="s">
        <v>1557</v>
      </c>
      <c r="L176" s="25" t="s">
        <v>1558</v>
      </c>
      <c r="M176" s="261"/>
      <c r="N176" s="25" t="s">
        <v>1559</v>
      </c>
      <c r="O176" s="25" t="s">
        <v>320</v>
      </c>
      <c r="P176" s="25" t="s">
        <v>321</v>
      </c>
      <c r="R176" s="2" t="s">
        <v>26</v>
      </c>
      <c r="S176" s="2" t="s">
        <v>4783</v>
      </c>
      <c r="T176" s="25" t="s">
        <v>21</v>
      </c>
      <c r="U176" s="25" t="s">
        <v>60</v>
      </c>
      <c r="V176" s="25" t="s">
        <v>65</v>
      </c>
      <c r="W176" s="25" t="s">
        <v>58</v>
      </c>
      <c r="X176" s="25" t="s">
        <v>55</v>
      </c>
      <c r="Y176" s="25" t="s">
        <v>66</v>
      </c>
      <c r="Z176" s="2" t="s">
        <v>1560</v>
      </c>
      <c r="AA176" s="2">
        <v>2</v>
      </c>
      <c r="AB176" s="2">
        <v>2</v>
      </c>
      <c r="AC176" s="2">
        <v>3</v>
      </c>
      <c r="AD176" s="2" t="s">
        <v>1561</v>
      </c>
      <c r="AF176" s="276" t="s">
        <v>77</v>
      </c>
      <c r="AG176" s="2" t="s">
        <v>90</v>
      </c>
      <c r="AH176" s="280" t="s">
        <v>114</v>
      </c>
      <c r="AI176" s="223" t="s">
        <v>88</v>
      </c>
      <c r="AJ176" s="2" t="s">
        <v>125</v>
      </c>
      <c r="AM176" s="286" t="s">
        <v>4105</v>
      </c>
      <c r="AN176" s="287" t="s">
        <v>120</v>
      </c>
      <c r="AO176" s="294" t="s">
        <v>171</v>
      </c>
      <c r="AP176" s="2" t="s">
        <v>221</v>
      </c>
      <c r="AQ176" s="296" t="s">
        <v>156</v>
      </c>
      <c r="AR176" s="296" t="s">
        <v>165</v>
      </c>
      <c r="AS176" s="296" t="s">
        <v>248</v>
      </c>
      <c r="AT176" s="2" t="s">
        <v>249</v>
      </c>
      <c r="AU176" s="2" t="s">
        <v>185</v>
      </c>
      <c r="AV176" s="2" t="s">
        <v>1562</v>
      </c>
    </row>
    <row r="177" spans="1:50" x14ac:dyDescent="0.35">
      <c r="A177" s="2" t="s">
        <v>1617</v>
      </c>
      <c r="B177" s="25" t="s">
        <v>1563</v>
      </c>
      <c r="D177" s="25" t="s">
        <v>1564</v>
      </c>
      <c r="E177" s="25" t="s">
        <v>1565</v>
      </c>
      <c r="F177" s="163">
        <v>2019</v>
      </c>
      <c r="G177" s="25" t="s">
        <v>589</v>
      </c>
      <c r="H177" s="25" t="s">
        <v>1566</v>
      </c>
      <c r="I177" s="25"/>
      <c r="J177" s="25" t="s">
        <v>1567</v>
      </c>
      <c r="K177" s="25" t="s">
        <v>1568</v>
      </c>
      <c r="L177" s="25" t="s">
        <v>1569</v>
      </c>
      <c r="M177" s="261"/>
      <c r="N177" s="25" t="s">
        <v>1570</v>
      </c>
      <c r="O177" s="25" t="s">
        <v>320</v>
      </c>
      <c r="P177" s="25" t="s">
        <v>321</v>
      </c>
      <c r="R177" s="2" t="s">
        <v>26</v>
      </c>
      <c r="S177" s="2" t="s">
        <v>4783</v>
      </c>
      <c r="T177" s="25" t="s">
        <v>21</v>
      </c>
      <c r="U177" s="25" t="s">
        <v>60</v>
      </c>
      <c r="V177" s="25" t="s">
        <v>63</v>
      </c>
      <c r="W177" s="25" t="s">
        <v>54</v>
      </c>
      <c r="X177" s="25" t="s">
        <v>55</v>
      </c>
      <c r="Y177" s="25" t="s">
        <v>25</v>
      </c>
      <c r="Z177" s="2" t="s">
        <v>1571</v>
      </c>
      <c r="AA177" s="2">
        <v>2</v>
      </c>
      <c r="AB177" s="2">
        <v>2</v>
      </c>
      <c r="AC177" s="2">
        <v>3</v>
      </c>
      <c r="AD177" s="2" t="s">
        <v>1572</v>
      </c>
      <c r="AF177" s="276" t="s">
        <v>77</v>
      </c>
      <c r="AG177" s="2" t="s">
        <v>1573</v>
      </c>
      <c r="AH177" s="2" t="s">
        <v>117</v>
      </c>
      <c r="AI177" s="223" t="s">
        <v>88</v>
      </c>
      <c r="AJ177" s="2" t="s">
        <v>125</v>
      </c>
      <c r="AK177" s="2" t="s">
        <v>165</v>
      </c>
      <c r="AM177" s="286" t="s">
        <v>4105</v>
      </c>
      <c r="AN177" s="2" t="s">
        <v>1574</v>
      </c>
      <c r="AO177" s="294" t="s">
        <v>171</v>
      </c>
      <c r="AP177" s="2" t="s">
        <v>221</v>
      </c>
      <c r="AQ177" s="2" t="s">
        <v>1575</v>
      </c>
      <c r="AR177" s="2" t="s">
        <v>1575</v>
      </c>
      <c r="AS177" s="2" t="s">
        <v>1575</v>
      </c>
      <c r="AT177" s="2" t="s">
        <v>249</v>
      </c>
      <c r="AU177" s="2" t="s">
        <v>185</v>
      </c>
    </row>
    <row r="178" spans="1:50" x14ac:dyDescent="0.35">
      <c r="A178" s="2" t="s">
        <v>1617</v>
      </c>
      <c r="B178" s="25" t="s">
        <v>1584</v>
      </c>
      <c r="D178" s="25" t="s">
        <v>1585</v>
      </c>
      <c r="E178" s="25" t="s">
        <v>1586</v>
      </c>
      <c r="F178" s="163">
        <v>2007</v>
      </c>
      <c r="G178" s="25" t="s">
        <v>309</v>
      </c>
      <c r="H178" s="25" t="s">
        <v>1587</v>
      </c>
      <c r="I178" s="25" t="s">
        <v>328</v>
      </c>
      <c r="J178" s="25" t="s">
        <v>1588</v>
      </c>
      <c r="K178" s="25" t="s">
        <v>1589</v>
      </c>
      <c r="L178" s="25" t="s">
        <v>1590</v>
      </c>
      <c r="M178" s="25"/>
      <c r="N178" s="25" t="s">
        <v>1591</v>
      </c>
      <c r="O178" s="25" t="s">
        <v>320</v>
      </c>
      <c r="P178" s="25" t="s">
        <v>442</v>
      </c>
      <c r="R178" s="2" t="s">
        <v>26</v>
      </c>
      <c r="S178" s="2" t="s">
        <v>4783</v>
      </c>
      <c r="T178" s="25" t="s">
        <v>27</v>
      </c>
      <c r="U178" s="25" t="s">
        <v>60</v>
      </c>
      <c r="V178" s="25" t="s">
        <v>65</v>
      </c>
      <c r="W178" s="25" t="s">
        <v>54</v>
      </c>
      <c r="X178" s="25" t="s">
        <v>55</v>
      </c>
      <c r="Y178" s="25" t="s">
        <v>25</v>
      </c>
      <c r="Z178" s="2" t="s">
        <v>1592</v>
      </c>
      <c r="AA178" s="2">
        <v>2</v>
      </c>
      <c r="AB178" s="2">
        <v>3</v>
      </c>
      <c r="AC178" s="2">
        <v>2</v>
      </c>
      <c r="AF178" s="276" t="s">
        <v>77</v>
      </c>
      <c r="AG178" s="2" t="s">
        <v>92</v>
      </c>
      <c r="AH178" s="2" t="s">
        <v>117</v>
      </c>
      <c r="AI178" s="223" t="s">
        <v>88</v>
      </c>
      <c r="AJ178" s="2" t="s">
        <v>125</v>
      </c>
      <c r="AK178" s="2" t="s">
        <v>165</v>
      </c>
      <c r="AM178" s="286" t="s">
        <v>4105</v>
      </c>
      <c r="AN178" s="290" t="s">
        <v>213</v>
      </c>
      <c r="AO178" s="294" t="s">
        <v>171</v>
      </c>
      <c r="AP178" s="2" t="s">
        <v>220</v>
      </c>
      <c r="AQ178" s="296" t="s">
        <v>1593</v>
      </c>
      <c r="AR178" s="2" t="s">
        <v>1575</v>
      </c>
      <c r="AS178" s="296" t="s">
        <v>168</v>
      </c>
      <c r="AT178" s="2" t="s">
        <v>249</v>
      </c>
      <c r="AU178" s="2" t="s">
        <v>184</v>
      </c>
      <c r="AV178" s="2" t="s">
        <v>1560</v>
      </c>
      <c r="AX178" s="2" t="s">
        <v>1594</v>
      </c>
    </row>
    <row r="179" spans="1:50" x14ac:dyDescent="0.35">
      <c r="A179" s="2" t="s">
        <v>1749</v>
      </c>
      <c r="B179" s="25" t="s">
        <v>1631</v>
      </c>
      <c r="C179" s="25" t="s">
        <v>1632</v>
      </c>
      <c r="D179" s="25" t="s">
        <v>1633</v>
      </c>
      <c r="E179" s="25" t="s">
        <v>1634</v>
      </c>
      <c r="F179" s="163">
        <v>2011</v>
      </c>
      <c r="G179" s="25" t="s">
        <v>306</v>
      </c>
      <c r="H179" s="25" t="s">
        <v>1635</v>
      </c>
      <c r="I179" s="25" t="s">
        <v>746</v>
      </c>
      <c r="J179" s="25" t="s">
        <v>1636</v>
      </c>
      <c r="K179" s="25" t="s">
        <v>1637</v>
      </c>
      <c r="L179" s="25" t="s">
        <v>1638</v>
      </c>
      <c r="M179" s="59" t="s">
        <v>1639</v>
      </c>
      <c r="N179" s="25" t="s">
        <v>1640</v>
      </c>
      <c r="O179" s="25" t="s">
        <v>320</v>
      </c>
      <c r="P179" s="25" t="s">
        <v>321</v>
      </c>
      <c r="Q179" s="25" t="s">
        <v>708</v>
      </c>
      <c r="R179" s="25" t="s">
        <v>26</v>
      </c>
      <c r="S179" s="2" t="s">
        <v>4783</v>
      </c>
      <c r="T179" s="2" t="s">
        <v>57</v>
      </c>
      <c r="U179" s="2" t="s">
        <v>60</v>
      </c>
      <c r="V179" s="2" t="s">
        <v>61</v>
      </c>
      <c r="W179" s="2" t="s">
        <v>54</v>
      </c>
      <c r="X179" s="2" t="s">
        <v>55</v>
      </c>
      <c r="Y179" s="2" t="s">
        <v>25</v>
      </c>
      <c r="Z179" s="2" t="s">
        <v>1641</v>
      </c>
      <c r="AA179" s="2">
        <v>2</v>
      </c>
      <c r="AB179" s="2">
        <v>2</v>
      </c>
      <c r="AC179" s="2">
        <v>3</v>
      </c>
      <c r="AD179" s="2" t="s">
        <v>1642</v>
      </c>
      <c r="AE179" s="2" t="s">
        <v>1643</v>
      </c>
      <c r="AF179" s="2" t="s">
        <v>77</v>
      </c>
      <c r="AG179" s="2" t="s">
        <v>240</v>
      </c>
      <c r="AH179" s="2" t="s">
        <v>117</v>
      </c>
      <c r="AI179" s="2" t="s">
        <v>88</v>
      </c>
      <c r="AJ179" s="2" t="s">
        <v>209</v>
      </c>
      <c r="AK179" s="2" t="s">
        <v>127</v>
      </c>
      <c r="AL179" s="2" t="s">
        <v>139</v>
      </c>
      <c r="AM179" s="2" t="s">
        <v>4105</v>
      </c>
      <c r="AN179" s="2" t="s">
        <v>1644</v>
      </c>
      <c r="AO179" s="2" t="s">
        <v>229</v>
      </c>
      <c r="AP179" s="2" t="s">
        <v>220</v>
      </c>
      <c r="AQ179" s="2" t="s">
        <v>119</v>
      </c>
      <c r="AR179" s="2" t="s">
        <v>164</v>
      </c>
      <c r="AS179" s="2" t="s">
        <v>1575</v>
      </c>
      <c r="AT179" s="2" t="s">
        <v>249</v>
      </c>
      <c r="AU179" s="2" t="s">
        <v>184</v>
      </c>
      <c r="AV179" s="2" t="s">
        <v>1645</v>
      </c>
      <c r="AW179" s="2" t="s">
        <v>220</v>
      </c>
      <c r="AX179" s="2" t="s">
        <v>1646</v>
      </c>
    </row>
    <row r="180" spans="1:50" x14ac:dyDescent="0.35">
      <c r="A180" s="2" t="s">
        <v>1749</v>
      </c>
      <c r="B180" s="25" t="s">
        <v>1631</v>
      </c>
      <c r="C180" s="25" t="s">
        <v>1632</v>
      </c>
      <c r="D180" s="25" t="s">
        <v>1633</v>
      </c>
      <c r="E180" s="25" t="s">
        <v>1634</v>
      </c>
      <c r="F180" s="163">
        <v>2011</v>
      </c>
      <c r="G180" s="25" t="s">
        <v>306</v>
      </c>
      <c r="H180" s="25" t="s">
        <v>1635</v>
      </c>
      <c r="I180" s="25" t="s">
        <v>746</v>
      </c>
      <c r="J180" s="25" t="s">
        <v>1636</v>
      </c>
      <c r="K180" s="25" t="s">
        <v>1637</v>
      </c>
      <c r="L180" s="25" t="s">
        <v>1638</v>
      </c>
      <c r="M180" s="59" t="s">
        <v>1639</v>
      </c>
      <c r="N180" s="25" t="s">
        <v>1640</v>
      </c>
      <c r="O180" s="25" t="s">
        <v>320</v>
      </c>
      <c r="P180" s="25" t="s">
        <v>321</v>
      </c>
      <c r="Q180" s="25" t="s">
        <v>708</v>
      </c>
      <c r="R180" s="25" t="s">
        <v>26</v>
      </c>
      <c r="S180" s="2" t="s">
        <v>4783</v>
      </c>
      <c r="T180" s="2" t="s">
        <v>57</v>
      </c>
      <c r="U180" s="2" t="s">
        <v>60</v>
      </c>
      <c r="V180" s="2" t="s">
        <v>61</v>
      </c>
      <c r="W180" s="2" t="s">
        <v>54</v>
      </c>
      <c r="X180" s="2" t="s">
        <v>55</v>
      </c>
      <c r="Y180" s="2" t="s">
        <v>25</v>
      </c>
      <c r="Z180" s="2" t="s">
        <v>1641</v>
      </c>
      <c r="AA180" s="2">
        <v>2</v>
      </c>
      <c r="AB180" s="2">
        <v>2</v>
      </c>
      <c r="AC180" s="2">
        <v>3</v>
      </c>
      <c r="AD180" s="2" t="s">
        <v>1642</v>
      </c>
      <c r="AE180" s="2" t="s">
        <v>1643</v>
      </c>
      <c r="AF180" s="2" t="s">
        <v>77</v>
      </c>
      <c r="AG180" s="2" t="s">
        <v>240</v>
      </c>
      <c r="AH180" s="2" t="s">
        <v>117</v>
      </c>
      <c r="AI180" s="2" t="s">
        <v>88</v>
      </c>
      <c r="AJ180" s="2" t="s">
        <v>209</v>
      </c>
      <c r="AK180" s="2" t="s">
        <v>127</v>
      </c>
      <c r="AL180" s="2" t="s">
        <v>139</v>
      </c>
      <c r="AM180" s="2" t="s">
        <v>4105</v>
      </c>
      <c r="AN180" s="2" t="s">
        <v>1644</v>
      </c>
      <c r="AO180" s="2" t="s">
        <v>229</v>
      </c>
      <c r="AP180" s="2" t="s">
        <v>220</v>
      </c>
      <c r="AQ180" s="2" t="s">
        <v>119</v>
      </c>
      <c r="AR180" s="2" t="s">
        <v>164</v>
      </c>
      <c r="AS180" s="2" t="s">
        <v>1575</v>
      </c>
      <c r="AT180" s="2" t="s">
        <v>249</v>
      </c>
      <c r="AU180" s="2" t="s">
        <v>184</v>
      </c>
      <c r="AV180" s="2" t="s">
        <v>1645</v>
      </c>
      <c r="AW180" s="2" t="s">
        <v>220</v>
      </c>
      <c r="AX180" s="2" t="s">
        <v>1646</v>
      </c>
    </row>
    <row r="181" spans="1:50" x14ac:dyDescent="0.35">
      <c r="A181" s="2" t="s">
        <v>1749</v>
      </c>
      <c r="B181" s="25" t="s">
        <v>1647</v>
      </c>
      <c r="C181" s="25" t="s">
        <v>1648</v>
      </c>
      <c r="D181" s="25" t="s">
        <v>1649</v>
      </c>
      <c r="E181" s="25" t="s">
        <v>1650</v>
      </c>
      <c r="F181" s="163">
        <v>2015</v>
      </c>
      <c r="G181" s="25" t="s">
        <v>1651</v>
      </c>
      <c r="H181" s="25" t="s">
        <v>450</v>
      </c>
      <c r="I181" s="25" t="s">
        <v>1013</v>
      </c>
      <c r="J181" s="25"/>
      <c r="K181" s="25"/>
      <c r="L181" s="25" t="s">
        <v>1652</v>
      </c>
      <c r="M181" s="59" t="s">
        <v>1653</v>
      </c>
      <c r="N181" s="25" t="s">
        <v>1654</v>
      </c>
      <c r="O181" s="25" t="s">
        <v>320</v>
      </c>
      <c r="P181" s="25" t="s">
        <v>321</v>
      </c>
      <c r="Q181" s="25" t="s">
        <v>1137</v>
      </c>
      <c r="R181" s="25" t="s">
        <v>26</v>
      </c>
      <c r="S181" s="2" t="s">
        <v>4783</v>
      </c>
      <c r="T181" s="2" t="s">
        <v>62</v>
      </c>
      <c r="U181" s="2" t="s">
        <v>60</v>
      </c>
      <c r="V181" s="2" t="s">
        <v>61</v>
      </c>
      <c r="W181" s="2" t="s">
        <v>54</v>
      </c>
      <c r="X181" s="2" t="s">
        <v>61</v>
      </c>
      <c r="Y181" s="2" t="s">
        <v>25</v>
      </c>
      <c r="Z181" s="2" t="s">
        <v>1655</v>
      </c>
      <c r="AA181" s="2">
        <v>2</v>
      </c>
      <c r="AB181" s="2">
        <v>2</v>
      </c>
      <c r="AC181" s="2">
        <v>3</v>
      </c>
      <c r="AD181" s="2" t="s">
        <v>1656</v>
      </c>
      <c r="AE181" s="2" t="s">
        <v>1661</v>
      </c>
      <c r="AF181" s="2" t="s">
        <v>79</v>
      </c>
      <c r="AG181" s="2" t="s">
        <v>81</v>
      </c>
      <c r="AH181" s="2" t="s">
        <v>115</v>
      </c>
      <c r="AI181" s="2" t="s">
        <v>88</v>
      </c>
      <c r="AJ181" s="2" t="s">
        <v>209</v>
      </c>
      <c r="AK181" s="2" t="s">
        <v>127</v>
      </c>
      <c r="AL181" s="2" t="s">
        <v>150</v>
      </c>
      <c r="AM181" s="2" t="s">
        <v>4105</v>
      </c>
      <c r="AN181" s="2" t="s">
        <v>1658</v>
      </c>
      <c r="AO181" s="2" t="s">
        <v>122</v>
      </c>
      <c r="AP181" s="2" t="s">
        <v>220</v>
      </c>
      <c r="AQ181" s="2" t="s">
        <v>119</v>
      </c>
      <c r="AR181" s="2" t="s">
        <v>165</v>
      </c>
      <c r="AS181" s="2" t="s">
        <v>248</v>
      </c>
      <c r="AT181" s="2" t="s">
        <v>249</v>
      </c>
      <c r="AU181" s="2" t="s">
        <v>184</v>
      </c>
      <c r="AV181" s="2" t="s">
        <v>232</v>
      </c>
      <c r="AW181" s="2" t="s">
        <v>220</v>
      </c>
      <c r="AX181" s="2" t="s">
        <v>1660</v>
      </c>
    </row>
    <row r="182" spans="1:50" x14ac:dyDescent="0.35">
      <c r="A182" s="2" t="s">
        <v>1749</v>
      </c>
      <c r="B182" s="25" t="s">
        <v>1647</v>
      </c>
      <c r="C182" s="25" t="s">
        <v>1648</v>
      </c>
      <c r="D182" s="25" t="s">
        <v>1649</v>
      </c>
      <c r="E182" s="25" t="s">
        <v>1650</v>
      </c>
      <c r="F182" s="163">
        <v>2015</v>
      </c>
      <c r="G182" s="25" t="s">
        <v>1651</v>
      </c>
      <c r="H182" s="25" t="s">
        <v>450</v>
      </c>
      <c r="I182" s="25" t="s">
        <v>1013</v>
      </c>
      <c r="J182" s="25"/>
      <c r="K182" s="25"/>
      <c r="L182" s="25" t="s">
        <v>1652</v>
      </c>
      <c r="M182" s="59" t="s">
        <v>1653</v>
      </c>
      <c r="N182" s="25" t="s">
        <v>1654</v>
      </c>
      <c r="O182" s="25" t="s">
        <v>320</v>
      </c>
      <c r="P182" s="25" t="s">
        <v>321</v>
      </c>
      <c r="Q182" s="25" t="s">
        <v>1137</v>
      </c>
      <c r="R182" s="25" t="s">
        <v>26</v>
      </c>
      <c r="S182" s="2" t="s">
        <v>4783</v>
      </c>
      <c r="T182" s="2" t="s">
        <v>62</v>
      </c>
      <c r="U182" s="2" t="s">
        <v>60</v>
      </c>
      <c r="V182" s="2" t="s">
        <v>61</v>
      </c>
      <c r="W182" s="2" t="s">
        <v>54</v>
      </c>
      <c r="X182" s="2" t="s">
        <v>61</v>
      </c>
      <c r="Y182" s="2" t="s">
        <v>25</v>
      </c>
      <c r="Z182" s="2" t="s">
        <v>1655</v>
      </c>
      <c r="AA182" s="2">
        <v>2</v>
      </c>
      <c r="AB182" s="2">
        <v>2</v>
      </c>
      <c r="AC182" s="2">
        <v>3</v>
      </c>
      <c r="AD182" s="2" t="s">
        <v>1656</v>
      </c>
      <c r="AE182" s="2" t="s">
        <v>1661</v>
      </c>
      <c r="AF182" s="2" t="s">
        <v>79</v>
      </c>
      <c r="AG182" s="2" t="s">
        <v>81</v>
      </c>
      <c r="AH182" s="2" t="s">
        <v>115</v>
      </c>
      <c r="AI182" s="2" t="s">
        <v>88</v>
      </c>
      <c r="AJ182" s="2" t="s">
        <v>209</v>
      </c>
      <c r="AK182" s="2" t="s">
        <v>127</v>
      </c>
      <c r="AL182" s="2" t="s">
        <v>150</v>
      </c>
      <c r="AM182" s="2" t="s">
        <v>4105</v>
      </c>
      <c r="AN182" s="2" t="s">
        <v>1664</v>
      </c>
      <c r="AO182" s="2" t="s">
        <v>122</v>
      </c>
      <c r="AP182" s="2" t="s">
        <v>220</v>
      </c>
      <c r="AQ182" s="2" t="s">
        <v>119</v>
      </c>
      <c r="AR182" s="2" t="s">
        <v>165</v>
      </c>
      <c r="AS182" s="2" t="s">
        <v>248</v>
      </c>
      <c r="AT182" s="2" t="s">
        <v>249</v>
      </c>
      <c r="AU182" s="2" t="s">
        <v>184</v>
      </c>
      <c r="AV182" s="2" t="s">
        <v>232</v>
      </c>
      <c r="AW182" s="2" t="s">
        <v>220</v>
      </c>
      <c r="AX182" s="2" t="s">
        <v>1660</v>
      </c>
    </row>
    <row r="183" spans="1:50" x14ac:dyDescent="0.35">
      <c r="A183" s="2" t="s">
        <v>1749</v>
      </c>
      <c r="B183" s="25" t="s">
        <v>1679</v>
      </c>
      <c r="C183" s="25" t="s">
        <v>1680</v>
      </c>
      <c r="D183" s="25" t="s">
        <v>1681</v>
      </c>
      <c r="E183" s="25" t="s">
        <v>1682</v>
      </c>
      <c r="F183" s="163">
        <v>2008</v>
      </c>
      <c r="G183" s="25" t="s">
        <v>1164</v>
      </c>
      <c r="H183" s="25" t="s">
        <v>835</v>
      </c>
      <c r="I183" s="25" t="s">
        <v>416</v>
      </c>
      <c r="J183" s="25" t="s">
        <v>1683</v>
      </c>
      <c r="K183" s="25" t="s">
        <v>1684</v>
      </c>
      <c r="L183" s="25" t="s">
        <v>1685</v>
      </c>
      <c r="M183" s="59" t="s">
        <v>1686</v>
      </c>
      <c r="N183" s="25" t="s">
        <v>1687</v>
      </c>
      <c r="O183" s="25" t="s">
        <v>320</v>
      </c>
      <c r="P183" s="25" t="s">
        <v>321</v>
      </c>
      <c r="Q183" s="25" t="s">
        <v>421</v>
      </c>
      <c r="R183" s="25" t="s">
        <v>26</v>
      </c>
      <c r="S183" s="2" t="s">
        <v>4783</v>
      </c>
      <c r="T183" s="2" t="s">
        <v>27</v>
      </c>
      <c r="U183" s="2" t="s">
        <v>60</v>
      </c>
      <c r="V183" s="2" t="s">
        <v>65</v>
      </c>
      <c r="W183" s="2" t="s">
        <v>60</v>
      </c>
      <c r="X183" s="2" t="s">
        <v>55</v>
      </c>
      <c r="Y183" s="2" t="s">
        <v>25</v>
      </c>
      <c r="Z183" s="2" t="s">
        <v>1688</v>
      </c>
      <c r="AA183" s="2">
        <v>2</v>
      </c>
      <c r="AB183" s="2">
        <v>2</v>
      </c>
      <c r="AC183" s="2">
        <v>3</v>
      </c>
      <c r="AD183" s="2" t="s">
        <v>1689</v>
      </c>
      <c r="AE183" s="2" t="s">
        <v>1690</v>
      </c>
      <c r="AF183" s="2" t="s">
        <v>79</v>
      </c>
      <c r="AG183" s="2" t="s">
        <v>90</v>
      </c>
      <c r="AH183" s="2" t="s">
        <v>115</v>
      </c>
      <c r="AI183" s="2" t="s">
        <v>88</v>
      </c>
      <c r="AJ183" s="2" t="s">
        <v>209</v>
      </c>
      <c r="AK183" s="2" t="s">
        <v>127</v>
      </c>
      <c r="AL183" s="2" t="s">
        <v>136</v>
      </c>
      <c r="AM183" s="2" t="s">
        <v>4105</v>
      </c>
      <c r="AN183" s="2" t="s">
        <v>153</v>
      </c>
      <c r="AO183" s="2" t="s">
        <v>229</v>
      </c>
      <c r="AP183" s="2" t="s">
        <v>220</v>
      </c>
      <c r="AQ183" s="2" t="s">
        <v>153</v>
      </c>
      <c r="AR183" s="2" t="s">
        <v>162</v>
      </c>
      <c r="AS183" s="2" t="s">
        <v>168</v>
      </c>
      <c r="AT183" s="2" t="s">
        <v>249</v>
      </c>
      <c r="AU183" s="2" t="s">
        <v>232</v>
      </c>
      <c r="AV183" s="2" t="s">
        <v>1691</v>
      </c>
      <c r="AW183" s="2" t="s">
        <v>221</v>
      </c>
      <c r="AX183" s="2" t="s">
        <v>1692</v>
      </c>
    </row>
    <row r="184" spans="1:50" x14ac:dyDescent="0.35">
      <c r="A184" s="2" t="s">
        <v>1749</v>
      </c>
      <c r="B184" s="25" t="s">
        <v>1679</v>
      </c>
      <c r="C184" s="25" t="s">
        <v>1680</v>
      </c>
      <c r="D184" s="25" t="s">
        <v>1681</v>
      </c>
      <c r="E184" s="25" t="s">
        <v>1682</v>
      </c>
      <c r="F184" s="163">
        <v>2008</v>
      </c>
      <c r="G184" s="25" t="s">
        <v>1164</v>
      </c>
      <c r="H184" s="25" t="s">
        <v>835</v>
      </c>
      <c r="I184" s="25" t="s">
        <v>416</v>
      </c>
      <c r="J184" s="25" t="s">
        <v>1683</v>
      </c>
      <c r="K184" s="25" t="s">
        <v>1684</v>
      </c>
      <c r="L184" s="25" t="s">
        <v>1685</v>
      </c>
      <c r="M184" s="59" t="s">
        <v>1686</v>
      </c>
      <c r="N184" s="25" t="s">
        <v>1687</v>
      </c>
      <c r="O184" s="25" t="s">
        <v>320</v>
      </c>
      <c r="P184" s="25" t="s">
        <v>321</v>
      </c>
      <c r="Q184" s="25" t="s">
        <v>421</v>
      </c>
      <c r="R184" s="25" t="s">
        <v>26</v>
      </c>
      <c r="S184" s="2" t="s">
        <v>4783</v>
      </c>
      <c r="T184" s="2" t="s">
        <v>27</v>
      </c>
      <c r="U184" s="2" t="s">
        <v>60</v>
      </c>
      <c r="V184" s="2" t="s">
        <v>65</v>
      </c>
      <c r="W184" s="2" t="s">
        <v>60</v>
      </c>
      <c r="X184" s="2" t="s">
        <v>55</v>
      </c>
      <c r="Y184" s="2" t="s">
        <v>25</v>
      </c>
      <c r="Z184" s="2" t="s">
        <v>1688</v>
      </c>
      <c r="AA184" s="2">
        <v>2</v>
      </c>
      <c r="AB184" s="2">
        <v>2</v>
      </c>
      <c r="AC184" s="2">
        <v>3</v>
      </c>
      <c r="AD184" s="2" t="s">
        <v>1689</v>
      </c>
      <c r="AE184" s="2" t="s">
        <v>1690</v>
      </c>
      <c r="AF184" s="2" t="s">
        <v>79</v>
      </c>
      <c r="AG184" s="2" t="s">
        <v>90</v>
      </c>
      <c r="AH184" s="2" t="s">
        <v>117</v>
      </c>
      <c r="AI184" s="2" t="s">
        <v>88</v>
      </c>
      <c r="AJ184" s="2" t="s">
        <v>209</v>
      </c>
      <c r="AK184" s="2" t="s">
        <v>127</v>
      </c>
      <c r="AL184" s="2" t="s">
        <v>136</v>
      </c>
      <c r="AM184" s="2" t="s">
        <v>4105</v>
      </c>
      <c r="AN184" s="2" t="s">
        <v>153</v>
      </c>
      <c r="AO184" s="2" t="s">
        <v>229</v>
      </c>
      <c r="AP184" s="2" t="s">
        <v>220</v>
      </c>
      <c r="AQ184" s="2" t="s">
        <v>153</v>
      </c>
      <c r="AR184" s="2" t="s">
        <v>162</v>
      </c>
      <c r="AS184" s="2" t="s">
        <v>168</v>
      </c>
      <c r="AT184" s="2" t="s">
        <v>249</v>
      </c>
      <c r="AU184" s="2" t="s">
        <v>232</v>
      </c>
      <c r="AV184" s="2" t="s">
        <v>1691</v>
      </c>
      <c r="AW184" s="2" t="s">
        <v>221</v>
      </c>
      <c r="AX184" s="2" t="s">
        <v>1692</v>
      </c>
    </row>
    <row r="185" spans="1:50" x14ac:dyDescent="0.35">
      <c r="A185" s="2" t="s">
        <v>1749</v>
      </c>
      <c r="B185" s="25" t="s">
        <v>1679</v>
      </c>
      <c r="C185" s="25" t="s">
        <v>1680</v>
      </c>
      <c r="D185" s="25" t="s">
        <v>1681</v>
      </c>
      <c r="E185" s="25" t="s">
        <v>1682</v>
      </c>
      <c r="F185" s="163">
        <v>2008</v>
      </c>
      <c r="G185" s="25" t="s">
        <v>1164</v>
      </c>
      <c r="H185" s="25" t="s">
        <v>835</v>
      </c>
      <c r="I185" s="25" t="s">
        <v>416</v>
      </c>
      <c r="J185" s="25" t="s">
        <v>1683</v>
      </c>
      <c r="K185" s="25" t="s">
        <v>1684</v>
      </c>
      <c r="L185" s="25" t="s">
        <v>1685</v>
      </c>
      <c r="M185" s="59" t="s">
        <v>1686</v>
      </c>
      <c r="N185" s="25" t="s">
        <v>1687</v>
      </c>
      <c r="O185" s="25" t="s">
        <v>320</v>
      </c>
      <c r="P185" s="25" t="s">
        <v>321</v>
      </c>
      <c r="Q185" s="25" t="s">
        <v>421</v>
      </c>
      <c r="R185" s="25" t="s">
        <v>26</v>
      </c>
      <c r="S185" s="2" t="s">
        <v>4783</v>
      </c>
      <c r="T185" s="2" t="s">
        <v>27</v>
      </c>
      <c r="U185" s="2" t="s">
        <v>60</v>
      </c>
      <c r="V185" s="2" t="s">
        <v>65</v>
      </c>
      <c r="W185" s="2" t="s">
        <v>60</v>
      </c>
      <c r="X185" s="2" t="s">
        <v>55</v>
      </c>
      <c r="Y185" s="2" t="s">
        <v>25</v>
      </c>
      <c r="Z185" s="2" t="s">
        <v>1688</v>
      </c>
      <c r="AA185" s="2">
        <v>2</v>
      </c>
      <c r="AB185" s="2">
        <v>2</v>
      </c>
      <c r="AC185" s="2">
        <v>3</v>
      </c>
      <c r="AD185" s="2" t="s">
        <v>1689</v>
      </c>
      <c r="AE185" s="2" t="s">
        <v>1690</v>
      </c>
      <c r="AF185" s="2" t="s">
        <v>79</v>
      </c>
      <c r="AG185" s="2" t="s">
        <v>90</v>
      </c>
      <c r="AH185" s="2" t="s">
        <v>117</v>
      </c>
      <c r="AI185" s="2" t="s">
        <v>88</v>
      </c>
      <c r="AJ185" s="2" t="s">
        <v>209</v>
      </c>
      <c r="AK185" s="2" t="s">
        <v>127</v>
      </c>
      <c r="AL185" s="2" t="s">
        <v>136</v>
      </c>
      <c r="AM185" s="2" t="s">
        <v>4105</v>
      </c>
      <c r="AN185" s="2" t="s">
        <v>153</v>
      </c>
      <c r="AO185" s="2" t="s">
        <v>229</v>
      </c>
      <c r="AP185" s="2" t="s">
        <v>220</v>
      </c>
      <c r="AQ185" s="2" t="s">
        <v>153</v>
      </c>
      <c r="AR185" s="2" t="s">
        <v>162</v>
      </c>
      <c r="AS185" s="2" t="s">
        <v>168</v>
      </c>
      <c r="AT185" s="2" t="s">
        <v>249</v>
      </c>
      <c r="AU185" s="2" t="s">
        <v>232</v>
      </c>
      <c r="AV185" s="2" t="s">
        <v>1691</v>
      </c>
      <c r="AW185" s="2" t="s">
        <v>221</v>
      </c>
      <c r="AX185" s="2" t="s">
        <v>1692</v>
      </c>
    </row>
    <row r="186" spans="1:50" x14ac:dyDescent="0.35">
      <c r="A186" s="2" t="s">
        <v>1749</v>
      </c>
      <c r="B186" s="25" t="s">
        <v>1679</v>
      </c>
      <c r="C186" s="25" t="s">
        <v>1680</v>
      </c>
      <c r="D186" s="25" t="s">
        <v>1681</v>
      </c>
      <c r="E186" s="25" t="s">
        <v>1682</v>
      </c>
      <c r="F186" s="163">
        <v>2008</v>
      </c>
      <c r="G186" s="25" t="s">
        <v>1164</v>
      </c>
      <c r="H186" s="25" t="s">
        <v>835</v>
      </c>
      <c r="I186" s="25" t="s">
        <v>416</v>
      </c>
      <c r="J186" s="25" t="s">
        <v>1683</v>
      </c>
      <c r="K186" s="25" t="s">
        <v>1684</v>
      </c>
      <c r="L186" s="25" t="s">
        <v>1685</v>
      </c>
      <c r="M186" s="59" t="s">
        <v>1686</v>
      </c>
      <c r="N186" s="25" t="s">
        <v>1687</v>
      </c>
      <c r="O186" s="25" t="s">
        <v>320</v>
      </c>
      <c r="P186" s="25" t="s">
        <v>321</v>
      </c>
      <c r="Q186" s="25" t="s">
        <v>421</v>
      </c>
      <c r="R186" s="25" t="s">
        <v>26</v>
      </c>
      <c r="S186" s="2" t="s">
        <v>4783</v>
      </c>
      <c r="T186" s="2" t="s">
        <v>27</v>
      </c>
      <c r="U186" s="2" t="s">
        <v>60</v>
      </c>
      <c r="V186" s="2" t="s">
        <v>65</v>
      </c>
      <c r="W186" s="2" t="s">
        <v>60</v>
      </c>
      <c r="X186" s="2" t="s">
        <v>55</v>
      </c>
      <c r="Y186" s="2" t="s">
        <v>25</v>
      </c>
      <c r="Z186" s="2" t="s">
        <v>1688</v>
      </c>
      <c r="AA186" s="2">
        <v>2</v>
      </c>
      <c r="AB186" s="2">
        <v>2</v>
      </c>
      <c r="AC186" s="2">
        <v>3</v>
      </c>
      <c r="AD186" s="2" t="s">
        <v>1689</v>
      </c>
      <c r="AE186" s="2" t="s">
        <v>1690</v>
      </c>
      <c r="AF186" s="2" t="s">
        <v>79</v>
      </c>
      <c r="AG186" s="2" t="s">
        <v>90</v>
      </c>
      <c r="AH186" s="2" t="s">
        <v>116</v>
      </c>
      <c r="AI186" s="2" t="s">
        <v>88</v>
      </c>
      <c r="AJ186" s="2" t="s">
        <v>209</v>
      </c>
      <c r="AK186" s="2" t="s">
        <v>127</v>
      </c>
      <c r="AL186" s="2" t="s">
        <v>136</v>
      </c>
      <c r="AM186" s="2" t="s">
        <v>4105</v>
      </c>
      <c r="AN186" s="2" t="s">
        <v>153</v>
      </c>
      <c r="AO186" s="2" t="s">
        <v>229</v>
      </c>
      <c r="AP186" s="2" t="s">
        <v>220</v>
      </c>
      <c r="AQ186" s="2" t="s">
        <v>153</v>
      </c>
      <c r="AR186" s="2" t="s">
        <v>163</v>
      </c>
      <c r="AS186" s="2" t="s">
        <v>168</v>
      </c>
      <c r="AT186" s="2" t="s">
        <v>249</v>
      </c>
      <c r="AU186" s="2" t="s">
        <v>232</v>
      </c>
      <c r="AV186" s="2" t="s">
        <v>1691</v>
      </c>
      <c r="AW186" s="2" t="s">
        <v>221</v>
      </c>
      <c r="AX186" s="2" t="s">
        <v>1692</v>
      </c>
    </row>
    <row r="187" spans="1:50" x14ac:dyDescent="0.35">
      <c r="A187" s="2" t="s">
        <v>1749</v>
      </c>
      <c r="B187" s="25" t="s">
        <v>1679</v>
      </c>
      <c r="C187" s="25" t="s">
        <v>1680</v>
      </c>
      <c r="D187" s="25" t="s">
        <v>1681</v>
      </c>
      <c r="E187" s="25" t="s">
        <v>1682</v>
      </c>
      <c r="F187" s="163">
        <v>2008</v>
      </c>
      <c r="G187" s="25" t="s">
        <v>1164</v>
      </c>
      <c r="H187" s="25" t="s">
        <v>835</v>
      </c>
      <c r="I187" s="25" t="s">
        <v>416</v>
      </c>
      <c r="J187" s="25" t="s">
        <v>1683</v>
      </c>
      <c r="K187" s="25" t="s">
        <v>1684</v>
      </c>
      <c r="L187" s="25" t="s">
        <v>1685</v>
      </c>
      <c r="M187" s="59" t="s">
        <v>1686</v>
      </c>
      <c r="N187" s="25" t="s">
        <v>1687</v>
      </c>
      <c r="O187" s="25" t="s">
        <v>320</v>
      </c>
      <c r="P187" s="25" t="s">
        <v>321</v>
      </c>
      <c r="Q187" s="25" t="s">
        <v>421</v>
      </c>
      <c r="R187" s="25" t="s">
        <v>26</v>
      </c>
      <c r="S187" s="2" t="s">
        <v>4783</v>
      </c>
      <c r="T187" s="2" t="s">
        <v>27</v>
      </c>
      <c r="U187" s="2" t="s">
        <v>60</v>
      </c>
      <c r="V187" s="2" t="s">
        <v>65</v>
      </c>
      <c r="W187" s="2" t="s">
        <v>60</v>
      </c>
      <c r="X187" s="2" t="s">
        <v>55</v>
      </c>
      <c r="Y187" s="2" t="s">
        <v>25</v>
      </c>
      <c r="Z187" s="2" t="s">
        <v>1688</v>
      </c>
      <c r="AA187" s="2">
        <v>2</v>
      </c>
      <c r="AB187" s="2">
        <v>2</v>
      </c>
      <c r="AC187" s="2">
        <v>3</v>
      </c>
      <c r="AD187" s="2" t="s">
        <v>1689</v>
      </c>
      <c r="AE187" s="2" t="s">
        <v>1693</v>
      </c>
      <c r="AF187" s="2" t="s">
        <v>79</v>
      </c>
      <c r="AG187" s="2" t="s">
        <v>90</v>
      </c>
      <c r="AH187" s="2" t="s">
        <v>116</v>
      </c>
      <c r="AI187" s="2" t="s">
        <v>88</v>
      </c>
      <c r="AJ187" s="2" t="s">
        <v>209</v>
      </c>
      <c r="AK187" s="2" t="s">
        <v>127</v>
      </c>
      <c r="AL187" s="2" t="s">
        <v>136</v>
      </c>
      <c r="AM187" s="2" t="s">
        <v>4105</v>
      </c>
      <c r="AN187" s="2" t="s">
        <v>153</v>
      </c>
      <c r="AO187" s="2" t="s">
        <v>229</v>
      </c>
      <c r="AP187" s="2" t="s">
        <v>220</v>
      </c>
      <c r="AQ187" s="2" t="s">
        <v>153</v>
      </c>
      <c r="AR187" s="2" t="s">
        <v>162</v>
      </c>
      <c r="AS187" s="2" t="s">
        <v>168</v>
      </c>
      <c r="AT187" s="2" t="s">
        <v>249</v>
      </c>
      <c r="AU187" s="2" t="s">
        <v>232</v>
      </c>
      <c r="AV187" s="2" t="s">
        <v>1691</v>
      </c>
      <c r="AW187" s="2" t="s">
        <v>221</v>
      </c>
      <c r="AX187" s="2" t="s">
        <v>1692</v>
      </c>
    </row>
    <row r="188" spans="1:50" x14ac:dyDescent="0.35">
      <c r="A188" s="2" t="s">
        <v>2144</v>
      </c>
      <c r="B188" s="66" t="s">
        <v>1761</v>
      </c>
      <c r="C188" s="66" t="s">
        <v>1762</v>
      </c>
      <c r="D188" s="66" t="s">
        <v>1763</v>
      </c>
      <c r="E188" s="66" t="s">
        <v>1764</v>
      </c>
      <c r="F188" s="167">
        <v>2019</v>
      </c>
      <c r="G188" s="66" t="s">
        <v>1765</v>
      </c>
      <c r="H188" s="66">
        <v>83</v>
      </c>
      <c r="I188" s="66"/>
      <c r="J188" s="66">
        <v>81</v>
      </c>
      <c r="K188" s="66">
        <v>100</v>
      </c>
      <c r="L188" s="67" t="s">
        <v>1766</v>
      </c>
      <c r="M188" s="262" t="s">
        <v>1767</v>
      </c>
      <c r="N188" s="66" t="s">
        <v>1768</v>
      </c>
      <c r="O188" s="66" t="s">
        <v>320</v>
      </c>
      <c r="P188" s="66" t="s">
        <v>321</v>
      </c>
      <c r="Q188" s="66"/>
      <c r="R188" s="66" t="s">
        <v>26</v>
      </c>
      <c r="S188" s="2" t="s">
        <v>4783</v>
      </c>
      <c r="T188" s="66" t="s">
        <v>34</v>
      </c>
      <c r="U188" s="66" t="s">
        <v>60</v>
      </c>
      <c r="V188" s="66" t="s">
        <v>61</v>
      </c>
      <c r="W188" s="66" t="s">
        <v>54</v>
      </c>
      <c r="X188" s="66" t="s">
        <v>55</v>
      </c>
      <c r="Y188" s="66" t="s">
        <v>25</v>
      </c>
      <c r="Z188" s="66" t="s">
        <v>685</v>
      </c>
      <c r="AA188" s="66"/>
      <c r="AB188" s="66"/>
      <c r="AC188" s="66"/>
      <c r="AD188" s="66" t="s">
        <v>1769</v>
      </c>
      <c r="AE188" s="66" t="s">
        <v>1770</v>
      </c>
      <c r="AF188" s="66" t="s">
        <v>77</v>
      </c>
      <c r="AG188" s="66" t="s">
        <v>111</v>
      </c>
      <c r="AH188" s="66" t="s">
        <v>201</v>
      </c>
      <c r="AI188" s="66" t="s">
        <v>88</v>
      </c>
      <c r="AJ188" s="66" t="s">
        <v>209</v>
      </c>
      <c r="AK188" s="66" t="s">
        <v>127</v>
      </c>
      <c r="AL188" s="66" t="s">
        <v>150</v>
      </c>
      <c r="AM188" s="66" t="s">
        <v>4105</v>
      </c>
      <c r="AN188" s="66" t="s">
        <v>120</v>
      </c>
      <c r="AO188" s="66" t="s">
        <v>122</v>
      </c>
      <c r="AP188" s="66" t="s">
        <v>221</v>
      </c>
      <c r="AQ188" s="66"/>
      <c r="AR188" s="66"/>
      <c r="AS188" s="66"/>
      <c r="AT188" s="66" t="s">
        <v>249</v>
      </c>
      <c r="AU188" s="66" t="s">
        <v>184</v>
      </c>
      <c r="AV188" s="66" t="s">
        <v>184</v>
      </c>
      <c r="AW188" s="66" t="s">
        <v>220</v>
      </c>
      <c r="AX188" s="66" t="s">
        <v>1771</v>
      </c>
    </row>
    <row r="189" spans="1:50" x14ac:dyDescent="0.35">
      <c r="A189" s="2" t="s">
        <v>2144</v>
      </c>
      <c r="B189" s="61" t="s">
        <v>1796</v>
      </c>
      <c r="C189" s="61" t="s">
        <v>1797</v>
      </c>
      <c r="D189" s="61" t="s">
        <v>1798</v>
      </c>
      <c r="E189" s="61" t="s">
        <v>1799</v>
      </c>
      <c r="F189" s="170">
        <v>1995</v>
      </c>
      <c r="G189" s="61" t="s">
        <v>1800</v>
      </c>
      <c r="H189" s="61">
        <v>21</v>
      </c>
      <c r="I189" s="61" t="s">
        <v>1801</v>
      </c>
      <c r="J189" s="61">
        <v>329</v>
      </c>
      <c r="K189" s="61">
        <v>347</v>
      </c>
      <c r="L189" s="61" t="s">
        <v>1802</v>
      </c>
      <c r="M189" s="71" t="s">
        <v>1803</v>
      </c>
      <c r="N189" s="61" t="s">
        <v>1804</v>
      </c>
      <c r="O189" s="61" t="s">
        <v>320</v>
      </c>
      <c r="P189" s="61" t="s">
        <v>321</v>
      </c>
      <c r="Q189" s="61"/>
      <c r="R189" s="61" t="s">
        <v>26</v>
      </c>
      <c r="S189" s="2" t="s">
        <v>4783</v>
      </c>
      <c r="T189" s="61" t="s">
        <v>30</v>
      </c>
      <c r="U189" s="61" t="s">
        <v>58</v>
      </c>
      <c r="V189" s="61" t="s">
        <v>59</v>
      </c>
      <c r="W189" s="61" t="s">
        <v>50</v>
      </c>
      <c r="X189" s="61" t="s">
        <v>55</v>
      </c>
      <c r="Y189" s="61" t="s">
        <v>25</v>
      </c>
      <c r="Z189" s="61" t="s">
        <v>1805</v>
      </c>
      <c r="AA189" s="61"/>
      <c r="AB189" s="61"/>
      <c r="AC189" s="61"/>
      <c r="AD189" s="61" t="s">
        <v>1806</v>
      </c>
      <c r="AE189" s="61" t="s">
        <v>1807</v>
      </c>
      <c r="AF189" s="61" t="s">
        <v>79</v>
      </c>
      <c r="AG189" s="61" t="s">
        <v>84</v>
      </c>
      <c r="AH189" s="61" t="s">
        <v>201</v>
      </c>
      <c r="AI189" s="61" t="s">
        <v>88</v>
      </c>
      <c r="AJ189" s="61" t="s">
        <v>209</v>
      </c>
      <c r="AK189" s="61" t="s">
        <v>127</v>
      </c>
      <c r="AL189" s="61" t="s">
        <v>1808</v>
      </c>
      <c r="AM189" s="61" t="s">
        <v>4105</v>
      </c>
      <c r="AN189" s="61" t="s">
        <v>118</v>
      </c>
      <c r="AO189" s="61" t="s">
        <v>229</v>
      </c>
      <c r="AP189" s="61" t="s">
        <v>220</v>
      </c>
      <c r="AQ189" s="61" t="s">
        <v>151</v>
      </c>
      <c r="AR189" s="61" t="s">
        <v>163</v>
      </c>
      <c r="AS189" s="61" t="s">
        <v>168</v>
      </c>
      <c r="AT189" s="61" t="s">
        <v>249</v>
      </c>
      <c r="AU189" s="61" t="s">
        <v>186</v>
      </c>
      <c r="AV189" s="61" t="s">
        <v>186</v>
      </c>
      <c r="AW189" s="61" t="s">
        <v>220</v>
      </c>
      <c r="AX189" s="61" t="s">
        <v>1809</v>
      </c>
    </row>
    <row r="190" spans="1:50" x14ac:dyDescent="0.35">
      <c r="A190" s="2" t="s">
        <v>2144</v>
      </c>
      <c r="B190" s="78" t="s">
        <v>1847</v>
      </c>
      <c r="C190" s="78" t="s">
        <v>1848</v>
      </c>
      <c r="D190" s="78" t="s">
        <v>1849</v>
      </c>
      <c r="E190" s="78" t="s">
        <v>1850</v>
      </c>
      <c r="F190" s="174">
        <v>2013</v>
      </c>
      <c r="G190" s="78" t="s">
        <v>1824</v>
      </c>
      <c r="H190" s="78">
        <v>84</v>
      </c>
      <c r="I190" s="78"/>
      <c r="J190" s="78">
        <v>77</v>
      </c>
      <c r="K190" s="78">
        <v>86</v>
      </c>
      <c r="L190" s="78" t="s">
        <v>1851</v>
      </c>
      <c r="M190" s="79" t="s">
        <v>1852</v>
      </c>
      <c r="N190" s="78" t="s">
        <v>1853</v>
      </c>
      <c r="O190" s="78" t="s">
        <v>320</v>
      </c>
      <c r="P190" s="78" t="s">
        <v>321</v>
      </c>
      <c r="Q190" s="78"/>
      <c r="R190" s="78" t="s">
        <v>26</v>
      </c>
      <c r="S190" s="2" t="s">
        <v>4783</v>
      </c>
      <c r="T190" s="78" t="s">
        <v>21</v>
      </c>
      <c r="U190" s="78" t="s">
        <v>60</v>
      </c>
      <c r="V190" s="78" t="s">
        <v>59</v>
      </c>
      <c r="W190" s="78" t="s">
        <v>54</v>
      </c>
      <c r="X190" s="78" t="s">
        <v>55</v>
      </c>
      <c r="Y190" s="78" t="s">
        <v>25</v>
      </c>
      <c r="Z190" s="78" t="s">
        <v>582</v>
      </c>
      <c r="AA190" s="78"/>
      <c r="AB190" s="78"/>
      <c r="AC190" s="78"/>
      <c r="AD190" s="78" t="s">
        <v>1854</v>
      </c>
      <c r="AE190" s="78" t="s">
        <v>1855</v>
      </c>
      <c r="AF190" s="78" t="s">
        <v>79</v>
      </c>
      <c r="AG190" s="78" t="s">
        <v>112</v>
      </c>
      <c r="AH190" s="78" t="s">
        <v>116</v>
      </c>
      <c r="AI190" s="78" t="s">
        <v>88</v>
      </c>
      <c r="AJ190" s="78" t="s">
        <v>209</v>
      </c>
      <c r="AK190" s="78" t="s">
        <v>131</v>
      </c>
      <c r="AL190" s="78" t="s">
        <v>144</v>
      </c>
      <c r="AM190" s="78" t="s">
        <v>4105</v>
      </c>
      <c r="AN190" s="78" t="s">
        <v>246</v>
      </c>
      <c r="AO190" s="78" t="s">
        <v>229</v>
      </c>
      <c r="AP190" s="78" t="s">
        <v>221</v>
      </c>
      <c r="AQ190" s="78"/>
      <c r="AR190" s="78"/>
      <c r="AS190" s="78"/>
      <c r="AT190" s="78" t="s">
        <v>249</v>
      </c>
      <c r="AU190" s="78" t="s">
        <v>244</v>
      </c>
      <c r="AV190" s="78" t="s">
        <v>244</v>
      </c>
      <c r="AW190" s="78" t="s">
        <v>220</v>
      </c>
      <c r="AX190" s="78" t="s">
        <v>1856</v>
      </c>
    </row>
    <row r="191" spans="1:50" x14ac:dyDescent="0.35">
      <c r="A191" s="2" t="s">
        <v>2144</v>
      </c>
      <c r="B191" s="82" t="s">
        <v>1870</v>
      </c>
      <c r="C191" s="82" t="s">
        <v>1871</v>
      </c>
      <c r="D191" s="82" t="s">
        <v>1872</v>
      </c>
      <c r="E191" s="82" t="s">
        <v>1873</v>
      </c>
      <c r="F191" s="176">
        <v>1996</v>
      </c>
      <c r="G191" s="82" t="s">
        <v>1874</v>
      </c>
      <c r="H191" s="82">
        <v>53</v>
      </c>
      <c r="I191" s="82">
        <v>6</v>
      </c>
      <c r="J191" s="82">
        <v>1094</v>
      </c>
      <c r="K191" s="82">
        <v>1112</v>
      </c>
      <c r="L191" s="82" t="s">
        <v>1875</v>
      </c>
      <c r="M191" s="83" t="s">
        <v>1876</v>
      </c>
      <c r="N191" s="82" t="s">
        <v>1877</v>
      </c>
      <c r="O191" s="82" t="s">
        <v>320</v>
      </c>
      <c r="P191" s="82" t="s">
        <v>442</v>
      </c>
      <c r="Q191" s="82"/>
      <c r="R191" s="82" t="s">
        <v>26</v>
      </c>
      <c r="S191" s="2" t="s">
        <v>4783</v>
      </c>
      <c r="T191" s="82" t="s">
        <v>27</v>
      </c>
      <c r="U191" s="82" t="s">
        <v>60</v>
      </c>
      <c r="V191" s="82" t="s">
        <v>65</v>
      </c>
      <c r="W191" s="82"/>
      <c r="X191" s="82" t="s">
        <v>55</v>
      </c>
      <c r="Y191" s="82" t="s">
        <v>25</v>
      </c>
      <c r="Z191" s="82" t="s">
        <v>1878</v>
      </c>
      <c r="AA191" s="82"/>
      <c r="AB191" s="82"/>
      <c r="AC191" s="82"/>
      <c r="AD191" s="82" t="s">
        <v>1879</v>
      </c>
      <c r="AE191" s="82" t="s">
        <v>1880</v>
      </c>
      <c r="AF191" s="82" t="s">
        <v>77</v>
      </c>
      <c r="AG191" s="82" t="s">
        <v>240</v>
      </c>
      <c r="AH191" s="82" t="s">
        <v>201</v>
      </c>
      <c r="AI191" s="82" t="s">
        <v>88</v>
      </c>
      <c r="AJ191" s="82" t="s">
        <v>209</v>
      </c>
      <c r="AK191" s="82" t="s">
        <v>127</v>
      </c>
      <c r="AL191" s="82" t="s">
        <v>139</v>
      </c>
      <c r="AM191" s="82" t="s">
        <v>4105</v>
      </c>
      <c r="AN191" s="82" t="s">
        <v>119</v>
      </c>
      <c r="AO191" s="82" t="s">
        <v>229</v>
      </c>
      <c r="AP191" s="82" t="s">
        <v>221</v>
      </c>
      <c r="AQ191" s="82"/>
      <c r="AR191" s="82"/>
      <c r="AS191" s="82"/>
      <c r="AT191" s="82" t="s">
        <v>249</v>
      </c>
      <c r="AU191" s="82" t="s">
        <v>214</v>
      </c>
      <c r="AV191" s="82" t="s">
        <v>214</v>
      </c>
      <c r="AW191" s="82" t="s">
        <v>220</v>
      </c>
      <c r="AX191" s="82" t="s">
        <v>1881</v>
      </c>
    </row>
    <row r="192" spans="1:50" x14ac:dyDescent="0.35">
      <c r="A192" s="2" t="s">
        <v>2144</v>
      </c>
      <c r="B192" s="82" t="s">
        <v>1870</v>
      </c>
      <c r="C192" s="82" t="s">
        <v>1871</v>
      </c>
      <c r="D192" s="82" t="s">
        <v>1872</v>
      </c>
      <c r="E192" s="82" t="s">
        <v>1873</v>
      </c>
      <c r="F192" s="176">
        <v>1996</v>
      </c>
      <c r="G192" s="82" t="s">
        <v>1874</v>
      </c>
      <c r="H192" s="82">
        <v>53</v>
      </c>
      <c r="I192" s="82">
        <v>6</v>
      </c>
      <c r="J192" s="82">
        <v>1094</v>
      </c>
      <c r="K192" s="82">
        <v>1112</v>
      </c>
      <c r="L192" s="82" t="s">
        <v>1875</v>
      </c>
      <c r="M192" s="83" t="s">
        <v>1876</v>
      </c>
      <c r="N192" s="82" t="s">
        <v>1877</v>
      </c>
      <c r="O192" s="82" t="s">
        <v>320</v>
      </c>
      <c r="P192" s="82" t="s">
        <v>442</v>
      </c>
      <c r="Q192" s="82"/>
      <c r="R192" s="82" t="s">
        <v>26</v>
      </c>
      <c r="S192" s="2" t="s">
        <v>4783</v>
      </c>
      <c r="T192" s="82" t="s">
        <v>27</v>
      </c>
      <c r="U192" s="82" t="s">
        <v>60</v>
      </c>
      <c r="V192" s="82" t="s">
        <v>65</v>
      </c>
      <c r="W192" s="82"/>
      <c r="X192" s="82" t="s">
        <v>55</v>
      </c>
      <c r="Y192" s="82" t="s">
        <v>25</v>
      </c>
      <c r="Z192" s="82" t="s">
        <v>1878</v>
      </c>
      <c r="AA192" s="82"/>
      <c r="AB192" s="82"/>
      <c r="AC192" s="82"/>
      <c r="AD192" s="82" t="s">
        <v>1879</v>
      </c>
      <c r="AE192" s="82" t="s">
        <v>1880</v>
      </c>
      <c r="AF192" s="82" t="s">
        <v>77</v>
      </c>
      <c r="AG192" s="82" t="s">
        <v>240</v>
      </c>
      <c r="AH192" s="82" t="s">
        <v>201</v>
      </c>
      <c r="AI192" s="82" t="s">
        <v>88</v>
      </c>
      <c r="AJ192" s="82" t="s">
        <v>209</v>
      </c>
      <c r="AK192" s="82" t="s">
        <v>131</v>
      </c>
      <c r="AL192" s="82" t="s">
        <v>1882</v>
      </c>
      <c r="AM192" s="82" t="s">
        <v>4105</v>
      </c>
      <c r="AN192" s="82" t="s">
        <v>120</v>
      </c>
      <c r="AO192" s="82" t="s">
        <v>229</v>
      </c>
      <c r="AP192" s="82" t="s">
        <v>221</v>
      </c>
      <c r="AQ192" s="82"/>
      <c r="AR192" s="82"/>
      <c r="AS192" s="82"/>
      <c r="AT192" s="82" t="s">
        <v>249</v>
      </c>
      <c r="AU192" s="82" t="s">
        <v>214</v>
      </c>
      <c r="AV192" s="82" t="s">
        <v>214</v>
      </c>
      <c r="AW192" s="82" t="s">
        <v>220</v>
      </c>
      <c r="AX192" s="82" t="s">
        <v>1881</v>
      </c>
    </row>
    <row r="193" spans="1:50" x14ac:dyDescent="0.35">
      <c r="A193" s="2" t="s">
        <v>2144</v>
      </c>
      <c r="B193" s="94" t="s">
        <v>1945</v>
      </c>
      <c r="C193" s="94" t="s">
        <v>1946</v>
      </c>
      <c r="D193" s="94" t="s">
        <v>1947</v>
      </c>
      <c r="E193" s="94" t="s">
        <v>1948</v>
      </c>
      <c r="F193" s="182">
        <v>2019</v>
      </c>
      <c r="G193" s="94" t="s">
        <v>1949</v>
      </c>
      <c r="H193" s="94">
        <v>9</v>
      </c>
      <c r="I193" s="94">
        <v>1</v>
      </c>
      <c r="J193" s="94">
        <v>1</v>
      </c>
      <c r="K193" s="94">
        <v>14</v>
      </c>
      <c r="L193" s="94" t="s">
        <v>1950</v>
      </c>
      <c r="M193" s="95" t="s">
        <v>1951</v>
      </c>
      <c r="N193" s="94" t="s">
        <v>1952</v>
      </c>
      <c r="O193" s="94" t="s">
        <v>320</v>
      </c>
      <c r="P193" s="94" t="s">
        <v>321</v>
      </c>
      <c r="Q193" s="94"/>
      <c r="R193" s="94" t="s">
        <v>26</v>
      </c>
      <c r="S193" s="2" t="s">
        <v>4783</v>
      </c>
      <c r="T193" s="94" t="s">
        <v>34</v>
      </c>
      <c r="U193" s="94" t="s">
        <v>60</v>
      </c>
      <c r="V193" s="94" t="s">
        <v>63</v>
      </c>
      <c r="W193" s="94"/>
      <c r="X193" s="94"/>
      <c r="Y193" s="94" t="s">
        <v>66</v>
      </c>
      <c r="Z193" s="94" t="s">
        <v>1953</v>
      </c>
      <c r="AA193" s="94"/>
      <c r="AB193" s="94"/>
      <c r="AC193" s="94"/>
      <c r="AD193" s="94" t="s">
        <v>1954</v>
      </c>
      <c r="AE193" s="94" t="s">
        <v>1955</v>
      </c>
      <c r="AF193" s="94" t="s">
        <v>77</v>
      </c>
      <c r="AG193" s="94" t="s">
        <v>83</v>
      </c>
      <c r="AH193" s="94" t="s">
        <v>114</v>
      </c>
      <c r="AI193" s="94" t="s">
        <v>88</v>
      </c>
      <c r="AJ193" s="94"/>
      <c r="AK193" s="94"/>
      <c r="AL193" s="94"/>
      <c r="AM193" s="94" t="s">
        <v>4105</v>
      </c>
      <c r="AN193" s="288" t="s">
        <v>1867</v>
      </c>
      <c r="AO193" s="94" t="s">
        <v>229</v>
      </c>
      <c r="AP193" s="94" t="s">
        <v>221</v>
      </c>
      <c r="AQ193" s="94"/>
      <c r="AR193" s="94"/>
      <c r="AS193" s="94"/>
      <c r="AT193" s="94" t="s">
        <v>217</v>
      </c>
      <c r="AU193" s="94" t="s">
        <v>184</v>
      </c>
      <c r="AV193" s="94" t="s">
        <v>184</v>
      </c>
      <c r="AW193" s="94" t="s">
        <v>220</v>
      </c>
      <c r="AX193" s="94" t="s">
        <v>1956</v>
      </c>
    </row>
    <row r="194" spans="1:50" x14ac:dyDescent="0.35">
      <c r="A194" s="2" t="s">
        <v>2144</v>
      </c>
      <c r="B194" s="94" t="s">
        <v>1945</v>
      </c>
      <c r="C194" s="94" t="s">
        <v>1946</v>
      </c>
      <c r="D194" s="94" t="s">
        <v>1947</v>
      </c>
      <c r="E194" s="94" t="s">
        <v>1948</v>
      </c>
      <c r="F194" s="182">
        <v>2019</v>
      </c>
      <c r="G194" s="94" t="s">
        <v>1949</v>
      </c>
      <c r="H194" s="94">
        <v>9</v>
      </c>
      <c r="I194" s="94">
        <v>1</v>
      </c>
      <c r="J194" s="94">
        <v>1</v>
      </c>
      <c r="K194" s="94">
        <v>14</v>
      </c>
      <c r="L194" s="94" t="s">
        <v>1950</v>
      </c>
      <c r="M194" s="95" t="s">
        <v>1951</v>
      </c>
      <c r="N194" s="94" t="s">
        <v>1952</v>
      </c>
      <c r="O194" s="94" t="s">
        <v>320</v>
      </c>
      <c r="P194" s="94" t="s">
        <v>321</v>
      </c>
      <c r="Q194" s="94"/>
      <c r="R194" s="94" t="s">
        <v>26</v>
      </c>
      <c r="S194" s="2" t="s">
        <v>4783</v>
      </c>
      <c r="T194" s="94" t="s">
        <v>62</v>
      </c>
      <c r="U194" s="94" t="s">
        <v>60</v>
      </c>
      <c r="V194" s="94" t="s">
        <v>63</v>
      </c>
      <c r="W194" s="94"/>
      <c r="X194" s="94"/>
      <c r="Y194" s="94" t="s">
        <v>25</v>
      </c>
      <c r="Z194" s="94" t="s">
        <v>1953</v>
      </c>
      <c r="AA194" s="94"/>
      <c r="AB194" s="94"/>
      <c r="AC194" s="94"/>
      <c r="AD194" s="94" t="s">
        <v>1954</v>
      </c>
      <c r="AE194" s="94" t="s">
        <v>1955</v>
      </c>
      <c r="AF194" s="94" t="s">
        <v>77</v>
      </c>
      <c r="AG194" s="94" t="s">
        <v>83</v>
      </c>
      <c r="AH194" s="94" t="s">
        <v>114</v>
      </c>
      <c r="AI194" s="94" t="s">
        <v>88</v>
      </c>
      <c r="AJ194" s="94" t="s">
        <v>209</v>
      </c>
      <c r="AK194" s="94" t="s">
        <v>127</v>
      </c>
      <c r="AL194" s="94" t="s">
        <v>150</v>
      </c>
      <c r="AM194" s="94" t="s">
        <v>4105</v>
      </c>
      <c r="AN194" s="288" t="s">
        <v>1867</v>
      </c>
      <c r="AO194" s="94" t="s">
        <v>229</v>
      </c>
      <c r="AP194" s="94" t="s">
        <v>221</v>
      </c>
      <c r="AQ194" s="94"/>
      <c r="AR194" s="94"/>
      <c r="AS194" s="94"/>
      <c r="AT194" s="94" t="s">
        <v>217</v>
      </c>
      <c r="AU194" s="94" t="s">
        <v>214</v>
      </c>
      <c r="AV194" s="94" t="s">
        <v>214</v>
      </c>
      <c r="AW194" s="94" t="s">
        <v>220</v>
      </c>
      <c r="AX194" s="94" t="s">
        <v>1956</v>
      </c>
    </row>
    <row r="195" spans="1:50" x14ac:dyDescent="0.35">
      <c r="A195" s="2" t="s">
        <v>2144</v>
      </c>
      <c r="B195" s="96" t="s">
        <v>1957</v>
      </c>
      <c r="C195" s="96" t="s">
        <v>1958</v>
      </c>
      <c r="D195" s="96" t="s">
        <v>1959</v>
      </c>
      <c r="E195" s="96" t="s">
        <v>1960</v>
      </c>
      <c r="F195" s="183">
        <v>2019</v>
      </c>
      <c r="G195" s="96" t="s">
        <v>1961</v>
      </c>
      <c r="H195" s="96">
        <v>658</v>
      </c>
      <c r="I195" s="96"/>
      <c r="J195" s="96">
        <v>1452</v>
      </c>
      <c r="K195" s="96">
        <v>1464</v>
      </c>
      <c r="L195" s="96" t="s">
        <v>1962</v>
      </c>
      <c r="M195" s="97" t="s">
        <v>1963</v>
      </c>
      <c r="N195" s="96" t="s">
        <v>1964</v>
      </c>
      <c r="O195" s="96" t="s">
        <v>320</v>
      </c>
      <c r="P195" s="96" t="s">
        <v>321</v>
      </c>
      <c r="Q195" s="96"/>
      <c r="R195" s="96" t="s">
        <v>26</v>
      </c>
      <c r="S195" s="2" t="s">
        <v>4783</v>
      </c>
      <c r="T195" s="96" t="s">
        <v>21</v>
      </c>
      <c r="U195" s="96" t="s">
        <v>60</v>
      </c>
      <c r="V195" s="96" t="s">
        <v>65</v>
      </c>
      <c r="W195" s="96" t="s">
        <v>46</v>
      </c>
      <c r="X195" s="96"/>
      <c r="Y195" s="96" t="s">
        <v>66</v>
      </c>
      <c r="Z195" s="96" t="s">
        <v>1965</v>
      </c>
      <c r="AA195" s="96"/>
      <c r="AB195" s="96"/>
      <c r="AC195" s="96"/>
      <c r="AD195" s="96" t="s">
        <v>1966</v>
      </c>
      <c r="AE195" s="96" t="s">
        <v>1967</v>
      </c>
      <c r="AF195" s="96" t="s">
        <v>77</v>
      </c>
      <c r="AG195" s="96" t="s">
        <v>94</v>
      </c>
      <c r="AH195" s="96" t="s">
        <v>201</v>
      </c>
      <c r="AI195" s="96" t="s">
        <v>88</v>
      </c>
      <c r="AJ195" s="96"/>
      <c r="AK195" s="96"/>
      <c r="AL195" s="96"/>
      <c r="AM195" s="96" t="s">
        <v>4105</v>
      </c>
      <c r="AN195" s="96" t="s">
        <v>120</v>
      </c>
      <c r="AO195" s="96" t="s">
        <v>229</v>
      </c>
      <c r="AP195" s="96" t="s">
        <v>220</v>
      </c>
      <c r="AQ195" s="96" t="s">
        <v>152</v>
      </c>
      <c r="AR195" s="96" t="s">
        <v>162</v>
      </c>
      <c r="AS195" s="96" t="s">
        <v>166</v>
      </c>
      <c r="AT195" s="96" t="s">
        <v>217</v>
      </c>
      <c r="AU195" s="96" t="s">
        <v>184</v>
      </c>
      <c r="AV195" s="96" t="s">
        <v>184</v>
      </c>
      <c r="AW195" s="96" t="s">
        <v>220</v>
      </c>
      <c r="AX195" s="96" t="s">
        <v>1968</v>
      </c>
    </row>
    <row r="196" spans="1:50" x14ac:dyDescent="0.35">
      <c r="A196" s="2" t="s">
        <v>2144</v>
      </c>
      <c r="B196" s="96" t="s">
        <v>1957</v>
      </c>
      <c r="C196" s="96" t="s">
        <v>1958</v>
      </c>
      <c r="D196" s="96" t="s">
        <v>1959</v>
      </c>
      <c r="E196" s="96" t="s">
        <v>1960</v>
      </c>
      <c r="F196" s="183">
        <v>2019</v>
      </c>
      <c r="G196" s="96" t="s">
        <v>1961</v>
      </c>
      <c r="H196" s="96">
        <v>658</v>
      </c>
      <c r="I196" s="96"/>
      <c r="J196" s="96">
        <v>1452</v>
      </c>
      <c r="K196" s="96">
        <v>1464</v>
      </c>
      <c r="L196" s="96" t="s">
        <v>1962</v>
      </c>
      <c r="M196" s="97" t="s">
        <v>1963</v>
      </c>
      <c r="N196" s="96" t="s">
        <v>1964</v>
      </c>
      <c r="O196" s="96" t="s">
        <v>320</v>
      </c>
      <c r="P196" s="96" t="s">
        <v>321</v>
      </c>
      <c r="Q196" s="96"/>
      <c r="R196" s="96" t="s">
        <v>26</v>
      </c>
      <c r="S196" s="2" t="s">
        <v>4783</v>
      </c>
      <c r="T196" s="96" t="s">
        <v>21</v>
      </c>
      <c r="U196" s="96" t="s">
        <v>60</v>
      </c>
      <c r="V196" s="96" t="s">
        <v>65</v>
      </c>
      <c r="W196" s="96" t="s">
        <v>46</v>
      </c>
      <c r="X196" s="96"/>
      <c r="Y196" s="96" t="s">
        <v>66</v>
      </c>
      <c r="Z196" s="96" t="s">
        <v>1969</v>
      </c>
      <c r="AA196" s="96"/>
      <c r="AB196" s="96"/>
      <c r="AC196" s="96"/>
      <c r="AD196" s="96" t="s">
        <v>1966</v>
      </c>
      <c r="AE196" s="96" t="s">
        <v>1967</v>
      </c>
      <c r="AF196" s="96" t="s">
        <v>79</v>
      </c>
      <c r="AG196" s="96" t="s">
        <v>94</v>
      </c>
      <c r="AH196" s="96" t="s">
        <v>201</v>
      </c>
      <c r="AI196" s="96" t="s">
        <v>88</v>
      </c>
      <c r="AJ196" s="96"/>
      <c r="AK196" s="96"/>
      <c r="AL196" s="96"/>
      <c r="AM196" s="96" t="s">
        <v>4105</v>
      </c>
      <c r="AN196" s="96" t="s">
        <v>120</v>
      </c>
      <c r="AO196" s="96" t="s">
        <v>229</v>
      </c>
      <c r="AP196" s="96" t="s">
        <v>220</v>
      </c>
      <c r="AQ196" s="96" t="s">
        <v>152</v>
      </c>
      <c r="AR196" s="96" t="s">
        <v>162</v>
      </c>
      <c r="AS196" s="96" t="s">
        <v>166</v>
      </c>
      <c r="AT196" s="96" t="s">
        <v>217</v>
      </c>
      <c r="AU196" s="96" t="s">
        <v>244</v>
      </c>
      <c r="AV196" s="96" t="s">
        <v>244</v>
      </c>
      <c r="AW196" s="96" t="s">
        <v>220</v>
      </c>
      <c r="AX196" s="96" t="s">
        <v>1968</v>
      </c>
    </row>
    <row r="197" spans="1:50" x14ac:dyDescent="0.35">
      <c r="A197" s="2" t="s">
        <v>2144</v>
      </c>
      <c r="B197" s="98" t="s">
        <v>1970</v>
      </c>
      <c r="C197" s="98" t="s">
        <v>1971</v>
      </c>
      <c r="D197" s="98" t="s">
        <v>1972</v>
      </c>
      <c r="E197" s="98" t="s">
        <v>1973</v>
      </c>
      <c r="F197" s="184">
        <v>2017</v>
      </c>
      <c r="G197" s="98" t="s">
        <v>1874</v>
      </c>
      <c r="H197" s="98">
        <v>74</v>
      </c>
      <c r="I197" s="98">
        <v>5</v>
      </c>
      <c r="J197" s="98">
        <v>1300</v>
      </c>
      <c r="K197" s="98">
        <v>1310</v>
      </c>
      <c r="L197" s="98" t="s">
        <v>1974</v>
      </c>
      <c r="M197" s="99" t="s">
        <v>1975</v>
      </c>
      <c r="N197" s="98" t="s">
        <v>1976</v>
      </c>
      <c r="O197" s="98" t="s">
        <v>320</v>
      </c>
      <c r="P197" s="98" t="s">
        <v>321</v>
      </c>
      <c r="Q197" s="98"/>
      <c r="R197" s="98" t="s">
        <v>26</v>
      </c>
      <c r="S197" s="2" t="s">
        <v>4783</v>
      </c>
      <c r="T197" s="98" t="s">
        <v>27</v>
      </c>
      <c r="U197" s="98" t="s">
        <v>60</v>
      </c>
      <c r="V197" s="98" t="s">
        <v>63</v>
      </c>
      <c r="W197" s="98"/>
      <c r="X197" s="98" t="s">
        <v>55</v>
      </c>
      <c r="Y197" s="98"/>
      <c r="Z197" s="98" t="s">
        <v>1977</v>
      </c>
      <c r="AA197" s="98"/>
      <c r="AB197" s="98"/>
      <c r="AC197" s="98"/>
      <c r="AD197" s="98" t="s">
        <v>1978</v>
      </c>
      <c r="AE197" s="98" t="s">
        <v>1979</v>
      </c>
      <c r="AF197" s="98" t="s">
        <v>78</v>
      </c>
      <c r="AG197" s="98" t="s">
        <v>81</v>
      </c>
      <c r="AH197" s="98" t="s">
        <v>117</v>
      </c>
      <c r="AI197" s="98" t="s">
        <v>88</v>
      </c>
      <c r="AJ197" s="98"/>
      <c r="AK197" s="98"/>
      <c r="AL197" s="98"/>
      <c r="AM197" s="98" t="s">
        <v>4105</v>
      </c>
      <c r="AN197" s="98" t="s">
        <v>191</v>
      </c>
      <c r="AO197" s="98" t="s">
        <v>229</v>
      </c>
      <c r="AP197" s="98" t="s">
        <v>221</v>
      </c>
      <c r="AQ197" s="98"/>
      <c r="AR197" s="98"/>
      <c r="AS197" s="98"/>
      <c r="AT197" s="98" t="s">
        <v>249</v>
      </c>
      <c r="AU197" s="98" t="s">
        <v>244</v>
      </c>
      <c r="AV197" s="98" t="s">
        <v>244</v>
      </c>
      <c r="AW197" s="98" t="s">
        <v>220</v>
      </c>
      <c r="AX197" s="98" t="s">
        <v>1980</v>
      </c>
    </row>
    <row r="198" spans="1:50" x14ac:dyDescent="0.35">
      <c r="A198" s="2" t="s">
        <v>2144</v>
      </c>
      <c r="B198" s="98" t="s">
        <v>1970</v>
      </c>
      <c r="C198" s="98" t="s">
        <v>1971</v>
      </c>
      <c r="D198" s="98" t="s">
        <v>1972</v>
      </c>
      <c r="E198" s="98" t="s">
        <v>1973</v>
      </c>
      <c r="F198" s="184">
        <v>2017</v>
      </c>
      <c r="G198" s="98" t="s">
        <v>1874</v>
      </c>
      <c r="H198" s="98">
        <v>74</v>
      </c>
      <c r="I198" s="98">
        <v>5</v>
      </c>
      <c r="J198" s="98">
        <v>1300</v>
      </c>
      <c r="K198" s="98">
        <v>1310</v>
      </c>
      <c r="L198" s="98" t="s">
        <v>1974</v>
      </c>
      <c r="M198" s="99" t="s">
        <v>1975</v>
      </c>
      <c r="N198" s="98" t="s">
        <v>1976</v>
      </c>
      <c r="O198" s="98" t="s">
        <v>320</v>
      </c>
      <c r="P198" s="98" t="s">
        <v>321</v>
      </c>
      <c r="Q198" s="98"/>
      <c r="R198" s="98" t="s">
        <v>26</v>
      </c>
      <c r="S198" s="2" t="s">
        <v>4783</v>
      </c>
      <c r="T198" s="98" t="s">
        <v>27</v>
      </c>
      <c r="U198" s="98" t="s">
        <v>60</v>
      </c>
      <c r="V198" s="98" t="s">
        <v>63</v>
      </c>
      <c r="W198" s="98"/>
      <c r="X198" s="98" t="s">
        <v>55</v>
      </c>
      <c r="Y198" s="98"/>
      <c r="Z198" s="98" t="s">
        <v>1977</v>
      </c>
      <c r="AA198" s="98"/>
      <c r="AB198" s="98"/>
      <c r="AC198" s="98"/>
      <c r="AD198" s="98" t="s">
        <v>1978</v>
      </c>
      <c r="AE198" s="98" t="s">
        <v>1979</v>
      </c>
      <c r="AF198" s="98" t="s">
        <v>80</v>
      </c>
      <c r="AG198" s="98" t="s">
        <v>81</v>
      </c>
      <c r="AH198" s="98" t="s">
        <v>117</v>
      </c>
      <c r="AI198" s="98" t="s">
        <v>88</v>
      </c>
      <c r="AJ198" s="98"/>
      <c r="AK198" s="98"/>
      <c r="AL198" s="98"/>
      <c r="AM198" s="98" t="s">
        <v>4105</v>
      </c>
      <c r="AN198" s="98" t="s">
        <v>191</v>
      </c>
      <c r="AO198" s="98" t="s">
        <v>229</v>
      </c>
      <c r="AP198" s="98" t="s">
        <v>221</v>
      </c>
      <c r="AQ198" s="98"/>
      <c r="AR198" s="98"/>
      <c r="AS198" s="98"/>
      <c r="AT198" s="98" t="s">
        <v>249</v>
      </c>
      <c r="AU198" s="98" t="s">
        <v>244</v>
      </c>
      <c r="AV198" s="98" t="s">
        <v>244</v>
      </c>
      <c r="AW198" s="98" t="s">
        <v>220</v>
      </c>
      <c r="AX198" s="98" t="s">
        <v>1980</v>
      </c>
    </row>
    <row r="199" spans="1:50" x14ac:dyDescent="0.35">
      <c r="A199" s="2" t="s">
        <v>2144</v>
      </c>
      <c r="B199" s="103" t="s">
        <v>2005</v>
      </c>
      <c r="C199" s="103" t="s">
        <v>2006</v>
      </c>
      <c r="D199" s="103" t="s">
        <v>2007</v>
      </c>
      <c r="E199" s="103" t="s">
        <v>2008</v>
      </c>
      <c r="F199" s="187">
        <v>1998</v>
      </c>
      <c r="G199" s="103" t="s">
        <v>1093</v>
      </c>
      <c r="H199" s="103">
        <v>62</v>
      </c>
      <c r="I199" s="103"/>
      <c r="J199" s="103">
        <v>5</v>
      </c>
      <c r="K199" s="103">
        <v>15</v>
      </c>
      <c r="L199" s="103"/>
      <c r="M199" s="104" t="s">
        <v>2009</v>
      </c>
      <c r="N199" s="103" t="s">
        <v>2010</v>
      </c>
      <c r="O199" s="103" t="s">
        <v>320</v>
      </c>
      <c r="P199" s="103" t="s">
        <v>321</v>
      </c>
      <c r="Q199" s="103"/>
      <c r="R199" s="103" t="s">
        <v>26</v>
      </c>
      <c r="S199" s="2" t="s">
        <v>4783</v>
      </c>
      <c r="T199" s="103" t="s">
        <v>30</v>
      </c>
      <c r="U199" s="103" t="s">
        <v>60</v>
      </c>
      <c r="V199" s="103" t="s">
        <v>59</v>
      </c>
      <c r="W199" s="103" t="s">
        <v>50</v>
      </c>
      <c r="X199" s="103" t="s">
        <v>39</v>
      </c>
      <c r="Y199" s="103"/>
      <c r="Z199" s="103"/>
      <c r="AA199" s="103"/>
      <c r="AB199" s="103"/>
      <c r="AC199" s="103"/>
      <c r="AD199" s="103" t="s">
        <v>2011</v>
      </c>
      <c r="AE199" s="103" t="s">
        <v>2012</v>
      </c>
      <c r="AF199" s="103" t="s">
        <v>80</v>
      </c>
      <c r="AG199" s="103" t="s">
        <v>84</v>
      </c>
      <c r="AH199" s="103" t="s">
        <v>117</v>
      </c>
      <c r="AI199" s="103" t="s">
        <v>88</v>
      </c>
      <c r="AJ199" s="103"/>
      <c r="AK199" s="103"/>
      <c r="AL199" s="103"/>
      <c r="AM199" s="103" t="s">
        <v>4105</v>
      </c>
      <c r="AN199" s="103" t="s">
        <v>213</v>
      </c>
      <c r="AO199" s="103" t="s">
        <v>229</v>
      </c>
      <c r="AP199" s="103" t="s">
        <v>220</v>
      </c>
      <c r="AQ199" s="103" t="s">
        <v>152</v>
      </c>
      <c r="AR199" s="103" t="s">
        <v>165</v>
      </c>
      <c r="AS199" s="103" t="s">
        <v>167</v>
      </c>
      <c r="AT199" s="103" t="s">
        <v>249</v>
      </c>
      <c r="AU199" s="103" t="s">
        <v>214</v>
      </c>
      <c r="AV199" s="103" t="s">
        <v>214</v>
      </c>
      <c r="AW199" s="103" t="s">
        <v>220</v>
      </c>
      <c r="AX199" s="103" t="s">
        <v>2013</v>
      </c>
    </row>
    <row r="200" spans="1:50" x14ac:dyDescent="0.35">
      <c r="A200" s="2" t="s">
        <v>2144</v>
      </c>
      <c r="B200" s="103" t="s">
        <v>2005</v>
      </c>
      <c r="C200" s="103" t="s">
        <v>2006</v>
      </c>
      <c r="D200" s="103" t="s">
        <v>2007</v>
      </c>
      <c r="E200" s="103" t="s">
        <v>2008</v>
      </c>
      <c r="F200" s="187">
        <v>1998</v>
      </c>
      <c r="G200" s="103" t="s">
        <v>1093</v>
      </c>
      <c r="H200" s="103">
        <v>62</v>
      </c>
      <c r="I200" s="103"/>
      <c r="J200" s="103">
        <v>5</v>
      </c>
      <c r="K200" s="103">
        <v>15</v>
      </c>
      <c r="L200" s="103"/>
      <c r="M200" s="104" t="s">
        <v>2009</v>
      </c>
      <c r="N200" s="103" t="s">
        <v>2010</v>
      </c>
      <c r="O200" s="103" t="s">
        <v>320</v>
      </c>
      <c r="P200" s="103" t="s">
        <v>321</v>
      </c>
      <c r="Q200" s="103"/>
      <c r="R200" s="103" t="s">
        <v>26</v>
      </c>
      <c r="S200" s="2" t="s">
        <v>4783</v>
      </c>
      <c r="T200" s="103" t="s">
        <v>30</v>
      </c>
      <c r="U200" s="103" t="s">
        <v>60</v>
      </c>
      <c r="V200" s="103" t="s">
        <v>59</v>
      </c>
      <c r="W200" s="103" t="s">
        <v>50</v>
      </c>
      <c r="X200" s="103" t="s">
        <v>39</v>
      </c>
      <c r="Y200" s="103"/>
      <c r="Z200" s="103"/>
      <c r="AA200" s="103"/>
      <c r="AB200" s="103"/>
      <c r="AC200" s="103"/>
      <c r="AD200" s="103" t="s">
        <v>2011</v>
      </c>
      <c r="AE200" s="103" t="s">
        <v>2012</v>
      </c>
      <c r="AF200" s="103" t="s">
        <v>78</v>
      </c>
      <c r="AG200" s="103" t="s">
        <v>84</v>
      </c>
      <c r="AH200" s="103" t="s">
        <v>117</v>
      </c>
      <c r="AI200" s="103" t="s">
        <v>88</v>
      </c>
      <c r="AJ200" s="103"/>
      <c r="AK200" s="103"/>
      <c r="AL200" s="103"/>
      <c r="AM200" s="103" t="s">
        <v>4105</v>
      </c>
      <c r="AN200" s="103" t="s">
        <v>213</v>
      </c>
      <c r="AO200" s="103" t="s">
        <v>229</v>
      </c>
      <c r="AP200" s="103" t="s">
        <v>220</v>
      </c>
      <c r="AQ200" s="103" t="s">
        <v>152</v>
      </c>
      <c r="AR200" s="103" t="s">
        <v>165</v>
      </c>
      <c r="AS200" s="103" t="s">
        <v>167</v>
      </c>
      <c r="AT200" s="103" t="s">
        <v>249</v>
      </c>
      <c r="AU200" s="103" t="s">
        <v>214</v>
      </c>
      <c r="AV200" s="103" t="s">
        <v>214</v>
      </c>
      <c r="AW200" s="103" t="s">
        <v>220</v>
      </c>
      <c r="AX200" s="103" t="s">
        <v>2013</v>
      </c>
    </row>
    <row r="201" spans="1:50" x14ac:dyDescent="0.35">
      <c r="A201" s="2" t="s">
        <v>2144</v>
      </c>
      <c r="B201" s="109" t="s">
        <v>2038</v>
      </c>
      <c r="C201" s="109" t="s">
        <v>2039</v>
      </c>
      <c r="D201" s="109" t="s">
        <v>2040</v>
      </c>
      <c r="E201" s="109" t="s">
        <v>2041</v>
      </c>
      <c r="F201" s="190">
        <v>2016</v>
      </c>
      <c r="G201" s="109" t="s">
        <v>2042</v>
      </c>
      <c r="H201" s="109">
        <v>12</v>
      </c>
      <c r="I201" s="109">
        <v>8</v>
      </c>
      <c r="J201" s="109">
        <v>785</v>
      </c>
      <c r="K201" s="109">
        <v>796</v>
      </c>
      <c r="L201" s="109" t="s">
        <v>2043</v>
      </c>
      <c r="M201" s="110" t="s">
        <v>2044</v>
      </c>
      <c r="N201" s="109" t="s">
        <v>2045</v>
      </c>
      <c r="O201" s="109" t="s">
        <v>320</v>
      </c>
      <c r="P201" s="109" t="s">
        <v>925</v>
      </c>
      <c r="Q201" s="109"/>
      <c r="R201" s="109" t="s">
        <v>26</v>
      </c>
      <c r="S201" s="2" t="s">
        <v>4783</v>
      </c>
      <c r="T201" s="109" t="s">
        <v>30</v>
      </c>
      <c r="U201" s="109" t="s">
        <v>60</v>
      </c>
      <c r="V201" s="109" t="s">
        <v>63</v>
      </c>
      <c r="W201" s="109" t="s">
        <v>50</v>
      </c>
      <c r="X201" s="109"/>
      <c r="Y201" s="109" t="s">
        <v>37</v>
      </c>
      <c r="Z201" s="109"/>
      <c r="AA201" s="109"/>
      <c r="AB201" s="109"/>
      <c r="AC201" s="109"/>
      <c r="AD201" s="109" t="s">
        <v>2046</v>
      </c>
      <c r="AE201" s="109" t="s">
        <v>2047</v>
      </c>
      <c r="AF201" s="109" t="s">
        <v>78</v>
      </c>
      <c r="AG201" s="109" t="s">
        <v>92</v>
      </c>
      <c r="AH201" s="109" t="s">
        <v>117</v>
      </c>
      <c r="AI201" s="109" t="s">
        <v>88</v>
      </c>
      <c r="AJ201" s="109" t="s">
        <v>125</v>
      </c>
      <c r="AK201" s="109" t="s">
        <v>127</v>
      </c>
      <c r="AL201" s="109" t="s">
        <v>150</v>
      </c>
      <c r="AM201" s="109" t="s">
        <v>4105</v>
      </c>
      <c r="AN201" s="109" t="s">
        <v>118</v>
      </c>
      <c r="AO201" s="109" t="s">
        <v>229</v>
      </c>
      <c r="AP201" s="109" t="s">
        <v>221</v>
      </c>
      <c r="AQ201" s="109"/>
      <c r="AR201" s="109"/>
      <c r="AS201" s="109"/>
      <c r="AT201" s="109" t="s">
        <v>249</v>
      </c>
      <c r="AU201" s="109" t="s">
        <v>244</v>
      </c>
      <c r="AV201" s="109" t="s">
        <v>244</v>
      </c>
      <c r="AW201" s="109" t="s">
        <v>220</v>
      </c>
      <c r="AX201" s="109" t="s">
        <v>2048</v>
      </c>
    </row>
    <row r="202" spans="1:50" x14ac:dyDescent="0.35">
      <c r="A202" s="2" t="s">
        <v>2144</v>
      </c>
      <c r="B202" s="109" t="s">
        <v>2038</v>
      </c>
      <c r="C202" s="109" t="s">
        <v>2039</v>
      </c>
      <c r="D202" s="109" t="s">
        <v>2040</v>
      </c>
      <c r="E202" s="109" t="s">
        <v>2041</v>
      </c>
      <c r="F202" s="190">
        <v>2016</v>
      </c>
      <c r="G202" s="109" t="s">
        <v>2042</v>
      </c>
      <c r="H202" s="109">
        <v>12</v>
      </c>
      <c r="I202" s="109">
        <v>8</v>
      </c>
      <c r="J202" s="109">
        <v>785</v>
      </c>
      <c r="K202" s="109">
        <v>796</v>
      </c>
      <c r="L202" s="109" t="s">
        <v>2043</v>
      </c>
      <c r="M202" s="110" t="s">
        <v>2044</v>
      </c>
      <c r="N202" s="109" t="s">
        <v>2045</v>
      </c>
      <c r="O202" s="109" t="s">
        <v>320</v>
      </c>
      <c r="P202" s="109" t="s">
        <v>925</v>
      </c>
      <c r="Q202" s="109"/>
      <c r="R202" s="109" t="s">
        <v>26</v>
      </c>
      <c r="S202" s="2" t="s">
        <v>4783</v>
      </c>
      <c r="T202" s="109" t="s">
        <v>30</v>
      </c>
      <c r="U202" s="109" t="s">
        <v>60</v>
      </c>
      <c r="V202" s="109" t="s">
        <v>63</v>
      </c>
      <c r="W202" s="109" t="s">
        <v>50</v>
      </c>
      <c r="X202" s="109"/>
      <c r="Y202" s="109" t="s">
        <v>37</v>
      </c>
      <c r="Z202" s="109"/>
      <c r="AA202" s="109"/>
      <c r="AB202" s="109"/>
      <c r="AC202" s="109"/>
      <c r="AD202" s="109" t="s">
        <v>2046</v>
      </c>
      <c r="AE202" s="109" t="s">
        <v>2047</v>
      </c>
      <c r="AF202" s="109" t="s">
        <v>80</v>
      </c>
      <c r="AG202" s="109" t="s">
        <v>92</v>
      </c>
      <c r="AH202" s="109" t="s">
        <v>117</v>
      </c>
      <c r="AI202" s="109" t="s">
        <v>88</v>
      </c>
      <c r="AJ202" s="109" t="s">
        <v>125</v>
      </c>
      <c r="AK202" s="109" t="s">
        <v>127</v>
      </c>
      <c r="AL202" s="109" t="s">
        <v>150</v>
      </c>
      <c r="AM202" s="109" t="s">
        <v>4105</v>
      </c>
      <c r="AN202" s="109" t="s">
        <v>118</v>
      </c>
      <c r="AO202" s="109" t="s">
        <v>229</v>
      </c>
      <c r="AP202" s="109" t="s">
        <v>221</v>
      </c>
      <c r="AQ202" s="109"/>
      <c r="AR202" s="109"/>
      <c r="AS202" s="109"/>
      <c r="AT202" s="109" t="s">
        <v>249</v>
      </c>
      <c r="AU202" s="109" t="s">
        <v>244</v>
      </c>
      <c r="AV202" s="109" t="s">
        <v>244</v>
      </c>
      <c r="AW202" s="109" t="s">
        <v>220</v>
      </c>
      <c r="AX202" s="109" t="s">
        <v>2048</v>
      </c>
    </row>
    <row r="203" spans="1:50" x14ac:dyDescent="0.35">
      <c r="A203" s="2" t="s">
        <v>2144</v>
      </c>
      <c r="B203" s="125" t="s">
        <v>2132</v>
      </c>
      <c r="C203" s="125" t="s">
        <v>2133</v>
      </c>
      <c r="D203" s="125" t="s">
        <v>2134</v>
      </c>
      <c r="E203" s="125" t="s">
        <v>2135</v>
      </c>
      <c r="F203" s="198">
        <v>2011</v>
      </c>
      <c r="G203" s="125" t="s">
        <v>1874</v>
      </c>
      <c r="H203" s="125">
        <v>68</v>
      </c>
      <c r="I203" s="125">
        <v>7</v>
      </c>
      <c r="J203" s="125">
        <v>1500</v>
      </c>
      <c r="K203" s="125">
        <v>1510</v>
      </c>
      <c r="L203" s="125" t="s">
        <v>2136</v>
      </c>
      <c r="M203" s="126" t="s">
        <v>2137</v>
      </c>
      <c r="N203" s="125" t="s">
        <v>2138</v>
      </c>
      <c r="O203" s="125" t="s">
        <v>320</v>
      </c>
      <c r="P203" s="125" t="s">
        <v>321</v>
      </c>
      <c r="Q203" s="125"/>
      <c r="R203" s="125" t="s">
        <v>26</v>
      </c>
      <c r="S203" s="2" t="s">
        <v>4783</v>
      </c>
      <c r="T203" s="125" t="s">
        <v>27</v>
      </c>
      <c r="U203" s="125" t="s">
        <v>60</v>
      </c>
      <c r="V203" s="125" t="s">
        <v>65</v>
      </c>
      <c r="W203" s="125" t="s">
        <v>46</v>
      </c>
      <c r="X203" s="125" t="s">
        <v>55</v>
      </c>
      <c r="Y203" s="125" t="s">
        <v>25</v>
      </c>
      <c r="Z203" s="125" t="s">
        <v>582</v>
      </c>
      <c r="AA203" s="125"/>
      <c r="AB203" s="125"/>
      <c r="AC203" s="125"/>
      <c r="AD203" s="125" t="s">
        <v>2139</v>
      </c>
      <c r="AE203" s="125" t="s">
        <v>2140</v>
      </c>
      <c r="AF203" s="125" t="s">
        <v>77</v>
      </c>
      <c r="AG203" s="125" t="s">
        <v>92</v>
      </c>
      <c r="AH203" s="125" t="s">
        <v>117</v>
      </c>
      <c r="AI203" s="125" t="s">
        <v>88</v>
      </c>
      <c r="AJ203" s="125" t="s">
        <v>209</v>
      </c>
      <c r="AK203" s="125" t="s">
        <v>127</v>
      </c>
      <c r="AL203" s="125" t="s">
        <v>139</v>
      </c>
      <c r="AM203" s="125" t="s">
        <v>4105</v>
      </c>
      <c r="AN203" s="125" t="s">
        <v>119</v>
      </c>
      <c r="AO203" s="125" t="s">
        <v>174</v>
      </c>
      <c r="AP203" s="125" t="s">
        <v>220</v>
      </c>
      <c r="AQ203" s="125" t="s">
        <v>161</v>
      </c>
      <c r="AR203" s="125" t="s">
        <v>165</v>
      </c>
      <c r="AS203" s="125" t="s">
        <v>168</v>
      </c>
      <c r="AT203" s="125" t="s">
        <v>249</v>
      </c>
      <c r="AU203" s="125" t="s">
        <v>184</v>
      </c>
      <c r="AV203" s="125" t="s">
        <v>184</v>
      </c>
      <c r="AW203" s="125" t="s">
        <v>220</v>
      </c>
      <c r="AX203" s="125" t="s">
        <v>2141</v>
      </c>
    </row>
    <row r="204" spans="1:50" x14ac:dyDescent="0.35">
      <c r="A204" s="2" t="s">
        <v>2144</v>
      </c>
      <c r="B204" s="125" t="s">
        <v>2132</v>
      </c>
      <c r="C204" s="125" t="s">
        <v>2133</v>
      </c>
      <c r="D204" s="125" t="s">
        <v>2134</v>
      </c>
      <c r="E204" s="125" t="s">
        <v>2135</v>
      </c>
      <c r="F204" s="198">
        <v>2011</v>
      </c>
      <c r="G204" s="125" t="s">
        <v>1874</v>
      </c>
      <c r="H204" s="125">
        <v>68</v>
      </c>
      <c r="I204" s="125">
        <v>7</v>
      </c>
      <c r="J204" s="125">
        <v>1500</v>
      </c>
      <c r="K204" s="125">
        <v>1510</v>
      </c>
      <c r="L204" s="125" t="s">
        <v>2136</v>
      </c>
      <c r="M204" s="126" t="s">
        <v>2137</v>
      </c>
      <c r="N204" s="125" t="s">
        <v>2138</v>
      </c>
      <c r="O204" s="125" t="s">
        <v>320</v>
      </c>
      <c r="P204" s="125" t="s">
        <v>321</v>
      </c>
      <c r="Q204" s="125"/>
      <c r="R204" s="125" t="s">
        <v>26</v>
      </c>
      <c r="S204" s="2" t="s">
        <v>4783</v>
      </c>
      <c r="T204" s="125" t="s">
        <v>27</v>
      </c>
      <c r="U204" s="125" t="s">
        <v>60</v>
      </c>
      <c r="V204" s="125" t="s">
        <v>65</v>
      </c>
      <c r="W204" s="125" t="s">
        <v>46</v>
      </c>
      <c r="X204" s="125" t="s">
        <v>55</v>
      </c>
      <c r="Y204" s="125" t="s">
        <v>25</v>
      </c>
      <c r="Z204" s="125" t="s">
        <v>2142</v>
      </c>
      <c r="AA204" s="125"/>
      <c r="AB204" s="125"/>
      <c r="AC204" s="125"/>
      <c r="AD204" s="125" t="s">
        <v>2139</v>
      </c>
      <c r="AE204" s="125" t="s">
        <v>2140</v>
      </c>
      <c r="AF204" s="125" t="s">
        <v>77</v>
      </c>
      <c r="AG204" s="125" t="s">
        <v>92</v>
      </c>
      <c r="AH204" s="125" t="s">
        <v>117</v>
      </c>
      <c r="AI204" s="125" t="s">
        <v>88</v>
      </c>
      <c r="AJ204" s="125" t="s">
        <v>209</v>
      </c>
      <c r="AK204" s="125" t="s">
        <v>127</v>
      </c>
      <c r="AL204" s="125" t="s">
        <v>150</v>
      </c>
      <c r="AM204" s="125" t="s">
        <v>4105</v>
      </c>
      <c r="AN204" s="125" t="s">
        <v>212</v>
      </c>
      <c r="AO204" s="125" t="s">
        <v>174</v>
      </c>
      <c r="AP204" s="125" t="s">
        <v>220</v>
      </c>
      <c r="AQ204" s="125" t="s">
        <v>161</v>
      </c>
      <c r="AR204" s="125" t="s">
        <v>165</v>
      </c>
      <c r="AS204" s="125" t="s">
        <v>168</v>
      </c>
      <c r="AT204" s="125" t="s">
        <v>249</v>
      </c>
      <c r="AU204" s="125" t="s">
        <v>244</v>
      </c>
      <c r="AV204" s="125" t="s">
        <v>244</v>
      </c>
      <c r="AW204" s="125" t="s">
        <v>220</v>
      </c>
      <c r="AX204" s="125" t="s">
        <v>2141</v>
      </c>
    </row>
    <row r="205" spans="1:50" x14ac:dyDescent="0.35">
      <c r="A205" s="2" t="s">
        <v>2144</v>
      </c>
      <c r="B205" s="125" t="s">
        <v>2132</v>
      </c>
      <c r="C205" s="125" t="s">
        <v>2133</v>
      </c>
      <c r="D205" s="125" t="s">
        <v>2134</v>
      </c>
      <c r="E205" s="125" t="s">
        <v>2135</v>
      </c>
      <c r="F205" s="198">
        <v>2011</v>
      </c>
      <c r="G205" s="125" t="s">
        <v>1874</v>
      </c>
      <c r="H205" s="125">
        <v>68</v>
      </c>
      <c r="I205" s="125">
        <v>7</v>
      </c>
      <c r="J205" s="125">
        <v>1500</v>
      </c>
      <c r="K205" s="125">
        <v>1510</v>
      </c>
      <c r="L205" s="125" t="s">
        <v>2136</v>
      </c>
      <c r="M205" s="126" t="s">
        <v>2137</v>
      </c>
      <c r="N205" s="125" t="s">
        <v>2138</v>
      </c>
      <c r="O205" s="125" t="s">
        <v>320</v>
      </c>
      <c r="P205" s="125" t="s">
        <v>321</v>
      </c>
      <c r="Q205" s="125"/>
      <c r="R205" s="125" t="s">
        <v>26</v>
      </c>
      <c r="S205" s="2" t="s">
        <v>4783</v>
      </c>
      <c r="T205" s="125" t="s">
        <v>27</v>
      </c>
      <c r="U205" s="125" t="s">
        <v>60</v>
      </c>
      <c r="V205" s="125" t="s">
        <v>65</v>
      </c>
      <c r="W205" s="125" t="s">
        <v>46</v>
      </c>
      <c r="X205" s="125" t="s">
        <v>55</v>
      </c>
      <c r="Y205" s="125" t="s">
        <v>25</v>
      </c>
      <c r="Z205" s="125" t="s">
        <v>2143</v>
      </c>
      <c r="AA205" s="125"/>
      <c r="AB205" s="125"/>
      <c r="AC205" s="125"/>
      <c r="AD205" s="125" t="s">
        <v>2139</v>
      </c>
      <c r="AE205" s="125" t="s">
        <v>2140</v>
      </c>
      <c r="AF205" s="125" t="s">
        <v>79</v>
      </c>
      <c r="AG205" s="125" t="s">
        <v>92</v>
      </c>
      <c r="AH205" s="125" t="s">
        <v>117</v>
      </c>
      <c r="AI205" s="125" t="s">
        <v>88</v>
      </c>
      <c r="AJ205" s="125" t="s">
        <v>209</v>
      </c>
      <c r="AK205" s="125" t="s">
        <v>127</v>
      </c>
      <c r="AL205" s="125" t="s">
        <v>139</v>
      </c>
      <c r="AM205" s="125" t="s">
        <v>4105</v>
      </c>
      <c r="AN205" s="125" t="s">
        <v>119</v>
      </c>
      <c r="AO205" s="125" t="s">
        <v>174</v>
      </c>
      <c r="AP205" s="125" t="s">
        <v>220</v>
      </c>
      <c r="AQ205" s="125" t="s">
        <v>161</v>
      </c>
      <c r="AR205" s="125" t="s">
        <v>165</v>
      </c>
      <c r="AS205" s="125" t="s">
        <v>168</v>
      </c>
      <c r="AT205" s="125" t="s">
        <v>249</v>
      </c>
      <c r="AU205" s="125" t="s">
        <v>184</v>
      </c>
      <c r="AV205" s="125" t="s">
        <v>184</v>
      </c>
      <c r="AW205" s="125" t="s">
        <v>220</v>
      </c>
      <c r="AX205" s="125" t="s">
        <v>2141</v>
      </c>
    </row>
    <row r="206" spans="1:50" x14ac:dyDescent="0.35">
      <c r="A206" s="2" t="s">
        <v>2144</v>
      </c>
      <c r="B206" s="125" t="s">
        <v>2132</v>
      </c>
      <c r="C206" s="125" t="s">
        <v>2133</v>
      </c>
      <c r="D206" s="125" t="s">
        <v>2134</v>
      </c>
      <c r="E206" s="125" t="s">
        <v>2135</v>
      </c>
      <c r="F206" s="198">
        <v>2011</v>
      </c>
      <c r="G206" s="125" t="s">
        <v>1874</v>
      </c>
      <c r="H206" s="125">
        <v>68</v>
      </c>
      <c r="I206" s="125">
        <v>7</v>
      </c>
      <c r="J206" s="125">
        <v>1500</v>
      </c>
      <c r="K206" s="125">
        <v>1510</v>
      </c>
      <c r="L206" s="125" t="s">
        <v>2136</v>
      </c>
      <c r="M206" s="126" t="s">
        <v>2137</v>
      </c>
      <c r="N206" s="125" t="s">
        <v>2138</v>
      </c>
      <c r="O206" s="125" t="s">
        <v>320</v>
      </c>
      <c r="P206" s="125" t="s">
        <v>321</v>
      </c>
      <c r="Q206" s="125"/>
      <c r="R206" s="125" t="s">
        <v>26</v>
      </c>
      <c r="S206" s="2" t="s">
        <v>4783</v>
      </c>
      <c r="T206" s="125" t="s">
        <v>27</v>
      </c>
      <c r="U206" s="125" t="s">
        <v>60</v>
      </c>
      <c r="V206" s="125" t="s">
        <v>65</v>
      </c>
      <c r="W206" s="125" t="s">
        <v>46</v>
      </c>
      <c r="X206" s="125" t="s">
        <v>55</v>
      </c>
      <c r="Y206" s="125" t="s">
        <v>25</v>
      </c>
      <c r="Z206" s="125" t="s">
        <v>2142</v>
      </c>
      <c r="AA206" s="125"/>
      <c r="AB206" s="125"/>
      <c r="AC206" s="125"/>
      <c r="AD206" s="125" t="s">
        <v>2139</v>
      </c>
      <c r="AE206" s="125" t="s">
        <v>2140</v>
      </c>
      <c r="AF206" s="125" t="s">
        <v>79</v>
      </c>
      <c r="AG206" s="125" t="s">
        <v>92</v>
      </c>
      <c r="AH206" s="125" t="s">
        <v>117</v>
      </c>
      <c r="AI206" s="125" t="s">
        <v>88</v>
      </c>
      <c r="AJ206" s="125" t="s">
        <v>209</v>
      </c>
      <c r="AK206" s="125" t="s">
        <v>127</v>
      </c>
      <c r="AL206" s="125" t="s">
        <v>150</v>
      </c>
      <c r="AM206" s="125" t="s">
        <v>4105</v>
      </c>
      <c r="AN206" s="125" t="s">
        <v>212</v>
      </c>
      <c r="AO206" s="125" t="s">
        <v>174</v>
      </c>
      <c r="AP206" s="125" t="s">
        <v>220</v>
      </c>
      <c r="AQ206" s="125" t="s">
        <v>161</v>
      </c>
      <c r="AR206" s="125" t="s">
        <v>165</v>
      </c>
      <c r="AS206" s="125" t="s">
        <v>168</v>
      </c>
      <c r="AT206" s="125" t="s">
        <v>249</v>
      </c>
      <c r="AU206" s="125" t="s">
        <v>244</v>
      </c>
      <c r="AV206" s="125" t="s">
        <v>244</v>
      </c>
      <c r="AW206" s="125" t="s">
        <v>220</v>
      </c>
      <c r="AX206" s="125" t="s">
        <v>2141</v>
      </c>
    </row>
    <row r="207" spans="1:50" x14ac:dyDescent="0.35">
      <c r="A207" s="2" t="s">
        <v>2287</v>
      </c>
      <c r="B207" s="127" t="s">
        <v>2177</v>
      </c>
      <c r="C207" s="127" t="s">
        <v>2178</v>
      </c>
      <c r="D207" s="127" t="s">
        <v>2179</v>
      </c>
      <c r="E207" s="127" t="s">
        <v>2180</v>
      </c>
      <c r="F207" s="141">
        <v>2016</v>
      </c>
      <c r="G207" s="127" t="s">
        <v>2181</v>
      </c>
      <c r="H207" s="2">
        <v>16</v>
      </c>
      <c r="J207" s="2">
        <v>1</v>
      </c>
      <c r="K207" s="2">
        <v>14</v>
      </c>
      <c r="L207" s="2" t="s">
        <v>2182</v>
      </c>
      <c r="N207" s="127" t="s">
        <v>2183</v>
      </c>
      <c r="O207" s="2" t="s">
        <v>320</v>
      </c>
      <c r="P207" s="127" t="s">
        <v>321</v>
      </c>
      <c r="R207" s="2" t="s">
        <v>26</v>
      </c>
      <c r="S207" s="2" t="s">
        <v>4783</v>
      </c>
      <c r="T207" s="2" t="s">
        <v>34</v>
      </c>
      <c r="U207" s="2" t="s">
        <v>54</v>
      </c>
      <c r="V207" s="2" t="s">
        <v>59</v>
      </c>
      <c r="W207" s="2" t="s">
        <v>50</v>
      </c>
      <c r="X207" s="2" t="s">
        <v>39</v>
      </c>
      <c r="Y207" s="2" t="s">
        <v>29</v>
      </c>
      <c r="Z207" s="2" t="s">
        <v>685</v>
      </c>
      <c r="AA207" s="2">
        <v>2</v>
      </c>
      <c r="AB207" s="2">
        <v>2</v>
      </c>
      <c r="AC207" s="2">
        <v>2</v>
      </c>
      <c r="AD207" s="2" t="s">
        <v>2184</v>
      </c>
      <c r="AE207" s="2" t="s">
        <v>2185</v>
      </c>
      <c r="AF207" s="2" t="s">
        <v>77</v>
      </c>
      <c r="AG207" s="132" t="s">
        <v>81</v>
      </c>
      <c r="AH207" s="2" t="s">
        <v>201</v>
      </c>
      <c r="AI207" s="2" t="s">
        <v>88</v>
      </c>
      <c r="AJ207" s="2" t="s">
        <v>209</v>
      </c>
      <c r="AK207" s="2" t="s">
        <v>127</v>
      </c>
      <c r="AM207" s="2" t="s">
        <v>4105</v>
      </c>
      <c r="AN207" s="2" t="s">
        <v>119</v>
      </c>
      <c r="AO207" s="2" t="s">
        <v>122</v>
      </c>
      <c r="AP207" s="2" t="s">
        <v>220</v>
      </c>
      <c r="AQ207" s="2" t="s">
        <v>161</v>
      </c>
      <c r="AR207" s="2" t="s">
        <v>165</v>
      </c>
      <c r="AS207" s="2" t="s">
        <v>166</v>
      </c>
      <c r="AT207" s="2" t="s">
        <v>217</v>
      </c>
      <c r="AU207" s="2" t="s">
        <v>232</v>
      </c>
      <c r="AV207" s="2" t="s">
        <v>2186</v>
      </c>
      <c r="AW207" s="2" t="s">
        <v>220</v>
      </c>
      <c r="AX207" s="2" t="s">
        <v>2187</v>
      </c>
    </row>
    <row r="208" spans="1:50" x14ac:dyDescent="0.35">
      <c r="A208" s="2" t="s">
        <v>2287</v>
      </c>
      <c r="B208" s="127" t="s">
        <v>2188</v>
      </c>
      <c r="C208" s="127" t="s">
        <v>2189</v>
      </c>
      <c r="D208" s="127" t="s">
        <v>2190</v>
      </c>
      <c r="E208" s="127" t="s">
        <v>2191</v>
      </c>
      <c r="F208" s="141">
        <v>2008</v>
      </c>
      <c r="G208" s="127" t="s">
        <v>308</v>
      </c>
      <c r="H208" s="2">
        <v>93</v>
      </c>
      <c r="J208" s="2">
        <v>125</v>
      </c>
      <c r="K208" s="2">
        <v>134</v>
      </c>
      <c r="L208" s="2" t="s">
        <v>2192</v>
      </c>
      <c r="N208" s="127" t="s">
        <v>2193</v>
      </c>
      <c r="O208" s="2" t="s">
        <v>320</v>
      </c>
      <c r="P208" s="127" t="s">
        <v>321</v>
      </c>
      <c r="R208" s="2" t="s">
        <v>26</v>
      </c>
      <c r="S208" s="2" t="s">
        <v>4783</v>
      </c>
      <c r="T208" s="2" t="s">
        <v>34</v>
      </c>
      <c r="U208" s="2" t="s">
        <v>54</v>
      </c>
      <c r="V208" s="2" t="s">
        <v>55</v>
      </c>
      <c r="X208" s="2" t="s">
        <v>39</v>
      </c>
      <c r="Y208" s="2" t="s">
        <v>37</v>
      </c>
      <c r="Z208" s="2" t="s">
        <v>2194</v>
      </c>
      <c r="AA208" s="2">
        <v>2</v>
      </c>
      <c r="AB208" s="2">
        <v>2</v>
      </c>
      <c r="AC208" s="2">
        <v>3</v>
      </c>
      <c r="AD208" s="128" t="s">
        <v>2195</v>
      </c>
      <c r="AE208" s="2" t="s">
        <v>2196</v>
      </c>
      <c r="AF208" s="2" t="s">
        <v>77</v>
      </c>
      <c r="AG208" s="2" t="s">
        <v>4103</v>
      </c>
      <c r="AH208" s="2" t="s">
        <v>201</v>
      </c>
      <c r="AI208" s="2" t="s">
        <v>88</v>
      </c>
      <c r="AJ208" s="2" t="s">
        <v>125</v>
      </c>
      <c r="AK208" s="2" t="s">
        <v>165</v>
      </c>
      <c r="AM208" s="2" t="s">
        <v>4105</v>
      </c>
      <c r="AN208" s="2" t="s">
        <v>2197</v>
      </c>
      <c r="AP208" s="2" t="s">
        <v>221</v>
      </c>
      <c r="AT208" s="2" t="s">
        <v>217</v>
      </c>
      <c r="AU208" s="2" t="s">
        <v>232</v>
      </c>
      <c r="AV208" s="2" t="s">
        <v>2198</v>
      </c>
      <c r="AW208" s="2" t="s">
        <v>221</v>
      </c>
      <c r="AX208" s="2" t="s">
        <v>2199</v>
      </c>
    </row>
    <row r="209" spans="1:50" x14ac:dyDescent="0.35">
      <c r="A209" s="2" t="s">
        <v>2287</v>
      </c>
      <c r="B209" s="127" t="s">
        <v>2249</v>
      </c>
      <c r="C209" s="127" t="s">
        <v>2250</v>
      </c>
      <c r="D209" s="127" t="s">
        <v>2251</v>
      </c>
      <c r="E209" s="127" t="s">
        <v>2252</v>
      </c>
      <c r="F209" s="141">
        <v>2014</v>
      </c>
      <c r="G209" s="127" t="s">
        <v>2253</v>
      </c>
      <c r="H209" s="2">
        <v>23</v>
      </c>
      <c r="J209" s="2">
        <v>118</v>
      </c>
      <c r="K209" s="2">
        <v>135</v>
      </c>
      <c r="L209" s="2" t="s">
        <v>2254</v>
      </c>
      <c r="N209" s="127" t="s">
        <v>2255</v>
      </c>
      <c r="O209" s="2" t="s">
        <v>320</v>
      </c>
      <c r="P209" s="127" t="s">
        <v>321</v>
      </c>
      <c r="R209" s="2" t="s">
        <v>26</v>
      </c>
      <c r="S209" s="2" t="s">
        <v>4783</v>
      </c>
      <c r="T209" s="2" t="s">
        <v>27</v>
      </c>
      <c r="U209" s="2" t="s">
        <v>60</v>
      </c>
      <c r="V209" s="2" t="s">
        <v>59</v>
      </c>
      <c r="W209" s="2" t="s">
        <v>60</v>
      </c>
      <c r="X209" s="2" t="s">
        <v>24</v>
      </c>
      <c r="Y209" s="2" t="s">
        <v>29</v>
      </c>
      <c r="Z209" s="2" t="s">
        <v>2256</v>
      </c>
      <c r="AA209" s="2">
        <v>2</v>
      </c>
      <c r="AB209" s="2">
        <v>2</v>
      </c>
      <c r="AC209" s="2">
        <v>3</v>
      </c>
      <c r="AD209" s="128" t="s">
        <v>2257</v>
      </c>
      <c r="AE209" s="2" t="s">
        <v>2258</v>
      </c>
      <c r="AF209" s="2" t="s">
        <v>77</v>
      </c>
      <c r="AG209" s="132" t="s">
        <v>81</v>
      </c>
      <c r="AH209" s="2" t="s">
        <v>201</v>
      </c>
      <c r="AI209" s="2" t="s">
        <v>88</v>
      </c>
      <c r="AJ209" s="2" t="s">
        <v>209</v>
      </c>
      <c r="AM209" s="2" t="s">
        <v>4105</v>
      </c>
      <c r="AN209" s="2" t="s">
        <v>2259</v>
      </c>
      <c r="AP209" s="2" t="s">
        <v>221</v>
      </c>
      <c r="AT209" s="2" t="s">
        <v>249</v>
      </c>
      <c r="AU209" s="2" t="s">
        <v>185</v>
      </c>
      <c r="AV209" s="2" t="s">
        <v>2260</v>
      </c>
      <c r="AW209" s="2" t="s">
        <v>221</v>
      </c>
      <c r="AX209" s="2" t="s">
        <v>2261</v>
      </c>
    </row>
    <row r="210" spans="1:50" x14ac:dyDescent="0.35">
      <c r="A210" s="2" t="s">
        <v>2755</v>
      </c>
      <c r="B210" s="134" t="s">
        <v>2396</v>
      </c>
      <c r="C210" s="134" t="s">
        <v>2397</v>
      </c>
      <c r="D210" s="134" t="s">
        <v>2398</v>
      </c>
      <c r="E210" s="134" t="s">
        <v>2399</v>
      </c>
      <c r="F210" s="201">
        <v>2013</v>
      </c>
      <c r="G210" s="134" t="s">
        <v>309</v>
      </c>
      <c r="H210" s="134" t="s">
        <v>2400</v>
      </c>
      <c r="I210" s="134"/>
      <c r="J210" s="134" t="s">
        <v>2401</v>
      </c>
      <c r="K210" s="134" t="s">
        <v>439</v>
      </c>
      <c r="L210" s="134" t="s">
        <v>2402</v>
      </c>
      <c r="M210" s="134"/>
      <c r="N210" s="134" t="s">
        <v>2403</v>
      </c>
      <c r="O210" s="132" t="s">
        <v>320</v>
      </c>
      <c r="P210" s="132" t="s">
        <v>321</v>
      </c>
      <c r="Q210" s="132" t="s">
        <v>220</v>
      </c>
      <c r="R210" s="134" t="s">
        <v>26</v>
      </c>
      <c r="S210" s="2" t="s">
        <v>4783</v>
      </c>
      <c r="T210" s="134" t="s">
        <v>27</v>
      </c>
      <c r="U210" s="134" t="s">
        <v>60</v>
      </c>
      <c r="V210" s="134" t="s">
        <v>65</v>
      </c>
      <c r="W210" s="134" t="s">
        <v>54</v>
      </c>
      <c r="X210" s="134" t="s">
        <v>47</v>
      </c>
      <c r="Y210" s="134" t="s">
        <v>25</v>
      </c>
      <c r="Z210" s="134" t="s">
        <v>582</v>
      </c>
      <c r="AA210" s="134">
        <v>2</v>
      </c>
      <c r="AB210" s="134">
        <v>2</v>
      </c>
      <c r="AC210" s="134">
        <v>3</v>
      </c>
      <c r="AD210" s="134" t="s">
        <v>2404</v>
      </c>
      <c r="AE210" s="134" t="s">
        <v>2405</v>
      </c>
      <c r="AF210" s="134" t="s">
        <v>79</v>
      </c>
      <c r="AG210" s="134" t="s">
        <v>112</v>
      </c>
      <c r="AH210" s="134" t="s">
        <v>117</v>
      </c>
      <c r="AI210" s="134" t="s">
        <v>88</v>
      </c>
      <c r="AJ210" s="134" t="s">
        <v>242</v>
      </c>
      <c r="AK210" s="134" t="s">
        <v>165</v>
      </c>
      <c r="AL210" s="134"/>
      <c r="AM210" s="134" t="s">
        <v>4105</v>
      </c>
      <c r="AN210" s="134" t="s">
        <v>119</v>
      </c>
      <c r="AO210" s="134" t="s">
        <v>181</v>
      </c>
      <c r="AP210" s="134" t="s">
        <v>220</v>
      </c>
      <c r="AQ210" s="134" t="s">
        <v>161</v>
      </c>
      <c r="AR210" s="134"/>
      <c r="AS210" s="134"/>
      <c r="AT210" s="134" t="s">
        <v>217</v>
      </c>
      <c r="AU210" s="134" t="s">
        <v>186</v>
      </c>
      <c r="AV210" s="134" t="s">
        <v>2406</v>
      </c>
      <c r="AW210" s="134" t="s">
        <v>220</v>
      </c>
      <c r="AX210" s="134" t="s">
        <v>2407</v>
      </c>
    </row>
    <row r="211" spans="1:50" x14ac:dyDescent="0.35">
      <c r="A211" s="2" t="s">
        <v>2755</v>
      </c>
      <c r="B211" s="133" t="s">
        <v>2515</v>
      </c>
      <c r="C211" s="133" t="s">
        <v>2516</v>
      </c>
      <c r="D211" s="133" t="s">
        <v>2517</v>
      </c>
      <c r="E211" s="133" t="s">
        <v>2518</v>
      </c>
      <c r="F211" s="200">
        <v>1995</v>
      </c>
      <c r="G211" s="133" t="s">
        <v>306</v>
      </c>
      <c r="H211" s="133" t="s">
        <v>2519</v>
      </c>
      <c r="I211" s="133" t="s">
        <v>450</v>
      </c>
      <c r="J211" s="133" t="s">
        <v>2520</v>
      </c>
      <c r="K211" s="133" t="s">
        <v>2521</v>
      </c>
      <c r="L211" s="259" t="s">
        <v>2522</v>
      </c>
      <c r="M211" s="133"/>
      <c r="N211" s="133" t="s">
        <v>2523</v>
      </c>
      <c r="O211" s="132" t="s">
        <v>320</v>
      </c>
      <c r="P211" s="132" t="s">
        <v>442</v>
      </c>
      <c r="Q211" s="132" t="s">
        <v>221</v>
      </c>
      <c r="R211" s="133" t="s">
        <v>26</v>
      </c>
      <c r="S211" s="2" t="s">
        <v>4783</v>
      </c>
      <c r="T211" s="133" t="s">
        <v>27</v>
      </c>
      <c r="U211" s="133" t="s">
        <v>60</v>
      </c>
      <c r="V211" s="133" t="s">
        <v>39</v>
      </c>
      <c r="W211" s="133" t="s">
        <v>42</v>
      </c>
      <c r="X211" s="133" t="s">
        <v>28</v>
      </c>
      <c r="Y211" s="133" t="s">
        <v>44</v>
      </c>
      <c r="Z211" s="133" t="s">
        <v>2524</v>
      </c>
      <c r="AA211" s="133">
        <v>3</v>
      </c>
      <c r="AB211" s="133">
        <v>3</v>
      </c>
      <c r="AC211" s="133">
        <v>3</v>
      </c>
      <c r="AD211" s="133" t="s">
        <v>2525</v>
      </c>
      <c r="AE211" s="133" t="s">
        <v>2526</v>
      </c>
      <c r="AF211" s="133" t="s">
        <v>79</v>
      </c>
      <c r="AG211" s="133" t="s">
        <v>92</v>
      </c>
      <c r="AH211" s="133" t="s">
        <v>117</v>
      </c>
      <c r="AI211" s="133" t="s">
        <v>88</v>
      </c>
      <c r="AJ211" s="133" t="s">
        <v>209</v>
      </c>
      <c r="AK211" s="133"/>
      <c r="AL211" s="133"/>
      <c r="AM211" s="133" t="s">
        <v>4105</v>
      </c>
      <c r="AN211" s="133" t="s">
        <v>120</v>
      </c>
      <c r="AO211" s="133" t="s">
        <v>179</v>
      </c>
      <c r="AP211" s="133" t="s">
        <v>221</v>
      </c>
      <c r="AQ211" s="133"/>
      <c r="AR211" s="133"/>
      <c r="AS211" s="133"/>
      <c r="AT211" s="2" t="s">
        <v>186</v>
      </c>
      <c r="AU211" s="133" t="s">
        <v>185</v>
      </c>
      <c r="AV211" s="133" t="s">
        <v>2524</v>
      </c>
      <c r="AW211" s="133" t="s">
        <v>220</v>
      </c>
      <c r="AX211" s="133" t="s">
        <v>2527</v>
      </c>
    </row>
    <row r="212" spans="1:50" x14ac:dyDescent="0.35">
      <c r="A212" s="2" t="s">
        <v>2755</v>
      </c>
      <c r="B212" s="133" t="s">
        <v>2563</v>
      </c>
      <c r="C212" s="133" t="s">
        <v>2564</v>
      </c>
      <c r="D212" s="133" t="s">
        <v>2565</v>
      </c>
      <c r="E212" s="133" t="s">
        <v>2566</v>
      </c>
      <c r="F212" s="200">
        <v>2019</v>
      </c>
      <c r="G212" s="133" t="s">
        <v>315</v>
      </c>
      <c r="H212" s="133" t="s">
        <v>423</v>
      </c>
      <c r="I212" s="133"/>
      <c r="J212" s="133" t="s">
        <v>2567</v>
      </c>
      <c r="K212" s="133" t="s">
        <v>1054</v>
      </c>
      <c r="L212" s="135" t="s">
        <v>2568</v>
      </c>
      <c r="M212" s="133"/>
      <c r="N212" s="133" t="s">
        <v>2569</v>
      </c>
      <c r="O212" s="132" t="s">
        <v>320</v>
      </c>
      <c r="P212" s="132" t="s">
        <v>321</v>
      </c>
      <c r="Q212" s="132" t="s">
        <v>1049</v>
      </c>
      <c r="R212" s="133" t="s">
        <v>26</v>
      </c>
      <c r="S212" s="2" t="s">
        <v>4783</v>
      </c>
      <c r="T212" s="133" t="s">
        <v>30</v>
      </c>
      <c r="U212" s="133" t="s">
        <v>58</v>
      </c>
      <c r="V212" s="133" t="s">
        <v>36</v>
      </c>
      <c r="W212" s="133" t="s">
        <v>42</v>
      </c>
      <c r="X212" s="133" t="s">
        <v>23</v>
      </c>
      <c r="Y212" s="133" t="s">
        <v>29</v>
      </c>
      <c r="Z212" s="133" t="s">
        <v>2570</v>
      </c>
      <c r="AA212" s="133">
        <v>3</v>
      </c>
      <c r="AB212" s="133">
        <v>3</v>
      </c>
      <c r="AC212" s="133">
        <v>3</v>
      </c>
      <c r="AD212" s="133" t="s">
        <v>2571</v>
      </c>
      <c r="AE212" s="133" t="s">
        <v>2572</v>
      </c>
      <c r="AF212" s="133" t="s">
        <v>77</v>
      </c>
      <c r="AG212" s="133" t="s">
        <v>84</v>
      </c>
      <c r="AH212" s="133" t="s">
        <v>114</v>
      </c>
      <c r="AI212" s="133" t="s">
        <v>88</v>
      </c>
      <c r="AJ212" s="133" t="s">
        <v>209</v>
      </c>
      <c r="AK212" s="133"/>
      <c r="AL212" s="133"/>
      <c r="AM212" s="133" t="s">
        <v>4105</v>
      </c>
      <c r="AN212" s="133" t="s">
        <v>2573</v>
      </c>
      <c r="AO212" s="133" t="s">
        <v>122</v>
      </c>
      <c r="AP212" s="133" t="s">
        <v>221</v>
      </c>
      <c r="AQ212" s="133"/>
      <c r="AR212" s="133"/>
      <c r="AS212" s="133"/>
      <c r="AT212" s="133" t="s">
        <v>217</v>
      </c>
      <c r="AU212" s="133" t="s">
        <v>184</v>
      </c>
      <c r="AV212" s="133" t="s">
        <v>2574</v>
      </c>
      <c r="AW212" s="133" t="s">
        <v>220</v>
      </c>
      <c r="AX212" s="133" t="s">
        <v>2575</v>
      </c>
    </row>
    <row r="213" spans="1:50" x14ac:dyDescent="0.35">
      <c r="A213" s="2" t="s">
        <v>2755</v>
      </c>
      <c r="B213" s="133" t="s">
        <v>2576</v>
      </c>
      <c r="C213" s="133" t="s">
        <v>2577</v>
      </c>
      <c r="D213" s="133" t="s">
        <v>2578</v>
      </c>
      <c r="E213" s="133" t="s">
        <v>2579</v>
      </c>
      <c r="F213" s="200">
        <v>2021</v>
      </c>
      <c r="G213" s="133" t="s">
        <v>942</v>
      </c>
      <c r="H213" s="133" t="s">
        <v>2580</v>
      </c>
      <c r="I213" s="133"/>
      <c r="J213" s="133"/>
      <c r="K213" s="133"/>
      <c r="L213" s="133" t="s">
        <v>2581</v>
      </c>
      <c r="M213" s="133"/>
      <c r="N213" s="133" t="s">
        <v>2582</v>
      </c>
      <c r="O213" s="132" t="s">
        <v>320</v>
      </c>
      <c r="P213" s="132" t="s">
        <v>321</v>
      </c>
      <c r="Q213" s="132" t="s">
        <v>796</v>
      </c>
      <c r="R213" s="133" t="s">
        <v>26</v>
      </c>
      <c r="S213" s="2" t="s">
        <v>4783</v>
      </c>
      <c r="T213" s="133" t="s">
        <v>62</v>
      </c>
      <c r="U213" s="133" t="s">
        <v>60</v>
      </c>
      <c r="V213" s="133" t="s">
        <v>39</v>
      </c>
      <c r="W213" s="133" t="s">
        <v>46</v>
      </c>
      <c r="X213" s="133" t="s">
        <v>23</v>
      </c>
      <c r="Y213" s="133" t="s">
        <v>29</v>
      </c>
      <c r="Z213" s="133" t="s">
        <v>2583</v>
      </c>
      <c r="AA213" s="133">
        <v>3</v>
      </c>
      <c r="AB213" s="133">
        <v>3</v>
      </c>
      <c r="AC213" s="133">
        <v>3</v>
      </c>
      <c r="AD213" s="133" t="s">
        <v>2584</v>
      </c>
      <c r="AE213" s="133" t="s">
        <v>2585</v>
      </c>
      <c r="AF213" s="133" t="s">
        <v>77</v>
      </c>
      <c r="AG213" s="133" t="s">
        <v>86</v>
      </c>
      <c r="AH213" s="133" t="s">
        <v>114</v>
      </c>
      <c r="AI213" s="133" t="s">
        <v>88</v>
      </c>
      <c r="AJ213" s="133" t="s">
        <v>209</v>
      </c>
      <c r="AK213" s="133" t="s">
        <v>127</v>
      </c>
      <c r="AL213" s="133"/>
      <c r="AM213" s="133" t="s">
        <v>4105</v>
      </c>
      <c r="AN213" s="133" t="s">
        <v>2586</v>
      </c>
      <c r="AO213" s="133" t="s">
        <v>2587</v>
      </c>
      <c r="AP213" s="133" t="s">
        <v>221</v>
      </c>
      <c r="AQ213" s="133"/>
      <c r="AR213" s="133"/>
      <c r="AS213" s="133"/>
      <c r="AT213" s="133" t="s">
        <v>217</v>
      </c>
      <c r="AU213" s="133" t="s">
        <v>184</v>
      </c>
      <c r="AV213" s="133" t="s">
        <v>2588</v>
      </c>
      <c r="AW213" s="133" t="s">
        <v>220</v>
      </c>
      <c r="AX213" s="133" t="s">
        <v>2589</v>
      </c>
    </row>
    <row r="214" spans="1:50" x14ac:dyDescent="0.35">
      <c r="A214" s="2" t="s">
        <v>3130</v>
      </c>
      <c r="B214" s="2" t="s">
        <v>3049</v>
      </c>
      <c r="C214" s="2" t="s">
        <v>3050</v>
      </c>
      <c r="D214" s="246" t="s">
        <v>1471</v>
      </c>
      <c r="E214" s="246" t="s">
        <v>3051</v>
      </c>
      <c r="F214" s="141">
        <v>2017</v>
      </c>
      <c r="G214" s="2" t="s">
        <v>308</v>
      </c>
      <c r="H214" s="2">
        <v>195</v>
      </c>
      <c r="J214" s="2">
        <v>141</v>
      </c>
      <c r="K214" s="2">
        <v>151</v>
      </c>
      <c r="L214" s="25" t="s">
        <v>3052</v>
      </c>
      <c r="N214" s="129" t="s">
        <v>3053</v>
      </c>
      <c r="O214" s="2" t="s">
        <v>320</v>
      </c>
      <c r="P214" s="2" t="s">
        <v>321</v>
      </c>
      <c r="Q214" s="2" t="s">
        <v>221</v>
      </c>
      <c r="R214" s="2" t="s">
        <v>26</v>
      </c>
      <c r="S214" s="2" t="s">
        <v>4783</v>
      </c>
      <c r="T214" s="2" t="s">
        <v>27</v>
      </c>
      <c r="U214" s="2" t="s">
        <v>60</v>
      </c>
      <c r="V214" s="2" t="s">
        <v>61</v>
      </c>
      <c r="W214" s="2" t="s">
        <v>58</v>
      </c>
      <c r="X214" s="2" t="s">
        <v>55</v>
      </c>
      <c r="Y214" s="2" t="s">
        <v>25</v>
      </c>
      <c r="Z214" s="2" t="s">
        <v>685</v>
      </c>
      <c r="AA214" s="2">
        <v>2</v>
      </c>
      <c r="AB214" s="2">
        <v>2</v>
      </c>
      <c r="AC214" s="2">
        <v>3</v>
      </c>
      <c r="AD214" s="2" t="s">
        <v>3054</v>
      </c>
      <c r="AE214" s="2" t="s">
        <v>3055</v>
      </c>
      <c r="AF214" s="11" t="s">
        <v>77</v>
      </c>
      <c r="AG214" s="2" t="s">
        <v>4094</v>
      </c>
      <c r="AH214" s="2" t="s">
        <v>116</v>
      </c>
      <c r="AI214" s="2" t="s">
        <v>88</v>
      </c>
      <c r="AJ214" s="2" t="s">
        <v>209</v>
      </c>
      <c r="AK214" s="2" t="s">
        <v>127</v>
      </c>
      <c r="AL214" s="2" t="s">
        <v>136</v>
      </c>
      <c r="AM214" s="2" t="s">
        <v>4105</v>
      </c>
      <c r="AN214" s="2" t="s">
        <v>120</v>
      </c>
      <c r="AO214" s="2" t="s">
        <v>207</v>
      </c>
      <c r="AP214" s="2" t="s">
        <v>221</v>
      </c>
      <c r="AT214" s="2" t="s">
        <v>217</v>
      </c>
      <c r="AU214" s="2" t="s">
        <v>184</v>
      </c>
      <c r="AV214" s="2" t="s">
        <v>3056</v>
      </c>
      <c r="AW214" s="2" t="s">
        <v>220</v>
      </c>
      <c r="AX214" s="2" t="s">
        <v>3057</v>
      </c>
    </row>
    <row r="215" spans="1:50" x14ac:dyDescent="0.35">
      <c r="A215" s="2" t="s">
        <v>3130</v>
      </c>
      <c r="B215" s="246" t="s">
        <v>3110</v>
      </c>
      <c r="C215" s="246" t="s">
        <v>3111</v>
      </c>
      <c r="D215" s="246" t="s">
        <v>3112</v>
      </c>
      <c r="E215" s="246" t="s">
        <v>3113</v>
      </c>
      <c r="F215" s="141">
        <v>2009</v>
      </c>
      <c r="G215" s="2" t="s">
        <v>308</v>
      </c>
      <c r="H215" s="2">
        <v>96</v>
      </c>
      <c r="J215" s="2">
        <v>244</v>
      </c>
      <c r="K215" s="2">
        <v>251</v>
      </c>
      <c r="L215" s="2" t="s">
        <v>3114</v>
      </c>
      <c r="N215" s="129" t="s">
        <v>3115</v>
      </c>
      <c r="O215" s="2" t="s">
        <v>320</v>
      </c>
      <c r="P215" s="2" t="s">
        <v>321</v>
      </c>
      <c r="Q215" s="2" t="s">
        <v>221</v>
      </c>
      <c r="R215" s="2" t="s">
        <v>26</v>
      </c>
      <c r="S215" s="2" t="s">
        <v>4783</v>
      </c>
      <c r="T215" s="2" t="s">
        <v>27</v>
      </c>
      <c r="U215" s="2" t="s">
        <v>58</v>
      </c>
      <c r="V215" s="2" t="s">
        <v>59</v>
      </c>
      <c r="W215" s="2" t="s">
        <v>58</v>
      </c>
      <c r="X215" s="2" t="s">
        <v>51</v>
      </c>
      <c r="Y215" s="2" t="s">
        <v>29</v>
      </c>
      <c r="Z215" s="2" t="s">
        <v>2151</v>
      </c>
      <c r="AA215" s="2">
        <v>2</v>
      </c>
      <c r="AB215" s="2">
        <v>2</v>
      </c>
      <c r="AC215" s="2">
        <v>3</v>
      </c>
      <c r="AD215" s="2" t="s">
        <v>3116</v>
      </c>
      <c r="AE215" s="2" t="s">
        <v>3117</v>
      </c>
      <c r="AF215" s="2" t="s">
        <v>77</v>
      </c>
      <c r="AG215" s="2" t="s">
        <v>90</v>
      </c>
      <c r="AH215" s="2" t="s">
        <v>116</v>
      </c>
      <c r="AI215" s="2" t="s">
        <v>88</v>
      </c>
      <c r="AJ215" s="2" t="s">
        <v>242</v>
      </c>
      <c r="AK215" s="2" t="s">
        <v>127</v>
      </c>
      <c r="AL215" s="2" t="s">
        <v>144</v>
      </c>
      <c r="AM215" s="2" t="s">
        <v>4105</v>
      </c>
      <c r="AN215" s="2" t="s">
        <v>119</v>
      </c>
      <c r="AO215" s="2" t="s">
        <v>178</v>
      </c>
      <c r="AP215" s="2" t="s">
        <v>221</v>
      </c>
      <c r="AT215" s="2" t="s">
        <v>217</v>
      </c>
      <c r="AU215" s="2" t="s">
        <v>232</v>
      </c>
      <c r="AV215" s="2" t="s">
        <v>3118</v>
      </c>
      <c r="AW215" s="2" t="s">
        <v>221</v>
      </c>
      <c r="AX215" s="2" t="s">
        <v>3119</v>
      </c>
    </row>
    <row r="216" spans="1:50" x14ac:dyDescent="0.35">
      <c r="A216" s="2" t="s">
        <v>3308</v>
      </c>
      <c r="B216" s="2" t="s">
        <v>3189</v>
      </c>
      <c r="C216" s="2" t="s">
        <v>3190</v>
      </c>
      <c r="D216" s="2" t="s">
        <v>3191</v>
      </c>
      <c r="E216" s="2" t="s">
        <v>3192</v>
      </c>
      <c r="F216" s="141">
        <v>2019</v>
      </c>
      <c r="G216" s="2" t="s">
        <v>744</v>
      </c>
      <c r="H216" s="2">
        <v>405</v>
      </c>
      <c r="I216" s="2">
        <v>1</v>
      </c>
      <c r="J216" s="2">
        <v>86</v>
      </c>
      <c r="K216" s="2">
        <v>101</v>
      </c>
      <c r="L216" s="2" t="s">
        <v>3193</v>
      </c>
      <c r="M216" s="138" t="s">
        <v>3194</v>
      </c>
      <c r="N216" s="2" t="s">
        <v>3195</v>
      </c>
      <c r="P216" s="2" t="s">
        <v>321</v>
      </c>
      <c r="R216" s="2" t="s">
        <v>26</v>
      </c>
      <c r="S216" s="2" t="s">
        <v>4783</v>
      </c>
      <c r="T216" s="2" t="s">
        <v>62</v>
      </c>
      <c r="U216" s="2" t="s">
        <v>60</v>
      </c>
      <c r="V216" s="2" t="s">
        <v>63</v>
      </c>
      <c r="W216" s="2" t="s">
        <v>58</v>
      </c>
      <c r="X216" s="2" t="s">
        <v>55</v>
      </c>
      <c r="Y216" s="2" t="s">
        <v>25</v>
      </c>
      <c r="Z216" s="2" t="s">
        <v>3196</v>
      </c>
      <c r="AA216" s="2">
        <v>2</v>
      </c>
      <c r="AB216" s="2">
        <v>2</v>
      </c>
      <c r="AC216" s="2">
        <v>3</v>
      </c>
      <c r="AD216" s="4" t="s">
        <v>3197</v>
      </c>
      <c r="AE216" s="2" t="s">
        <v>3198</v>
      </c>
      <c r="AF216" s="2" t="s">
        <v>77</v>
      </c>
      <c r="AG216" s="2" t="s">
        <v>81</v>
      </c>
      <c r="AH216" s="2" t="s">
        <v>201</v>
      </c>
      <c r="AI216" s="2" t="s">
        <v>88</v>
      </c>
      <c r="AJ216" s="2" t="s">
        <v>209</v>
      </c>
      <c r="AK216" s="2" t="s">
        <v>127</v>
      </c>
      <c r="AL216" s="2" t="s">
        <v>150</v>
      </c>
      <c r="AM216" s="2" t="s">
        <v>4105</v>
      </c>
      <c r="AN216" s="4" t="s">
        <v>3199</v>
      </c>
      <c r="AO216" s="2" t="s">
        <v>229</v>
      </c>
      <c r="AP216" s="4" t="s">
        <v>220</v>
      </c>
      <c r="AQ216" s="2" t="s">
        <v>151</v>
      </c>
      <c r="AR216" s="2" t="s">
        <v>162</v>
      </c>
      <c r="AS216" s="2" t="s">
        <v>168</v>
      </c>
      <c r="AT216" s="2" t="s">
        <v>249</v>
      </c>
      <c r="AU216" s="2" t="s">
        <v>184</v>
      </c>
      <c r="AV216" s="2" t="s">
        <v>3200</v>
      </c>
      <c r="AW216" s="2" t="s">
        <v>220</v>
      </c>
      <c r="AX216" s="4" t="s">
        <v>3201</v>
      </c>
    </row>
    <row r="217" spans="1:50" x14ac:dyDescent="0.35">
      <c r="A217" s="2" t="s">
        <v>3308</v>
      </c>
      <c r="B217" s="2" t="s">
        <v>3189</v>
      </c>
      <c r="C217" s="2" t="s">
        <v>3190</v>
      </c>
      <c r="D217" s="2" t="s">
        <v>3191</v>
      </c>
      <c r="E217" s="2" t="s">
        <v>3192</v>
      </c>
      <c r="F217" s="141">
        <v>2019</v>
      </c>
      <c r="G217" s="2" t="s">
        <v>744</v>
      </c>
      <c r="H217" s="2">
        <v>405</v>
      </c>
      <c r="I217" s="2">
        <v>1</v>
      </c>
      <c r="J217" s="2">
        <v>86</v>
      </c>
      <c r="K217" s="2">
        <v>101</v>
      </c>
      <c r="L217" s="2" t="s">
        <v>3193</v>
      </c>
      <c r="M217" s="138" t="s">
        <v>3194</v>
      </c>
      <c r="N217" s="2" t="s">
        <v>3195</v>
      </c>
      <c r="P217" s="2" t="s">
        <v>321</v>
      </c>
      <c r="R217" s="2" t="s">
        <v>26</v>
      </c>
      <c r="S217" s="2" t="s">
        <v>4783</v>
      </c>
      <c r="T217" s="2" t="s">
        <v>62</v>
      </c>
      <c r="U217" s="2" t="s">
        <v>60</v>
      </c>
      <c r="V217" s="2" t="s">
        <v>63</v>
      </c>
      <c r="W217" s="2" t="s">
        <v>58</v>
      </c>
      <c r="X217" s="2" t="s">
        <v>55</v>
      </c>
      <c r="Y217" s="2" t="s">
        <v>25</v>
      </c>
      <c r="Z217" s="2" t="s">
        <v>3196</v>
      </c>
      <c r="AA217" s="2">
        <v>2</v>
      </c>
      <c r="AB217" s="2">
        <v>2</v>
      </c>
      <c r="AC217" s="2">
        <v>3</v>
      </c>
      <c r="AD217" s="4" t="s">
        <v>3197</v>
      </c>
      <c r="AE217" s="2" t="s">
        <v>3198</v>
      </c>
      <c r="AF217" s="2" t="s">
        <v>77</v>
      </c>
      <c r="AG217" s="2" t="s">
        <v>81</v>
      </c>
      <c r="AH217" s="2" t="s">
        <v>201</v>
      </c>
      <c r="AI217" s="2" t="s">
        <v>88</v>
      </c>
      <c r="AJ217" s="2" t="s">
        <v>209</v>
      </c>
      <c r="AK217" s="2" t="s">
        <v>127</v>
      </c>
      <c r="AL217" s="2" t="s">
        <v>150</v>
      </c>
      <c r="AM217" s="2" t="s">
        <v>4105</v>
      </c>
      <c r="AN217" s="4" t="s">
        <v>3202</v>
      </c>
      <c r="AO217" s="2" t="s">
        <v>229</v>
      </c>
      <c r="AP217" s="4" t="s">
        <v>220</v>
      </c>
      <c r="AQ217" s="2" t="s">
        <v>151</v>
      </c>
      <c r="AR217" s="2" t="s">
        <v>163</v>
      </c>
      <c r="AS217" s="2" t="s">
        <v>168</v>
      </c>
      <c r="AT217" s="2" t="s">
        <v>249</v>
      </c>
      <c r="AU217" s="2" t="s">
        <v>184</v>
      </c>
      <c r="AV217" s="2" t="s">
        <v>3200</v>
      </c>
      <c r="AW217" s="2" t="s">
        <v>220</v>
      </c>
      <c r="AX217" s="4" t="s">
        <v>3201</v>
      </c>
    </row>
    <row r="218" spans="1:50" x14ac:dyDescent="0.35">
      <c r="A218" s="2" t="s">
        <v>3308</v>
      </c>
      <c r="B218" s="2" t="s">
        <v>3189</v>
      </c>
      <c r="C218" s="2" t="s">
        <v>3190</v>
      </c>
      <c r="D218" s="2" t="s">
        <v>3191</v>
      </c>
      <c r="E218" s="2" t="s">
        <v>3192</v>
      </c>
      <c r="F218" s="141">
        <v>2019</v>
      </c>
      <c r="G218" s="2" t="s">
        <v>744</v>
      </c>
      <c r="H218" s="2">
        <v>405</v>
      </c>
      <c r="I218" s="2">
        <v>1</v>
      </c>
      <c r="J218" s="2">
        <v>86</v>
      </c>
      <c r="K218" s="2">
        <v>101</v>
      </c>
      <c r="L218" s="2" t="s">
        <v>3193</v>
      </c>
      <c r="M218" s="138" t="s">
        <v>3194</v>
      </c>
      <c r="N218" s="2" t="s">
        <v>3195</v>
      </c>
      <c r="P218" s="2" t="s">
        <v>321</v>
      </c>
      <c r="R218" s="2" t="s">
        <v>26</v>
      </c>
      <c r="S218" s="2" t="s">
        <v>4783</v>
      </c>
      <c r="T218" s="2" t="s">
        <v>62</v>
      </c>
      <c r="U218" s="2" t="s">
        <v>60</v>
      </c>
      <c r="V218" s="2" t="s">
        <v>63</v>
      </c>
      <c r="W218" s="2" t="s">
        <v>58</v>
      </c>
      <c r="X218" s="2" t="s">
        <v>55</v>
      </c>
      <c r="Y218" s="2" t="s">
        <v>25</v>
      </c>
      <c r="Z218" s="2" t="s">
        <v>3196</v>
      </c>
      <c r="AA218" s="2">
        <v>2</v>
      </c>
      <c r="AB218" s="2">
        <v>2</v>
      </c>
      <c r="AC218" s="2">
        <v>3</v>
      </c>
      <c r="AE218" s="2" t="s">
        <v>3198</v>
      </c>
      <c r="AF218" s="2" t="s">
        <v>77</v>
      </c>
      <c r="AG218" s="2" t="s">
        <v>106</v>
      </c>
      <c r="AH218" s="2" t="s">
        <v>201</v>
      </c>
      <c r="AI218" s="2" t="s">
        <v>88</v>
      </c>
      <c r="AJ218" s="2" t="s">
        <v>209</v>
      </c>
      <c r="AK218" s="2" t="s">
        <v>127</v>
      </c>
      <c r="AL218" s="2" t="s">
        <v>150</v>
      </c>
      <c r="AM218" s="2" t="s">
        <v>4105</v>
      </c>
      <c r="AN218" s="4" t="s">
        <v>3203</v>
      </c>
      <c r="AO218" s="2" t="s">
        <v>229</v>
      </c>
      <c r="AP218" s="4" t="s">
        <v>220</v>
      </c>
      <c r="AQ218" s="2" t="s">
        <v>151</v>
      </c>
      <c r="AR218" s="2" t="s">
        <v>163</v>
      </c>
      <c r="AS218" s="2" t="s">
        <v>167</v>
      </c>
      <c r="AT218" s="2" t="s">
        <v>249</v>
      </c>
      <c r="AU218" s="2" t="s">
        <v>184</v>
      </c>
      <c r="AV218" s="2" t="s">
        <v>3200</v>
      </c>
      <c r="AW218" s="2" t="s">
        <v>220</v>
      </c>
      <c r="AX218" s="4" t="s">
        <v>3201</v>
      </c>
    </row>
    <row r="219" spans="1:50" x14ac:dyDescent="0.35">
      <c r="A219" s="2" t="s">
        <v>3308</v>
      </c>
      <c r="B219" s="2" t="s">
        <v>3189</v>
      </c>
      <c r="C219" s="2" t="s">
        <v>3190</v>
      </c>
      <c r="D219" s="2" t="s">
        <v>3191</v>
      </c>
      <c r="E219" s="2" t="s">
        <v>3192</v>
      </c>
      <c r="F219" s="141">
        <v>2019</v>
      </c>
      <c r="G219" s="2" t="s">
        <v>744</v>
      </c>
      <c r="H219" s="2">
        <v>405</v>
      </c>
      <c r="I219" s="2">
        <v>1</v>
      </c>
      <c r="J219" s="2">
        <v>86</v>
      </c>
      <c r="K219" s="2">
        <v>101</v>
      </c>
      <c r="L219" s="2" t="s">
        <v>3193</v>
      </c>
      <c r="M219" s="138" t="s">
        <v>3194</v>
      </c>
      <c r="N219" s="2" t="s">
        <v>3195</v>
      </c>
      <c r="P219" s="2" t="s">
        <v>321</v>
      </c>
      <c r="R219" s="2" t="s">
        <v>26</v>
      </c>
      <c r="S219" s="2" t="s">
        <v>4783</v>
      </c>
      <c r="T219" s="2" t="s">
        <v>62</v>
      </c>
      <c r="U219" s="2" t="s">
        <v>60</v>
      </c>
      <c r="V219" s="2" t="s">
        <v>63</v>
      </c>
      <c r="W219" s="2" t="s">
        <v>58</v>
      </c>
      <c r="X219" s="2" t="s">
        <v>55</v>
      </c>
      <c r="Y219" s="2" t="s">
        <v>25</v>
      </c>
      <c r="Z219" s="2" t="s">
        <v>3196</v>
      </c>
      <c r="AA219" s="2">
        <v>2</v>
      </c>
      <c r="AB219" s="2">
        <v>2</v>
      </c>
      <c r="AC219" s="2">
        <v>3</v>
      </c>
      <c r="AD219" s="2" t="s">
        <v>3204</v>
      </c>
      <c r="AE219" s="2" t="s">
        <v>3205</v>
      </c>
      <c r="AF219" s="2" t="s">
        <v>77</v>
      </c>
      <c r="AG219" s="2" t="s">
        <v>82</v>
      </c>
      <c r="AH219" s="2" t="s">
        <v>201</v>
      </c>
      <c r="AI219" s="2" t="s">
        <v>88</v>
      </c>
      <c r="AJ219" s="2" t="s">
        <v>209</v>
      </c>
      <c r="AK219" s="2" t="s">
        <v>127</v>
      </c>
      <c r="AL219" s="2" t="s">
        <v>150</v>
      </c>
      <c r="AM219" s="2" t="s">
        <v>4105</v>
      </c>
      <c r="AN219" s="4" t="s">
        <v>3206</v>
      </c>
      <c r="AO219" s="2" t="s">
        <v>229</v>
      </c>
      <c r="AP219" s="4" t="s">
        <v>220</v>
      </c>
      <c r="AQ219" s="2" t="s">
        <v>151</v>
      </c>
      <c r="AR219" s="2" t="s">
        <v>162</v>
      </c>
      <c r="AS219" s="2" t="s">
        <v>168</v>
      </c>
      <c r="AT219" s="2" t="s">
        <v>249</v>
      </c>
      <c r="AU219" s="2" t="s">
        <v>184</v>
      </c>
      <c r="AV219" s="2" t="s">
        <v>3200</v>
      </c>
      <c r="AW219" s="2" t="s">
        <v>220</v>
      </c>
      <c r="AX219" s="4" t="s">
        <v>3201</v>
      </c>
    </row>
    <row r="220" spans="1:50" x14ac:dyDescent="0.35">
      <c r="A220" s="2" t="s">
        <v>3308</v>
      </c>
      <c r="B220" s="4" t="s">
        <v>3226</v>
      </c>
      <c r="C220" s="4" t="s">
        <v>3227</v>
      </c>
      <c r="D220" s="4" t="s">
        <v>3228</v>
      </c>
      <c r="E220" s="4" t="s">
        <v>3229</v>
      </c>
      <c r="F220" s="203">
        <v>2018</v>
      </c>
      <c r="G220" s="4" t="s">
        <v>306</v>
      </c>
      <c r="H220" s="4">
        <v>75</v>
      </c>
      <c r="I220" s="4">
        <v>1</v>
      </c>
      <c r="J220" s="4">
        <v>148</v>
      </c>
      <c r="K220" s="4">
        <v>157</v>
      </c>
      <c r="L220" s="4" t="s">
        <v>3230</v>
      </c>
      <c r="M220" s="4" t="s">
        <v>3231</v>
      </c>
      <c r="N220" s="4" t="s">
        <v>3232</v>
      </c>
      <c r="O220" s="4"/>
      <c r="P220" s="4" t="s">
        <v>321</v>
      </c>
      <c r="Q220" s="4"/>
      <c r="R220" s="4" t="s">
        <v>26</v>
      </c>
      <c r="S220" s="2" t="s">
        <v>4783</v>
      </c>
      <c r="T220" s="4" t="s">
        <v>45</v>
      </c>
      <c r="U220" s="4" t="s">
        <v>60</v>
      </c>
      <c r="V220" s="4" t="s">
        <v>36</v>
      </c>
      <c r="W220" s="4" t="s">
        <v>58</v>
      </c>
      <c r="X220" s="4" t="s">
        <v>23</v>
      </c>
      <c r="Y220" s="4" t="s">
        <v>133</v>
      </c>
      <c r="Z220" s="4" t="s">
        <v>3238</v>
      </c>
      <c r="AA220" s="4">
        <v>2</v>
      </c>
      <c r="AB220" s="4">
        <v>2</v>
      </c>
      <c r="AC220" s="4">
        <v>3</v>
      </c>
      <c r="AD220" s="4"/>
      <c r="AE220" s="4"/>
      <c r="AF220" s="4" t="s">
        <v>4086</v>
      </c>
      <c r="AG220" s="2" t="s">
        <v>90</v>
      </c>
      <c r="AH220" s="4" t="s">
        <v>116</v>
      </c>
      <c r="AI220" s="4" t="s">
        <v>88</v>
      </c>
      <c r="AJ220" s="4"/>
      <c r="AK220" s="4"/>
      <c r="AL220" s="4"/>
      <c r="AM220" s="4" t="s">
        <v>4105</v>
      </c>
      <c r="AN220" s="4" t="s">
        <v>120</v>
      </c>
      <c r="AO220" s="4" t="s">
        <v>207</v>
      </c>
      <c r="AP220" s="4" t="s">
        <v>221</v>
      </c>
      <c r="AQ220" s="4"/>
      <c r="AR220" s="4"/>
      <c r="AS220" s="4"/>
      <c r="AT220" s="4" t="s">
        <v>249</v>
      </c>
      <c r="AU220" s="4" t="s">
        <v>214</v>
      </c>
      <c r="AV220" s="4" t="s">
        <v>3239</v>
      </c>
      <c r="AW220" s="4" t="s">
        <v>221</v>
      </c>
      <c r="AX220" s="4" t="s">
        <v>3236</v>
      </c>
    </row>
    <row r="221" spans="1:50" x14ac:dyDescent="0.35">
      <c r="A221" s="2" t="s">
        <v>3493</v>
      </c>
      <c r="B221" s="25" t="s">
        <v>3378</v>
      </c>
      <c r="C221" s="25" t="s">
        <v>3379</v>
      </c>
      <c r="D221" s="25" t="s">
        <v>3380</v>
      </c>
      <c r="E221" s="25" t="s">
        <v>3381</v>
      </c>
      <c r="F221" s="163">
        <v>2020</v>
      </c>
      <c r="G221" s="25" t="s">
        <v>1134</v>
      </c>
      <c r="H221" s="25" t="s">
        <v>374</v>
      </c>
      <c r="I221" s="25"/>
      <c r="J221" s="25"/>
      <c r="K221" s="25"/>
      <c r="L221" s="25" t="s">
        <v>3382</v>
      </c>
      <c r="M221" s="25"/>
      <c r="N221" s="25" t="s">
        <v>3383</v>
      </c>
      <c r="O221" s="25" t="s">
        <v>320</v>
      </c>
      <c r="P221" s="25" t="s">
        <v>321</v>
      </c>
      <c r="Q221" s="25" t="s">
        <v>937</v>
      </c>
      <c r="R221" s="25" t="s">
        <v>26</v>
      </c>
      <c r="S221" s="2" t="s">
        <v>4783</v>
      </c>
      <c r="T221" s="2" t="s">
        <v>62</v>
      </c>
      <c r="U221" s="2" t="s">
        <v>60</v>
      </c>
      <c r="V221" s="2" t="s">
        <v>65</v>
      </c>
      <c r="W221" s="2" t="s">
        <v>54</v>
      </c>
      <c r="X221" s="2" t="s">
        <v>55</v>
      </c>
      <c r="Y221" s="2" t="s">
        <v>25</v>
      </c>
      <c r="Z221" s="25" t="s">
        <v>3384</v>
      </c>
      <c r="AA221" s="2">
        <v>2</v>
      </c>
      <c r="AB221" s="2">
        <v>2</v>
      </c>
      <c r="AC221" s="2">
        <v>1</v>
      </c>
      <c r="AE221" s="25" t="s">
        <v>3385</v>
      </c>
      <c r="AF221" s="2" t="s">
        <v>77</v>
      </c>
      <c r="AG221" s="2" t="s">
        <v>240</v>
      </c>
      <c r="AH221" s="2" t="s">
        <v>117</v>
      </c>
      <c r="AI221" s="2" t="s">
        <v>88</v>
      </c>
      <c r="AJ221" s="2" t="s">
        <v>125</v>
      </c>
      <c r="AK221" s="2" t="s">
        <v>127</v>
      </c>
      <c r="AM221" s="2" t="s">
        <v>4105</v>
      </c>
      <c r="AN221" s="2" t="s">
        <v>3389</v>
      </c>
      <c r="AO221" s="2" t="s">
        <v>229</v>
      </c>
      <c r="AP221" s="2" t="s">
        <v>221</v>
      </c>
      <c r="AT221" s="2" t="s">
        <v>217</v>
      </c>
      <c r="AU221" s="2" t="s">
        <v>185</v>
      </c>
      <c r="AV221" s="25" t="s">
        <v>3387</v>
      </c>
      <c r="AW221" s="25" t="s">
        <v>220</v>
      </c>
      <c r="AX221" s="25" t="s">
        <v>3388</v>
      </c>
    </row>
    <row r="222" spans="1:50" x14ac:dyDescent="0.35">
      <c r="A222" s="2" t="s">
        <v>3493</v>
      </c>
      <c r="B222" s="25" t="s">
        <v>3390</v>
      </c>
      <c r="C222" s="25" t="s">
        <v>3391</v>
      </c>
      <c r="D222" s="25" t="s">
        <v>3392</v>
      </c>
      <c r="E222" s="25" t="s">
        <v>3393</v>
      </c>
      <c r="F222" s="163">
        <v>2016</v>
      </c>
      <c r="G222" s="25" t="s">
        <v>315</v>
      </c>
      <c r="H222" s="25" t="s">
        <v>3394</v>
      </c>
      <c r="I222" s="25"/>
      <c r="J222" s="25" t="s">
        <v>417</v>
      </c>
      <c r="K222" s="25" t="s">
        <v>2958</v>
      </c>
      <c r="L222" s="310" t="s">
        <v>3395</v>
      </c>
      <c r="M222" s="25"/>
      <c r="N222" s="25" t="s">
        <v>3396</v>
      </c>
      <c r="O222" s="25" t="s">
        <v>320</v>
      </c>
      <c r="P222" s="25" t="s">
        <v>321</v>
      </c>
      <c r="Q222" s="25" t="s">
        <v>421</v>
      </c>
      <c r="R222" s="25" t="s">
        <v>26</v>
      </c>
      <c r="S222" s="2" t="s">
        <v>4783</v>
      </c>
      <c r="T222" s="2" t="s">
        <v>62</v>
      </c>
      <c r="U222" s="2" t="s">
        <v>60</v>
      </c>
      <c r="V222" s="2" t="s">
        <v>65</v>
      </c>
      <c r="W222" s="2" t="s">
        <v>54</v>
      </c>
      <c r="X222" s="2" t="s">
        <v>65</v>
      </c>
      <c r="Y222" s="2" t="s">
        <v>25</v>
      </c>
      <c r="Z222" s="2" t="s">
        <v>582</v>
      </c>
      <c r="AA222" s="2">
        <v>2</v>
      </c>
      <c r="AB222" s="2">
        <v>2</v>
      </c>
      <c r="AC222" s="2">
        <v>2</v>
      </c>
      <c r="AE222" s="2" t="s">
        <v>3397</v>
      </c>
      <c r="AF222" s="2" t="s">
        <v>77</v>
      </c>
      <c r="AG222" s="2" t="s">
        <v>81</v>
      </c>
      <c r="AH222" s="2" t="s">
        <v>117</v>
      </c>
      <c r="AI222" s="2" t="s">
        <v>88</v>
      </c>
      <c r="AJ222" s="2" t="s">
        <v>209</v>
      </c>
      <c r="AK222" s="2" t="s">
        <v>127</v>
      </c>
      <c r="AL222" s="2" t="s">
        <v>150</v>
      </c>
      <c r="AM222" s="2" t="s">
        <v>4105</v>
      </c>
      <c r="AN222" s="2" t="s">
        <v>3398</v>
      </c>
      <c r="AO222" s="2" t="s">
        <v>229</v>
      </c>
      <c r="AP222" s="2" t="s">
        <v>220</v>
      </c>
      <c r="AQ222" s="2" t="s">
        <v>119</v>
      </c>
      <c r="AR222" s="2" t="s">
        <v>165</v>
      </c>
      <c r="AS222" s="2" t="s">
        <v>166</v>
      </c>
      <c r="AT222" s="2" t="s">
        <v>249</v>
      </c>
      <c r="AU222" s="2" t="s">
        <v>232</v>
      </c>
      <c r="AW222" s="25" t="s">
        <v>220</v>
      </c>
      <c r="AX222" s="2" t="s">
        <v>3399</v>
      </c>
    </row>
    <row r="223" spans="1:50" x14ac:dyDescent="0.35">
      <c r="A223" s="2" t="s">
        <v>3493</v>
      </c>
      <c r="B223" s="25" t="s">
        <v>3390</v>
      </c>
      <c r="C223" s="25" t="s">
        <v>3391</v>
      </c>
      <c r="D223" s="25" t="s">
        <v>3392</v>
      </c>
      <c r="E223" s="25" t="s">
        <v>3393</v>
      </c>
      <c r="F223" s="163">
        <v>2016</v>
      </c>
      <c r="G223" s="25" t="s">
        <v>315</v>
      </c>
      <c r="H223" s="25" t="s">
        <v>3394</v>
      </c>
      <c r="I223" s="25"/>
      <c r="J223" s="25" t="s">
        <v>417</v>
      </c>
      <c r="K223" s="25" t="s">
        <v>2958</v>
      </c>
      <c r="L223" s="261" t="s">
        <v>3395</v>
      </c>
      <c r="M223" s="25"/>
      <c r="N223" s="25" t="s">
        <v>3396</v>
      </c>
      <c r="O223" s="25" t="s">
        <v>320</v>
      </c>
      <c r="P223" s="25" t="s">
        <v>321</v>
      </c>
      <c r="Q223" s="25" t="s">
        <v>421</v>
      </c>
      <c r="R223" s="25" t="s">
        <v>26</v>
      </c>
      <c r="S223" s="2" t="s">
        <v>4783</v>
      </c>
      <c r="T223" s="2" t="s">
        <v>62</v>
      </c>
      <c r="U223" s="2" t="s">
        <v>60</v>
      </c>
      <c r="V223" s="2" t="s">
        <v>65</v>
      </c>
      <c r="W223" s="2" t="s">
        <v>54</v>
      </c>
      <c r="X223" s="2" t="s">
        <v>65</v>
      </c>
      <c r="Y223" s="2" t="s">
        <v>25</v>
      </c>
      <c r="Z223" s="2" t="s">
        <v>582</v>
      </c>
      <c r="AA223" s="2">
        <v>2</v>
      </c>
      <c r="AB223" s="2">
        <v>2</v>
      </c>
      <c r="AC223" s="2">
        <v>2</v>
      </c>
      <c r="AE223" s="2" t="s">
        <v>3397</v>
      </c>
      <c r="AF223" s="2" t="s">
        <v>77</v>
      </c>
      <c r="AG223" s="2" t="s">
        <v>84</v>
      </c>
      <c r="AH223" s="2" t="s">
        <v>117</v>
      </c>
      <c r="AI223" s="2" t="s">
        <v>88</v>
      </c>
      <c r="AJ223" s="2" t="s">
        <v>209</v>
      </c>
      <c r="AK223" s="2" t="s">
        <v>127</v>
      </c>
      <c r="AL223" s="2" t="s">
        <v>150</v>
      </c>
      <c r="AM223" s="2" t="s">
        <v>4105</v>
      </c>
      <c r="AN223" s="2" t="s">
        <v>3398</v>
      </c>
      <c r="AO223" s="2" t="s">
        <v>229</v>
      </c>
      <c r="AP223" s="2" t="s">
        <v>220</v>
      </c>
      <c r="AQ223" s="2" t="s">
        <v>119</v>
      </c>
      <c r="AR223" s="2" t="s">
        <v>165</v>
      </c>
      <c r="AS223" s="2" t="s">
        <v>166</v>
      </c>
      <c r="AT223" s="2" t="s">
        <v>249</v>
      </c>
      <c r="AU223" s="2" t="s">
        <v>232</v>
      </c>
      <c r="AW223" s="25" t="s">
        <v>220</v>
      </c>
      <c r="AX223" s="2" t="s">
        <v>3399</v>
      </c>
    </row>
    <row r="224" spans="1:50" x14ac:dyDescent="0.35">
      <c r="A224" s="2" t="s">
        <v>3493</v>
      </c>
      <c r="B224" s="25" t="s">
        <v>3390</v>
      </c>
      <c r="C224" s="25" t="s">
        <v>3391</v>
      </c>
      <c r="D224" s="25" t="s">
        <v>3392</v>
      </c>
      <c r="E224" s="25" t="s">
        <v>3393</v>
      </c>
      <c r="F224" s="163">
        <v>2016</v>
      </c>
      <c r="G224" s="25" t="s">
        <v>315</v>
      </c>
      <c r="H224" s="25" t="s">
        <v>3394</v>
      </c>
      <c r="I224" s="25"/>
      <c r="J224" s="25" t="s">
        <v>417</v>
      </c>
      <c r="K224" s="25" t="s">
        <v>2958</v>
      </c>
      <c r="L224" s="25" t="s">
        <v>3395</v>
      </c>
      <c r="M224" s="25"/>
      <c r="N224" s="25" t="s">
        <v>3396</v>
      </c>
      <c r="O224" s="25" t="s">
        <v>320</v>
      </c>
      <c r="P224" s="25" t="s">
        <v>321</v>
      </c>
      <c r="Q224" s="25" t="s">
        <v>421</v>
      </c>
      <c r="R224" s="25" t="s">
        <v>26</v>
      </c>
      <c r="S224" s="2" t="s">
        <v>4783</v>
      </c>
      <c r="T224" s="2" t="s">
        <v>62</v>
      </c>
      <c r="U224" s="2" t="s">
        <v>60</v>
      </c>
      <c r="V224" s="2" t="s">
        <v>65</v>
      </c>
      <c r="W224" s="2" t="s">
        <v>54</v>
      </c>
      <c r="X224" s="2" t="s">
        <v>65</v>
      </c>
      <c r="Y224" s="2" t="s">
        <v>25</v>
      </c>
      <c r="Z224" s="2" t="s">
        <v>582</v>
      </c>
      <c r="AA224" s="2">
        <v>2</v>
      </c>
      <c r="AB224" s="2">
        <v>2</v>
      </c>
      <c r="AC224" s="2">
        <v>2</v>
      </c>
      <c r="AE224" s="2" t="s">
        <v>3397</v>
      </c>
      <c r="AF224" s="2" t="s">
        <v>77</v>
      </c>
      <c r="AG224" s="2" t="s">
        <v>82</v>
      </c>
      <c r="AH224" s="2" t="s">
        <v>117</v>
      </c>
      <c r="AI224" s="2" t="s">
        <v>88</v>
      </c>
      <c r="AJ224" s="2" t="s">
        <v>209</v>
      </c>
      <c r="AK224" s="2" t="s">
        <v>127</v>
      </c>
      <c r="AL224" s="2" t="s">
        <v>150</v>
      </c>
      <c r="AM224" s="2" t="s">
        <v>4105</v>
      </c>
      <c r="AN224" s="2" t="s">
        <v>3398</v>
      </c>
      <c r="AO224" s="2" t="s">
        <v>229</v>
      </c>
      <c r="AP224" s="2" t="s">
        <v>220</v>
      </c>
      <c r="AQ224" s="2" t="s">
        <v>119</v>
      </c>
      <c r="AR224" s="2" t="s">
        <v>165</v>
      </c>
      <c r="AS224" s="2" t="s">
        <v>166</v>
      </c>
      <c r="AT224" s="2" t="s">
        <v>249</v>
      </c>
      <c r="AU224" s="2" t="s">
        <v>232</v>
      </c>
      <c r="AW224" s="25" t="s">
        <v>220</v>
      </c>
      <c r="AX224" s="2" t="s">
        <v>3399</v>
      </c>
    </row>
    <row r="225" spans="1:50" x14ac:dyDescent="0.35">
      <c r="A225" s="2" t="s">
        <v>3493</v>
      </c>
      <c r="B225" s="25" t="s">
        <v>3440</v>
      </c>
      <c r="C225" s="25" t="s">
        <v>3441</v>
      </c>
      <c r="D225" s="25" t="s">
        <v>3442</v>
      </c>
      <c r="E225" s="25" t="s">
        <v>3443</v>
      </c>
      <c r="F225" s="163">
        <v>2017</v>
      </c>
      <c r="G225" s="25" t="s">
        <v>1107</v>
      </c>
      <c r="H225" s="25" t="s">
        <v>3444</v>
      </c>
      <c r="I225" s="25" t="s">
        <v>437</v>
      </c>
      <c r="J225" s="25" t="s">
        <v>1001</v>
      </c>
      <c r="K225" s="25" t="s">
        <v>3445</v>
      </c>
      <c r="L225" s="25" t="s">
        <v>3446</v>
      </c>
      <c r="M225" s="25"/>
      <c r="N225" s="25" t="s">
        <v>3447</v>
      </c>
      <c r="O225" s="25" t="s">
        <v>320</v>
      </c>
      <c r="P225" s="25" t="s">
        <v>321</v>
      </c>
      <c r="Q225" s="25"/>
      <c r="R225" s="25" t="s">
        <v>26</v>
      </c>
      <c r="S225" s="2" t="s">
        <v>4783</v>
      </c>
      <c r="T225" s="2" t="s">
        <v>27</v>
      </c>
      <c r="U225" s="2" t="s">
        <v>60</v>
      </c>
      <c r="V225" s="2" t="s">
        <v>65</v>
      </c>
      <c r="W225" s="2" t="s">
        <v>54</v>
      </c>
      <c r="X225" s="2" t="s">
        <v>51</v>
      </c>
      <c r="Y225" s="2" t="s">
        <v>25</v>
      </c>
      <c r="Z225" s="2" t="s">
        <v>3448</v>
      </c>
      <c r="AA225" s="2">
        <v>2</v>
      </c>
      <c r="AB225" s="2">
        <v>2</v>
      </c>
      <c r="AC225" s="2">
        <v>2</v>
      </c>
      <c r="AE225" s="2" t="s">
        <v>3449</v>
      </c>
      <c r="AF225" s="2" t="s">
        <v>77</v>
      </c>
      <c r="AG225" s="2" t="s">
        <v>91</v>
      </c>
      <c r="AH225" s="2" t="s">
        <v>117</v>
      </c>
      <c r="AI225" s="2" t="s">
        <v>88</v>
      </c>
      <c r="AJ225" s="2" t="s">
        <v>209</v>
      </c>
      <c r="AK225" s="2" t="s">
        <v>127</v>
      </c>
      <c r="AL225" s="2" t="s">
        <v>150</v>
      </c>
      <c r="AM225" s="2" t="s">
        <v>4105</v>
      </c>
      <c r="AN225" s="2" t="s">
        <v>3450</v>
      </c>
      <c r="AO225" s="2" t="s">
        <v>229</v>
      </c>
      <c r="AP225" s="2" t="s">
        <v>220</v>
      </c>
      <c r="AQ225" s="2" t="s">
        <v>3451</v>
      </c>
      <c r="AR225" s="2" t="s">
        <v>165</v>
      </c>
      <c r="AS225" s="2" t="s">
        <v>166</v>
      </c>
      <c r="AT225" s="2" t="s">
        <v>217</v>
      </c>
      <c r="AU225" s="2" t="s">
        <v>184</v>
      </c>
      <c r="AV225" s="2" t="s">
        <v>3452</v>
      </c>
      <c r="AW225" s="2" t="s">
        <v>220</v>
      </c>
      <c r="AX225" s="2" t="s">
        <v>3453</v>
      </c>
    </row>
    <row r="226" spans="1:50" x14ac:dyDescent="0.35">
      <c r="A226" s="2" t="s">
        <v>3493</v>
      </c>
      <c r="B226" s="25" t="s">
        <v>3440</v>
      </c>
      <c r="C226" s="25" t="s">
        <v>3441</v>
      </c>
      <c r="D226" s="25" t="s">
        <v>3442</v>
      </c>
      <c r="E226" s="25" t="s">
        <v>3443</v>
      </c>
      <c r="F226" s="163">
        <v>2017</v>
      </c>
      <c r="G226" s="25" t="s">
        <v>1107</v>
      </c>
      <c r="H226" s="25" t="s">
        <v>3444</v>
      </c>
      <c r="I226" s="25" t="s">
        <v>437</v>
      </c>
      <c r="J226" s="25" t="s">
        <v>1001</v>
      </c>
      <c r="K226" s="25" t="s">
        <v>3445</v>
      </c>
      <c r="L226" s="25" t="s">
        <v>3446</v>
      </c>
      <c r="M226" s="25"/>
      <c r="N226" s="25" t="s">
        <v>3447</v>
      </c>
      <c r="O226" s="25" t="s">
        <v>320</v>
      </c>
      <c r="P226" s="25" t="s">
        <v>321</v>
      </c>
      <c r="Q226" s="25"/>
      <c r="R226" s="25" t="s">
        <v>26</v>
      </c>
      <c r="S226" s="2" t="s">
        <v>4783</v>
      </c>
      <c r="T226" s="2" t="s">
        <v>27</v>
      </c>
      <c r="U226" s="2" t="s">
        <v>60</v>
      </c>
      <c r="V226" s="2" t="s">
        <v>65</v>
      </c>
      <c r="W226" s="2" t="s">
        <v>54</v>
      </c>
      <c r="X226" s="2" t="s">
        <v>51</v>
      </c>
      <c r="Y226" s="2" t="s">
        <v>25</v>
      </c>
      <c r="Z226" s="2" t="s">
        <v>3448</v>
      </c>
      <c r="AA226" s="2">
        <v>2</v>
      </c>
      <c r="AB226" s="2">
        <v>2</v>
      </c>
      <c r="AC226" s="2">
        <v>2</v>
      </c>
      <c r="AE226" s="2" t="s">
        <v>3449</v>
      </c>
      <c r="AF226" s="2" t="s">
        <v>77</v>
      </c>
      <c r="AG226" s="2" t="s">
        <v>89</v>
      </c>
      <c r="AH226" s="2" t="s">
        <v>117</v>
      </c>
      <c r="AI226" s="2" t="s">
        <v>88</v>
      </c>
      <c r="AJ226" s="2" t="s">
        <v>209</v>
      </c>
      <c r="AK226" s="2" t="s">
        <v>127</v>
      </c>
      <c r="AL226" s="2" t="s">
        <v>150</v>
      </c>
      <c r="AM226" s="2" t="s">
        <v>4105</v>
      </c>
      <c r="AN226" s="2" t="s">
        <v>3450</v>
      </c>
      <c r="AO226" s="2" t="s">
        <v>229</v>
      </c>
      <c r="AP226" s="2" t="s">
        <v>220</v>
      </c>
      <c r="AQ226" s="2" t="s">
        <v>3451</v>
      </c>
      <c r="AR226" s="2" t="s">
        <v>165</v>
      </c>
      <c r="AS226" s="2" t="s">
        <v>166</v>
      </c>
      <c r="AT226" s="2" t="s">
        <v>217</v>
      </c>
      <c r="AU226" s="2" t="s">
        <v>184</v>
      </c>
      <c r="AV226" s="2" t="s">
        <v>3452</v>
      </c>
      <c r="AW226" s="2" t="s">
        <v>220</v>
      </c>
      <c r="AX226" s="2" t="s">
        <v>3453</v>
      </c>
    </row>
    <row r="227" spans="1:50" x14ac:dyDescent="0.35">
      <c r="A227" s="2" t="s">
        <v>3493</v>
      </c>
      <c r="B227" s="25" t="s">
        <v>3480</v>
      </c>
      <c r="C227" s="25" t="s">
        <v>3481</v>
      </c>
      <c r="D227" s="25" t="s">
        <v>3482</v>
      </c>
      <c r="E227" s="25" t="s">
        <v>3483</v>
      </c>
      <c r="F227" s="163">
        <v>2020</v>
      </c>
      <c r="G227" s="25" t="s">
        <v>306</v>
      </c>
      <c r="H227" s="25" t="s">
        <v>1323</v>
      </c>
      <c r="I227" s="25" t="s">
        <v>416</v>
      </c>
      <c r="J227" s="25" t="s">
        <v>3484</v>
      </c>
      <c r="K227" s="25" t="s">
        <v>3485</v>
      </c>
      <c r="L227" s="25" t="s">
        <v>3486</v>
      </c>
      <c r="M227" s="25"/>
      <c r="N227" s="25" t="s">
        <v>3487</v>
      </c>
      <c r="O227" s="25" t="s">
        <v>320</v>
      </c>
      <c r="P227" s="25" t="s">
        <v>321</v>
      </c>
      <c r="R227" s="2" t="s">
        <v>26</v>
      </c>
      <c r="S227" s="2" t="s">
        <v>4783</v>
      </c>
      <c r="T227" s="2" t="s">
        <v>27</v>
      </c>
      <c r="U227" s="2" t="s">
        <v>60</v>
      </c>
      <c r="V227" s="2" t="s">
        <v>63</v>
      </c>
      <c r="W227" s="2" t="s">
        <v>54</v>
      </c>
      <c r="X227" s="2" t="s">
        <v>47</v>
      </c>
      <c r="Y227" s="2" t="s">
        <v>44</v>
      </c>
      <c r="Z227" s="2" t="s">
        <v>685</v>
      </c>
      <c r="AA227" s="2">
        <v>2</v>
      </c>
      <c r="AB227" s="2">
        <v>2</v>
      </c>
      <c r="AC227" s="2">
        <v>2</v>
      </c>
      <c r="AE227" s="2" t="s">
        <v>3488</v>
      </c>
      <c r="AF227" s="2" t="s">
        <v>79</v>
      </c>
      <c r="AG227" s="2" t="s">
        <v>4100</v>
      </c>
      <c r="AH227" s="2" t="s">
        <v>116</v>
      </c>
      <c r="AI227" s="2" t="s">
        <v>88</v>
      </c>
      <c r="AM227" s="2" t="s">
        <v>4105</v>
      </c>
      <c r="AN227" s="2" t="s">
        <v>3491</v>
      </c>
      <c r="AP227" s="2" t="s">
        <v>220</v>
      </c>
      <c r="AQ227" s="2" t="s">
        <v>119</v>
      </c>
      <c r="AR227" s="2" t="s">
        <v>165</v>
      </c>
      <c r="AS227" s="2" t="s">
        <v>166</v>
      </c>
      <c r="AT227" s="2" t="s">
        <v>217</v>
      </c>
      <c r="AU227" s="2" t="s">
        <v>232</v>
      </c>
      <c r="AW227" s="2" t="s">
        <v>220</v>
      </c>
      <c r="AX227" s="2" t="s">
        <v>3492</v>
      </c>
    </row>
    <row r="228" spans="1:50" x14ac:dyDescent="0.35">
      <c r="A228" s="2" t="s">
        <v>4084</v>
      </c>
      <c r="B228" s="2" t="s">
        <v>4024</v>
      </c>
      <c r="C228" s="2" t="s">
        <v>4025</v>
      </c>
      <c r="D228" s="2" t="s">
        <v>4026</v>
      </c>
      <c r="E228" s="2" t="s">
        <v>4027</v>
      </c>
      <c r="F228" s="141">
        <v>2007</v>
      </c>
      <c r="G228" s="2" t="s">
        <v>4028</v>
      </c>
      <c r="H228" s="2">
        <v>20</v>
      </c>
      <c r="I228" s="2">
        <v>2</v>
      </c>
      <c r="J228" s="2">
        <v>223</v>
      </c>
      <c r="K228" s="2">
        <v>262</v>
      </c>
      <c r="L228" s="2" t="s">
        <v>4029</v>
      </c>
      <c r="N228" s="2" t="s">
        <v>4030</v>
      </c>
      <c r="O228" s="2" t="s">
        <v>320</v>
      </c>
      <c r="P228" s="2" t="s">
        <v>321</v>
      </c>
      <c r="R228" s="2" t="s">
        <v>26</v>
      </c>
      <c r="S228" s="2" t="s">
        <v>4783</v>
      </c>
      <c r="T228" s="2" t="s">
        <v>21</v>
      </c>
      <c r="U228" s="2" t="s">
        <v>60</v>
      </c>
      <c r="V228" s="2" t="s">
        <v>65</v>
      </c>
      <c r="W228" s="2" t="s">
        <v>60</v>
      </c>
      <c r="X228" s="2" t="s">
        <v>47</v>
      </c>
      <c r="Y228" s="2" t="s">
        <v>133</v>
      </c>
      <c r="Z228" s="2" t="s">
        <v>4031</v>
      </c>
      <c r="AA228" s="2">
        <v>2</v>
      </c>
      <c r="AB228" s="2">
        <v>2</v>
      </c>
      <c r="AC228" s="2">
        <v>3</v>
      </c>
      <c r="AF228" s="2" t="s">
        <v>1178</v>
      </c>
      <c r="AG228" s="2" t="s">
        <v>90</v>
      </c>
      <c r="AH228" s="2" t="s">
        <v>116</v>
      </c>
      <c r="AI228" s="2" t="s">
        <v>88</v>
      </c>
      <c r="AJ228" s="2" t="s">
        <v>125</v>
      </c>
      <c r="AM228" s="2" t="s">
        <v>4105</v>
      </c>
      <c r="AN228" s="2" t="s">
        <v>725</v>
      </c>
      <c r="AO228" s="2" t="s">
        <v>122</v>
      </c>
      <c r="AP228" s="2" t="s">
        <v>220</v>
      </c>
      <c r="AQ228" s="2" t="s">
        <v>725</v>
      </c>
      <c r="AR228" s="2" t="s">
        <v>163</v>
      </c>
      <c r="AS228" s="2" t="s">
        <v>168</v>
      </c>
      <c r="AT228" s="2" t="s">
        <v>243</v>
      </c>
      <c r="AU228" s="2" t="s">
        <v>232</v>
      </c>
      <c r="AV228" s="2" t="s">
        <v>4032</v>
      </c>
      <c r="AW228" s="2" t="s">
        <v>221</v>
      </c>
      <c r="AX228" s="2" t="s">
        <v>4033</v>
      </c>
    </row>
    <row r="229" spans="1:50" x14ac:dyDescent="0.35">
      <c r="A229" s="2" t="s">
        <v>4084</v>
      </c>
      <c r="B229" s="2" t="s">
        <v>4024</v>
      </c>
      <c r="C229" s="2" t="s">
        <v>4025</v>
      </c>
      <c r="D229" s="2" t="s">
        <v>4026</v>
      </c>
      <c r="E229" s="2" t="s">
        <v>4027</v>
      </c>
      <c r="F229" s="141">
        <v>2007</v>
      </c>
      <c r="G229" s="2" t="s">
        <v>4028</v>
      </c>
      <c r="H229" s="2">
        <v>20</v>
      </c>
      <c r="I229" s="2">
        <v>2</v>
      </c>
      <c r="J229" s="2">
        <v>223</v>
      </c>
      <c r="K229" s="2">
        <v>262</v>
      </c>
      <c r="L229" s="2" t="s">
        <v>4029</v>
      </c>
      <c r="N229" s="2" t="s">
        <v>4030</v>
      </c>
      <c r="O229" s="2" t="s">
        <v>320</v>
      </c>
      <c r="P229" s="2" t="s">
        <v>321</v>
      </c>
      <c r="R229" s="2" t="s">
        <v>26</v>
      </c>
      <c r="S229" s="2" t="s">
        <v>4783</v>
      </c>
      <c r="T229" s="2" t="s">
        <v>21</v>
      </c>
      <c r="U229" s="2" t="s">
        <v>60</v>
      </c>
      <c r="V229" s="2" t="s">
        <v>65</v>
      </c>
      <c r="W229" s="2" t="s">
        <v>60</v>
      </c>
      <c r="X229" s="2" t="s">
        <v>47</v>
      </c>
      <c r="Y229" s="2" t="s">
        <v>133</v>
      </c>
      <c r="Z229" s="2" t="s">
        <v>4031</v>
      </c>
      <c r="AA229" s="2">
        <v>2</v>
      </c>
      <c r="AB229" s="2">
        <v>2</v>
      </c>
      <c r="AC229" s="2">
        <v>3</v>
      </c>
      <c r="AF229" s="2" t="s">
        <v>1178</v>
      </c>
      <c r="AG229" s="2" t="s">
        <v>90</v>
      </c>
      <c r="AH229" s="2" t="s">
        <v>116</v>
      </c>
      <c r="AI229" s="2" t="s">
        <v>88</v>
      </c>
      <c r="AJ229" s="2" t="s">
        <v>125</v>
      </c>
      <c r="AM229" s="2" t="s">
        <v>4105</v>
      </c>
      <c r="AN229" s="269" t="s">
        <v>4034</v>
      </c>
      <c r="AO229" s="269" t="s">
        <v>122</v>
      </c>
      <c r="AP229" s="2" t="s">
        <v>220</v>
      </c>
      <c r="AQ229" s="2" t="s">
        <v>151</v>
      </c>
      <c r="AR229" s="2" t="s">
        <v>163</v>
      </c>
      <c r="AS229" s="2" t="s">
        <v>168</v>
      </c>
      <c r="AT229" s="2" t="s">
        <v>243</v>
      </c>
      <c r="AU229" s="2" t="s">
        <v>232</v>
      </c>
      <c r="AV229" s="2" t="s">
        <v>4032</v>
      </c>
      <c r="AW229" s="2" t="s">
        <v>221</v>
      </c>
      <c r="AX229" s="2" t="s">
        <v>4033</v>
      </c>
    </row>
    <row r="230" spans="1:50" x14ac:dyDescent="0.35">
      <c r="A230" s="2" t="s">
        <v>4084</v>
      </c>
      <c r="B230" s="2" t="s">
        <v>4024</v>
      </c>
      <c r="C230" s="2" t="s">
        <v>4025</v>
      </c>
      <c r="D230" s="2" t="s">
        <v>4026</v>
      </c>
      <c r="E230" s="307" t="s">
        <v>4027</v>
      </c>
      <c r="F230" s="141">
        <v>2007</v>
      </c>
      <c r="G230" s="2" t="s">
        <v>4028</v>
      </c>
      <c r="H230" s="2">
        <v>20</v>
      </c>
      <c r="I230" s="2">
        <v>2</v>
      </c>
      <c r="J230" s="2">
        <v>223</v>
      </c>
      <c r="K230" s="2">
        <v>262</v>
      </c>
      <c r="L230" s="2" t="s">
        <v>4029</v>
      </c>
      <c r="N230" s="2" t="s">
        <v>4030</v>
      </c>
      <c r="O230" s="2" t="s">
        <v>320</v>
      </c>
      <c r="P230" s="2" t="s">
        <v>321</v>
      </c>
      <c r="R230" s="2" t="s">
        <v>26</v>
      </c>
      <c r="S230" s="2" t="s">
        <v>4783</v>
      </c>
      <c r="T230" s="2" t="s">
        <v>21</v>
      </c>
      <c r="U230" s="2" t="s">
        <v>60</v>
      </c>
      <c r="V230" s="2" t="s">
        <v>65</v>
      </c>
      <c r="W230" s="2" t="s">
        <v>60</v>
      </c>
      <c r="X230" s="2" t="s">
        <v>47</v>
      </c>
      <c r="Y230" s="2" t="s">
        <v>133</v>
      </c>
      <c r="Z230" s="2" t="s">
        <v>4031</v>
      </c>
      <c r="AA230" s="2">
        <v>2</v>
      </c>
      <c r="AB230" s="2">
        <v>2</v>
      </c>
      <c r="AC230" s="2">
        <v>3</v>
      </c>
      <c r="AF230" s="2" t="s">
        <v>1178</v>
      </c>
      <c r="AG230" s="2" t="s">
        <v>90</v>
      </c>
      <c r="AH230" s="2" t="s">
        <v>116</v>
      </c>
      <c r="AI230" s="2" t="s">
        <v>88</v>
      </c>
      <c r="AJ230" s="2" t="s">
        <v>125</v>
      </c>
      <c r="AM230" s="267" t="s">
        <v>4105</v>
      </c>
      <c r="AN230" s="289" t="s">
        <v>4035</v>
      </c>
      <c r="AO230" s="268" t="s">
        <v>122</v>
      </c>
      <c r="AP230" s="270" t="s">
        <v>220</v>
      </c>
      <c r="AQ230" s="2" t="s">
        <v>4521</v>
      </c>
      <c r="AR230" s="2" t="s">
        <v>163</v>
      </c>
      <c r="AS230" s="2" t="s">
        <v>168</v>
      </c>
      <c r="AT230" s="2" t="s">
        <v>243</v>
      </c>
      <c r="AU230" s="2" t="s">
        <v>232</v>
      </c>
      <c r="AV230" s="2" t="s">
        <v>4032</v>
      </c>
      <c r="AW230" s="2" t="s">
        <v>221</v>
      </c>
      <c r="AX230" s="2" t="s">
        <v>4033</v>
      </c>
    </row>
    <row r="231" spans="1:50" x14ac:dyDescent="0.35">
      <c r="A231" s="2" t="s">
        <v>4106</v>
      </c>
      <c r="B231" s="34" t="s">
        <v>4383</v>
      </c>
      <c r="C231" s="34" t="s">
        <v>4384</v>
      </c>
      <c r="D231" s="34" t="s">
        <v>4385</v>
      </c>
      <c r="E231" s="308" t="s">
        <v>4386</v>
      </c>
      <c r="F231" s="146">
        <v>2019</v>
      </c>
      <c r="G231" s="34" t="s">
        <v>1164</v>
      </c>
      <c r="H231" s="34" t="s">
        <v>877</v>
      </c>
      <c r="I231" s="34" t="s">
        <v>399</v>
      </c>
      <c r="J231" s="34" t="s">
        <v>4387</v>
      </c>
      <c r="K231" s="34" t="s">
        <v>4388</v>
      </c>
      <c r="L231" s="34" t="s">
        <v>4389</v>
      </c>
      <c r="M231" s="34"/>
      <c r="N231" s="34" t="s">
        <v>4390</v>
      </c>
      <c r="O231" s="34" t="s">
        <v>320</v>
      </c>
      <c r="P231" s="34" t="s">
        <v>321</v>
      </c>
      <c r="Q231" s="34" t="s">
        <v>421</v>
      </c>
      <c r="R231" s="34" t="s">
        <v>26</v>
      </c>
      <c r="S231" s="2" t="s">
        <v>4783</v>
      </c>
      <c r="T231" s="34" t="s">
        <v>27</v>
      </c>
      <c r="U231" s="34" t="s">
        <v>60</v>
      </c>
      <c r="V231" s="34" t="s">
        <v>65</v>
      </c>
      <c r="W231" s="34" t="s">
        <v>50</v>
      </c>
      <c r="X231" s="34" t="s">
        <v>39</v>
      </c>
      <c r="Y231" s="34" t="s">
        <v>3911</v>
      </c>
      <c r="Z231" s="34" t="s">
        <v>4391</v>
      </c>
      <c r="AA231" s="34">
        <v>2</v>
      </c>
      <c r="AB231" s="34">
        <v>2</v>
      </c>
      <c r="AC231" s="34">
        <v>3</v>
      </c>
      <c r="AD231" s="34" t="s">
        <v>4392</v>
      </c>
      <c r="AE231" s="34" t="s">
        <v>4393</v>
      </c>
      <c r="AF231" s="34" t="s">
        <v>77</v>
      </c>
      <c r="AG231" s="34" t="s">
        <v>90</v>
      </c>
      <c r="AH231" s="34" t="s">
        <v>201</v>
      </c>
      <c r="AI231" s="34" t="s">
        <v>88</v>
      </c>
      <c r="AJ231" s="34" t="s">
        <v>242</v>
      </c>
      <c r="AK231" s="34" t="s">
        <v>127</v>
      </c>
      <c r="AL231" s="34"/>
      <c r="AM231" s="332" t="s">
        <v>4105</v>
      </c>
      <c r="AN231" s="334" t="s">
        <v>120</v>
      </c>
      <c r="AO231" s="337"/>
      <c r="AP231" s="338" t="s">
        <v>221</v>
      </c>
      <c r="AQ231" s="34" t="s">
        <v>4285</v>
      </c>
      <c r="AR231" s="34" t="s">
        <v>162</v>
      </c>
      <c r="AS231" s="34" t="s">
        <v>166</v>
      </c>
      <c r="AT231" s="34" t="s">
        <v>217</v>
      </c>
      <c r="AU231" s="34" t="s">
        <v>184</v>
      </c>
      <c r="AV231" s="34" t="s">
        <v>674</v>
      </c>
      <c r="AW231" s="34" t="s">
        <v>220</v>
      </c>
      <c r="AX231" s="34" t="s">
        <v>4394</v>
      </c>
    </row>
    <row r="232" spans="1:50" x14ac:dyDescent="0.35">
      <c r="A232" s="2" t="s">
        <v>4106</v>
      </c>
      <c r="B232" s="32" t="s">
        <v>4424</v>
      </c>
      <c r="C232" s="32" t="s">
        <v>4425</v>
      </c>
      <c r="D232" s="32" t="s">
        <v>4426</v>
      </c>
      <c r="E232" s="32" t="s">
        <v>4427</v>
      </c>
      <c r="F232" s="164">
        <v>2020</v>
      </c>
      <c r="G232" s="32" t="s">
        <v>310</v>
      </c>
      <c r="H232" s="32" t="s">
        <v>644</v>
      </c>
      <c r="I232" s="32"/>
      <c r="J232" s="32"/>
      <c r="K232" s="32"/>
      <c r="L232" s="32" t="s">
        <v>4428</v>
      </c>
      <c r="M232" s="32"/>
      <c r="N232" s="32" t="s">
        <v>4429</v>
      </c>
      <c r="O232" s="32" t="s">
        <v>320</v>
      </c>
      <c r="P232" s="32" t="s">
        <v>321</v>
      </c>
      <c r="Q232" s="32" t="s">
        <v>872</v>
      </c>
      <c r="R232" s="32" t="s">
        <v>26</v>
      </c>
      <c r="S232" s="2" t="s">
        <v>4783</v>
      </c>
      <c r="T232" s="32" t="s">
        <v>30</v>
      </c>
      <c r="U232" s="32" t="s">
        <v>60</v>
      </c>
      <c r="V232" s="32" t="s">
        <v>63</v>
      </c>
      <c r="W232" s="32" t="s">
        <v>46</v>
      </c>
      <c r="X232" s="32" t="s">
        <v>55</v>
      </c>
      <c r="Y232" s="32" t="s">
        <v>37</v>
      </c>
      <c r="Z232" s="32" t="s">
        <v>4430</v>
      </c>
      <c r="AA232" s="32">
        <v>2</v>
      </c>
      <c r="AB232" s="32">
        <v>2</v>
      </c>
      <c r="AC232" s="32">
        <v>3</v>
      </c>
      <c r="AD232" s="32" t="s">
        <v>4431</v>
      </c>
      <c r="AE232" s="32" t="s">
        <v>4432</v>
      </c>
      <c r="AF232" s="32" t="s">
        <v>77</v>
      </c>
      <c r="AG232" s="32" t="s">
        <v>90</v>
      </c>
      <c r="AH232" s="32" t="s">
        <v>201</v>
      </c>
      <c r="AI232" s="32" t="s">
        <v>88</v>
      </c>
      <c r="AJ232" s="32" t="s">
        <v>125</v>
      </c>
      <c r="AK232" s="32" t="s">
        <v>165</v>
      </c>
      <c r="AL232" s="32"/>
      <c r="AM232" s="32" t="s">
        <v>4105</v>
      </c>
      <c r="AN232" s="333" t="s">
        <v>120</v>
      </c>
      <c r="AO232" s="333"/>
      <c r="AP232" s="32" t="s">
        <v>221</v>
      </c>
      <c r="AQ232" s="32" t="s">
        <v>120</v>
      </c>
      <c r="AR232" s="32" t="s">
        <v>165</v>
      </c>
      <c r="AS232" s="32" t="s">
        <v>168</v>
      </c>
      <c r="AT232" s="32" t="s">
        <v>217</v>
      </c>
      <c r="AU232" s="32" t="s">
        <v>184</v>
      </c>
      <c r="AV232" s="32" t="s">
        <v>674</v>
      </c>
      <c r="AW232" s="32" t="s">
        <v>220</v>
      </c>
      <c r="AX232" s="32" t="s">
        <v>4432</v>
      </c>
    </row>
    <row r="233" spans="1:50" x14ac:dyDescent="0.35">
      <c r="A233" s="2" t="s">
        <v>4106</v>
      </c>
      <c r="B233" s="32" t="s">
        <v>4424</v>
      </c>
      <c r="C233" s="32" t="s">
        <v>4425</v>
      </c>
      <c r="D233" s="32" t="s">
        <v>4426</v>
      </c>
      <c r="E233" s="32" t="s">
        <v>4427</v>
      </c>
      <c r="F233" s="164">
        <v>2020</v>
      </c>
      <c r="G233" s="32" t="s">
        <v>310</v>
      </c>
      <c r="H233" s="32" t="s">
        <v>644</v>
      </c>
      <c r="I233" s="32"/>
      <c r="J233" s="32"/>
      <c r="K233" s="32"/>
      <c r="L233" s="32" t="s">
        <v>4428</v>
      </c>
      <c r="M233" s="32"/>
      <c r="N233" s="32" t="s">
        <v>4429</v>
      </c>
      <c r="O233" s="32" t="s">
        <v>320</v>
      </c>
      <c r="P233" s="32" t="s">
        <v>321</v>
      </c>
      <c r="Q233" s="32" t="s">
        <v>872</v>
      </c>
      <c r="R233" s="32" t="s">
        <v>26</v>
      </c>
      <c r="S233" s="2" t="s">
        <v>4783</v>
      </c>
      <c r="T233" s="32" t="s">
        <v>30</v>
      </c>
      <c r="U233" s="32" t="s">
        <v>60</v>
      </c>
      <c r="V233" s="32" t="s">
        <v>63</v>
      </c>
      <c r="W233" s="32" t="s">
        <v>46</v>
      </c>
      <c r="X233" s="32" t="s">
        <v>55</v>
      </c>
      <c r="Y233" s="32" t="s">
        <v>37</v>
      </c>
      <c r="Z233" s="321" t="s">
        <v>4430</v>
      </c>
      <c r="AA233" s="32">
        <v>2</v>
      </c>
      <c r="AB233" s="32">
        <v>2</v>
      </c>
      <c r="AC233" s="32">
        <v>3</v>
      </c>
      <c r="AD233" s="32" t="s">
        <v>4431</v>
      </c>
      <c r="AE233" s="32" t="s">
        <v>4432</v>
      </c>
      <c r="AF233" s="32" t="s">
        <v>77</v>
      </c>
      <c r="AG233" s="32" t="s">
        <v>90</v>
      </c>
      <c r="AH233" s="32" t="s">
        <v>201</v>
      </c>
      <c r="AI233" s="32" t="s">
        <v>88</v>
      </c>
      <c r="AJ233" s="32" t="s">
        <v>125</v>
      </c>
      <c r="AK233" s="32" t="s">
        <v>165</v>
      </c>
      <c r="AL233" s="32"/>
      <c r="AM233" s="32" t="s">
        <v>4105</v>
      </c>
      <c r="AN233" s="333" t="s">
        <v>120</v>
      </c>
      <c r="AO233" s="333"/>
      <c r="AP233" s="32" t="s">
        <v>221</v>
      </c>
      <c r="AQ233" s="32" t="s">
        <v>182</v>
      </c>
      <c r="AR233" s="32" t="s">
        <v>165</v>
      </c>
      <c r="AS233" s="32" t="s">
        <v>168</v>
      </c>
      <c r="AT233" s="32" t="s">
        <v>217</v>
      </c>
      <c r="AU233" s="32" t="s">
        <v>184</v>
      </c>
      <c r="AV233" s="32" t="s">
        <v>674</v>
      </c>
      <c r="AW233" s="32" t="s">
        <v>220</v>
      </c>
      <c r="AX233" s="32" t="s">
        <v>4432</v>
      </c>
    </row>
    <row r="234" spans="1:50" x14ac:dyDescent="0.35">
      <c r="A234" s="2" t="s">
        <v>4106</v>
      </c>
      <c r="B234" s="220" t="s">
        <v>4442</v>
      </c>
      <c r="C234" s="220" t="s">
        <v>4443</v>
      </c>
      <c r="D234" s="220" t="s">
        <v>4444</v>
      </c>
      <c r="E234" s="220" t="s">
        <v>4445</v>
      </c>
      <c r="F234" s="229">
        <v>2018</v>
      </c>
      <c r="G234" s="220" t="s">
        <v>1107</v>
      </c>
      <c r="H234" s="220" t="s">
        <v>4446</v>
      </c>
      <c r="I234" s="220" t="s">
        <v>437</v>
      </c>
      <c r="J234" s="220" t="s">
        <v>4447</v>
      </c>
      <c r="K234" s="220" t="s">
        <v>339</v>
      </c>
      <c r="L234" s="220" t="s">
        <v>4448</v>
      </c>
      <c r="M234" s="220"/>
      <c r="N234" s="220" t="s">
        <v>4449</v>
      </c>
      <c r="O234" s="220" t="s">
        <v>320</v>
      </c>
      <c r="P234" s="220" t="s">
        <v>321</v>
      </c>
      <c r="Q234" s="220"/>
      <c r="R234" s="220" t="s">
        <v>26</v>
      </c>
      <c r="S234" s="2" t="s">
        <v>4783</v>
      </c>
      <c r="T234" s="220" t="s">
        <v>62</v>
      </c>
      <c r="U234" s="221" t="s">
        <v>60</v>
      </c>
      <c r="V234" s="221" t="s">
        <v>65</v>
      </c>
      <c r="W234" s="221" t="s">
        <v>50</v>
      </c>
      <c r="X234" s="221" t="s">
        <v>55</v>
      </c>
      <c r="Y234" s="317" t="s">
        <v>25</v>
      </c>
      <c r="Z234" s="320" t="s">
        <v>4450</v>
      </c>
      <c r="AA234" s="323">
        <v>2</v>
      </c>
      <c r="AB234" s="221">
        <v>2</v>
      </c>
      <c r="AC234" s="221">
        <v>3</v>
      </c>
      <c r="AD234" s="221" t="s">
        <v>4451</v>
      </c>
      <c r="AE234" s="221"/>
      <c r="AF234" s="220" t="s">
        <v>77</v>
      </c>
      <c r="AG234" s="277" t="s">
        <v>90</v>
      </c>
      <c r="AH234" s="221" t="s">
        <v>201</v>
      </c>
      <c r="AI234" s="221" t="s">
        <v>88</v>
      </c>
      <c r="AJ234" s="222" t="s">
        <v>209</v>
      </c>
      <c r="AK234" s="221" t="s">
        <v>127</v>
      </c>
      <c r="AL234" s="222" t="s">
        <v>150</v>
      </c>
      <c r="AM234" s="32" t="s">
        <v>4105</v>
      </c>
      <c r="AN234" s="221" t="s">
        <v>4452</v>
      </c>
      <c r="AO234" s="222" t="s">
        <v>229</v>
      </c>
      <c r="AP234" s="221" t="s">
        <v>221</v>
      </c>
      <c r="AQ234" s="221" t="s">
        <v>4452</v>
      </c>
      <c r="AR234" s="221" t="s">
        <v>162</v>
      </c>
      <c r="AS234" s="221" t="s">
        <v>168</v>
      </c>
      <c r="AT234" s="223" t="s">
        <v>249</v>
      </c>
      <c r="AU234" s="223" t="s">
        <v>232</v>
      </c>
      <c r="AV234" s="221" t="s">
        <v>4450</v>
      </c>
      <c r="AW234" s="221" t="s">
        <v>220</v>
      </c>
      <c r="AX234" s="221" t="s">
        <v>4451</v>
      </c>
    </row>
    <row r="235" spans="1:50" x14ac:dyDescent="0.35">
      <c r="A235" s="2" t="s">
        <v>4106</v>
      </c>
      <c r="B235" s="224" t="s">
        <v>4482</v>
      </c>
      <c r="C235" s="224" t="s">
        <v>4483</v>
      </c>
      <c r="D235" s="224" t="s">
        <v>4484</v>
      </c>
      <c r="E235" s="224" t="s">
        <v>4485</v>
      </c>
      <c r="F235" s="232">
        <v>2021</v>
      </c>
      <c r="G235" s="224" t="s">
        <v>589</v>
      </c>
      <c r="H235" s="224" t="s">
        <v>4486</v>
      </c>
      <c r="I235" s="224"/>
      <c r="J235" s="224"/>
      <c r="K235" s="224"/>
      <c r="L235" s="224" t="s">
        <v>4487</v>
      </c>
      <c r="M235" s="224"/>
      <c r="N235" s="224" t="s">
        <v>4488</v>
      </c>
      <c r="O235" s="224" t="s">
        <v>320</v>
      </c>
      <c r="P235" s="224" t="s">
        <v>321</v>
      </c>
      <c r="Q235" s="224" t="s">
        <v>872</v>
      </c>
      <c r="R235" s="224" t="s">
        <v>26</v>
      </c>
      <c r="S235" s="2" t="s">
        <v>4783</v>
      </c>
      <c r="T235" s="224" t="s">
        <v>27</v>
      </c>
      <c r="U235" s="210" t="s">
        <v>60</v>
      </c>
      <c r="V235" s="210" t="s">
        <v>65</v>
      </c>
      <c r="W235" s="210"/>
      <c r="X235" s="210" t="s">
        <v>61</v>
      </c>
      <c r="Y235" s="316" t="s">
        <v>25</v>
      </c>
      <c r="Z235" s="319" t="s">
        <v>4489</v>
      </c>
      <c r="AA235" s="322">
        <v>2</v>
      </c>
      <c r="AB235" s="210">
        <v>2</v>
      </c>
      <c r="AC235" s="210">
        <v>3</v>
      </c>
      <c r="AD235" s="210" t="s">
        <v>4490</v>
      </c>
      <c r="AE235" s="227" t="s">
        <v>4491</v>
      </c>
      <c r="AF235" s="210" t="s">
        <v>77</v>
      </c>
      <c r="AG235" s="210" t="s">
        <v>90</v>
      </c>
      <c r="AH235" s="210" t="s">
        <v>114</v>
      </c>
      <c r="AI235" s="210" t="s">
        <v>88</v>
      </c>
      <c r="AJ235" s="210" t="s">
        <v>209</v>
      </c>
      <c r="AK235" s="210"/>
      <c r="AL235" s="210"/>
      <c r="AM235" s="210" t="s">
        <v>4105</v>
      </c>
      <c r="AN235" s="210" t="s">
        <v>4492</v>
      </c>
      <c r="AO235" s="210" t="s">
        <v>229</v>
      </c>
      <c r="AP235" s="210" t="s">
        <v>220</v>
      </c>
      <c r="AQ235" s="210" t="s">
        <v>4492</v>
      </c>
      <c r="AR235" s="210" t="s">
        <v>162</v>
      </c>
      <c r="AS235" s="210" t="s">
        <v>168</v>
      </c>
      <c r="AT235" s="210" t="s">
        <v>187</v>
      </c>
      <c r="AU235" s="210"/>
      <c r="AV235" s="210" t="s">
        <v>4489</v>
      </c>
      <c r="AW235" s="210" t="s">
        <v>221</v>
      </c>
      <c r="AX235" s="210" t="s">
        <v>4493</v>
      </c>
    </row>
    <row r="236" spans="1:50" x14ac:dyDescent="0.35">
      <c r="A236" s="2" t="s">
        <v>4106</v>
      </c>
      <c r="B236" s="224" t="s">
        <v>4482</v>
      </c>
      <c r="C236" s="224" t="s">
        <v>4483</v>
      </c>
      <c r="D236" s="224" t="s">
        <v>4484</v>
      </c>
      <c r="E236" s="224" t="s">
        <v>4485</v>
      </c>
      <c r="F236" s="232">
        <v>2021</v>
      </c>
      <c r="G236" s="224" t="s">
        <v>589</v>
      </c>
      <c r="H236" s="224" t="s">
        <v>4486</v>
      </c>
      <c r="I236" s="224"/>
      <c r="J236" s="224"/>
      <c r="K236" s="224"/>
      <c r="L236" s="224" t="s">
        <v>4487</v>
      </c>
      <c r="M236" s="224"/>
      <c r="N236" s="224" t="s">
        <v>4488</v>
      </c>
      <c r="O236" s="224" t="s">
        <v>320</v>
      </c>
      <c r="P236" s="224" t="s">
        <v>321</v>
      </c>
      <c r="Q236" s="224" t="s">
        <v>872</v>
      </c>
      <c r="R236" s="224" t="s">
        <v>26</v>
      </c>
      <c r="S236" s="2" t="s">
        <v>4783</v>
      </c>
      <c r="T236" s="224" t="s">
        <v>27</v>
      </c>
      <c r="U236" s="210" t="s">
        <v>60</v>
      </c>
      <c r="V236" s="210" t="s">
        <v>65</v>
      </c>
      <c r="W236" s="210"/>
      <c r="X236" s="210" t="s">
        <v>61</v>
      </c>
      <c r="Y236" s="316" t="s">
        <v>25</v>
      </c>
      <c r="Z236" s="319" t="s">
        <v>4489</v>
      </c>
      <c r="AA236" s="322">
        <v>2</v>
      </c>
      <c r="AB236" s="210">
        <v>2</v>
      </c>
      <c r="AC236" s="210">
        <v>3</v>
      </c>
      <c r="AD236" s="210" t="s">
        <v>4490</v>
      </c>
      <c r="AE236" s="227" t="s">
        <v>4491</v>
      </c>
      <c r="AF236" s="210" t="s">
        <v>77</v>
      </c>
      <c r="AG236" s="210" t="s">
        <v>90</v>
      </c>
      <c r="AH236" s="210" t="s">
        <v>114</v>
      </c>
      <c r="AI236" s="210" t="s">
        <v>88</v>
      </c>
      <c r="AJ236" s="210" t="s">
        <v>209</v>
      </c>
      <c r="AK236" s="210"/>
      <c r="AL236" s="210"/>
      <c r="AM236" s="210" t="s">
        <v>4105</v>
      </c>
      <c r="AN236" s="210" t="s">
        <v>4492</v>
      </c>
      <c r="AO236" s="210" t="s">
        <v>229</v>
      </c>
      <c r="AP236" s="210" t="s">
        <v>220</v>
      </c>
      <c r="AQ236" s="210" t="s">
        <v>4492</v>
      </c>
      <c r="AR236" s="210" t="s">
        <v>162</v>
      </c>
      <c r="AS236" s="210" t="s">
        <v>168</v>
      </c>
      <c r="AT236" s="210" t="s">
        <v>187</v>
      </c>
      <c r="AU236" s="210"/>
      <c r="AV236" s="210" t="s">
        <v>4489</v>
      </c>
      <c r="AW236" s="210" t="s">
        <v>221</v>
      </c>
      <c r="AX236" s="210" t="s">
        <v>4490</v>
      </c>
    </row>
    <row r="237" spans="1:50" x14ac:dyDescent="0.35">
      <c r="A237" s="2" t="s">
        <v>4106</v>
      </c>
      <c r="B237" s="224" t="s">
        <v>4482</v>
      </c>
      <c r="C237" s="224" t="s">
        <v>4483</v>
      </c>
      <c r="D237" s="224" t="s">
        <v>4484</v>
      </c>
      <c r="E237" s="224" t="s">
        <v>4485</v>
      </c>
      <c r="F237" s="232">
        <v>2021</v>
      </c>
      <c r="G237" s="224" t="s">
        <v>589</v>
      </c>
      <c r="H237" s="224" t="s">
        <v>4486</v>
      </c>
      <c r="I237" s="224"/>
      <c r="J237" s="224"/>
      <c r="K237" s="224"/>
      <c r="L237" s="224" t="s">
        <v>4487</v>
      </c>
      <c r="M237" s="224"/>
      <c r="N237" s="224" t="s">
        <v>4488</v>
      </c>
      <c r="O237" s="224" t="s">
        <v>320</v>
      </c>
      <c r="P237" s="224" t="s">
        <v>321</v>
      </c>
      <c r="Q237" s="224" t="s">
        <v>872</v>
      </c>
      <c r="R237" s="224" t="s">
        <v>26</v>
      </c>
      <c r="S237" s="2" t="s">
        <v>4783</v>
      </c>
      <c r="T237" s="224" t="s">
        <v>27</v>
      </c>
      <c r="U237" s="210" t="s">
        <v>60</v>
      </c>
      <c r="V237" s="210" t="s">
        <v>65</v>
      </c>
      <c r="W237" s="210"/>
      <c r="X237" s="210" t="s">
        <v>61</v>
      </c>
      <c r="Y237" s="316" t="s">
        <v>25</v>
      </c>
      <c r="Z237" s="319" t="s">
        <v>4489</v>
      </c>
      <c r="AA237" s="322">
        <v>2</v>
      </c>
      <c r="AB237" s="210">
        <v>2</v>
      </c>
      <c r="AC237" s="210">
        <v>3</v>
      </c>
      <c r="AD237" s="210" t="s">
        <v>4490</v>
      </c>
      <c r="AE237" s="227" t="s">
        <v>4491</v>
      </c>
      <c r="AF237" s="210" t="s">
        <v>77</v>
      </c>
      <c r="AG237" s="210" t="s">
        <v>90</v>
      </c>
      <c r="AH237" s="210" t="s">
        <v>114</v>
      </c>
      <c r="AI237" s="210" t="s">
        <v>88</v>
      </c>
      <c r="AJ237" s="210" t="s">
        <v>209</v>
      </c>
      <c r="AK237" s="210"/>
      <c r="AL237" s="210"/>
      <c r="AM237" s="210" t="s">
        <v>4105</v>
      </c>
      <c r="AN237" s="210" t="s">
        <v>4492</v>
      </c>
      <c r="AO237" s="210" t="s">
        <v>229</v>
      </c>
      <c r="AP237" s="210" t="s">
        <v>220</v>
      </c>
      <c r="AQ237" s="210" t="s">
        <v>4492</v>
      </c>
      <c r="AR237" s="210" t="s">
        <v>164</v>
      </c>
      <c r="AS237" s="210"/>
      <c r="AT237" s="210" t="s">
        <v>187</v>
      </c>
      <c r="AU237" s="210"/>
      <c r="AV237" s="210" t="s">
        <v>4489</v>
      </c>
      <c r="AW237" s="210" t="s">
        <v>221</v>
      </c>
      <c r="AX237" s="210" t="s">
        <v>4490</v>
      </c>
    </row>
    <row r="238" spans="1:50" x14ac:dyDescent="0.35">
      <c r="A238" s="2" t="s">
        <v>4106</v>
      </c>
      <c r="B238" s="224" t="s">
        <v>4482</v>
      </c>
      <c r="C238" s="224" t="s">
        <v>4483</v>
      </c>
      <c r="D238" s="224" t="s">
        <v>4484</v>
      </c>
      <c r="E238" s="224" t="s">
        <v>4485</v>
      </c>
      <c r="F238" s="232">
        <v>2021</v>
      </c>
      <c r="G238" s="224" t="s">
        <v>589</v>
      </c>
      <c r="H238" s="224" t="s">
        <v>4486</v>
      </c>
      <c r="I238" s="224"/>
      <c r="J238" s="224"/>
      <c r="K238" s="224"/>
      <c r="L238" s="224" t="s">
        <v>4487</v>
      </c>
      <c r="M238" s="224"/>
      <c r="N238" s="224" t="s">
        <v>4488</v>
      </c>
      <c r="O238" s="224" t="s">
        <v>320</v>
      </c>
      <c r="P238" s="224" t="s">
        <v>321</v>
      </c>
      <c r="Q238" s="224" t="s">
        <v>872</v>
      </c>
      <c r="R238" s="224" t="s">
        <v>26</v>
      </c>
      <c r="S238" s="2" t="s">
        <v>4783</v>
      </c>
      <c r="T238" s="224" t="s">
        <v>27</v>
      </c>
      <c r="U238" s="210" t="s">
        <v>60</v>
      </c>
      <c r="V238" s="210" t="s">
        <v>65</v>
      </c>
      <c r="W238" s="210"/>
      <c r="X238" s="210" t="s">
        <v>61</v>
      </c>
      <c r="Y238" s="210" t="s">
        <v>25</v>
      </c>
      <c r="Z238" s="318" t="s">
        <v>4489</v>
      </c>
      <c r="AA238" s="210">
        <v>2</v>
      </c>
      <c r="AB238" s="210">
        <v>2</v>
      </c>
      <c r="AC238" s="210">
        <v>3</v>
      </c>
      <c r="AD238" s="210" t="s">
        <v>4490</v>
      </c>
      <c r="AE238" s="227" t="s">
        <v>4491</v>
      </c>
      <c r="AF238" s="210" t="s">
        <v>77</v>
      </c>
      <c r="AG238" s="210" t="s">
        <v>90</v>
      </c>
      <c r="AH238" s="210" t="s">
        <v>114</v>
      </c>
      <c r="AI238" s="210" t="s">
        <v>88</v>
      </c>
      <c r="AJ238" s="210" t="s">
        <v>209</v>
      </c>
      <c r="AK238" s="210"/>
      <c r="AL238" s="210"/>
      <c r="AM238" s="210" t="s">
        <v>4105</v>
      </c>
      <c r="AN238" s="210" t="s">
        <v>4492</v>
      </c>
      <c r="AO238" s="210" t="s">
        <v>229</v>
      </c>
      <c r="AP238" s="210" t="s">
        <v>220</v>
      </c>
      <c r="AQ238" s="210" t="s">
        <v>4492</v>
      </c>
      <c r="AR238" s="210" t="s">
        <v>163</v>
      </c>
      <c r="AS238" s="210" t="s">
        <v>168</v>
      </c>
      <c r="AT238" s="210" t="s">
        <v>187</v>
      </c>
      <c r="AU238" s="210"/>
      <c r="AV238" s="210" t="s">
        <v>4489</v>
      </c>
      <c r="AW238" s="210" t="s">
        <v>221</v>
      </c>
      <c r="AX238" s="210" t="s">
        <v>4490</v>
      </c>
    </row>
    <row r="239" spans="1:50" x14ac:dyDescent="0.35">
      <c r="A239" s="2" t="s">
        <v>4106</v>
      </c>
      <c r="B239" s="224" t="s">
        <v>4482</v>
      </c>
      <c r="C239" s="224" t="s">
        <v>4483</v>
      </c>
      <c r="D239" s="224" t="s">
        <v>4484</v>
      </c>
      <c r="E239" s="224" t="s">
        <v>4485</v>
      </c>
      <c r="F239" s="232">
        <v>2021</v>
      </c>
      <c r="G239" s="224" t="s">
        <v>589</v>
      </c>
      <c r="H239" s="224" t="s">
        <v>4486</v>
      </c>
      <c r="I239" s="224"/>
      <c r="J239" s="224"/>
      <c r="K239" s="224"/>
      <c r="L239" s="224" t="s">
        <v>4487</v>
      </c>
      <c r="M239" s="224"/>
      <c r="N239" s="224" t="s">
        <v>4488</v>
      </c>
      <c r="O239" s="224" t="s">
        <v>320</v>
      </c>
      <c r="P239" s="224" t="s">
        <v>321</v>
      </c>
      <c r="Q239" s="224" t="s">
        <v>872</v>
      </c>
      <c r="R239" s="224" t="s">
        <v>26</v>
      </c>
      <c r="S239" s="2" t="s">
        <v>4783</v>
      </c>
      <c r="T239" s="224" t="s">
        <v>27</v>
      </c>
      <c r="U239" s="210" t="s">
        <v>60</v>
      </c>
      <c r="V239" s="210" t="s">
        <v>65</v>
      </c>
      <c r="W239" s="210"/>
      <c r="X239" s="210" t="s">
        <v>61</v>
      </c>
      <c r="Y239" s="210" t="s">
        <v>25</v>
      </c>
      <c r="Z239" s="210" t="s">
        <v>4489</v>
      </c>
      <c r="AA239" s="210">
        <v>2</v>
      </c>
      <c r="AB239" s="210">
        <v>2</v>
      </c>
      <c r="AC239" s="210">
        <v>3</v>
      </c>
      <c r="AD239" s="210" t="s">
        <v>4490</v>
      </c>
      <c r="AE239" s="227" t="s">
        <v>4491</v>
      </c>
      <c r="AF239" s="210" t="s">
        <v>77</v>
      </c>
      <c r="AG239" s="210" t="s">
        <v>90</v>
      </c>
      <c r="AH239" s="210" t="s">
        <v>114</v>
      </c>
      <c r="AI239" s="210" t="s">
        <v>88</v>
      </c>
      <c r="AJ239" s="210" t="s">
        <v>209</v>
      </c>
      <c r="AK239" s="210"/>
      <c r="AL239" s="210"/>
      <c r="AM239" s="210" t="s">
        <v>4105</v>
      </c>
      <c r="AN239" s="210" t="s">
        <v>4492</v>
      </c>
      <c r="AO239" s="210" t="s">
        <v>229</v>
      </c>
      <c r="AP239" s="210" t="s">
        <v>220</v>
      </c>
      <c r="AQ239" s="210" t="s">
        <v>4492</v>
      </c>
      <c r="AR239" s="210"/>
      <c r="AS239" s="210" t="s">
        <v>168</v>
      </c>
      <c r="AT239" s="210" t="s">
        <v>187</v>
      </c>
      <c r="AU239" s="210"/>
      <c r="AV239" s="210" t="s">
        <v>4489</v>
      </c>
      <c r="AW239" s="210" t="s">
        <v>221</v>
      </c>
      <c r="AX239" s="210" t="s">
        <v>4490</v>
      </c>
    </row>
    <row r="240" spans="1:50" x14ac:dyDescent="0.35">
      <c r="A240" s="2" t="s">
        <v>4106</v>
      </c>
      <c r="B240" s="224" t="s">
        <v>4482</v>
      </c>
      <c r="C240" s="224" t="s">
        <v>4483</v>
      </c>
      <c r="D240" s="224" t="s">
        <v>4484</v>
      </c>
      <c r="E240" s="224" t="s">
        <v>4485</v>
      </c>
      <c r="F240" s="232">
        <v>2021</v>
      </c>
      <c r="G240" s="224" t="s">
        <v>589</v>
      </c>
      <c r="H240" s="224" t="s">
        <v>4486</v>
      </c>
      <c r="I240" s="224"/>
      <c r="J240" s="224"/>
      <c r="K240" s="224"/>
      <c r="L240" s="224" t="s">
        <v>4487</v>
      </c>
      <c r="M240" s="224"/>
      <c r="N240" s="224" t="s">
        <v>4488</v>
      </c>
      <c r="O240" s="224" t="s">
        <v>320</v>
      </c>
      <c r="P240" s="224" t="s">
        <v>321</v>
      </c>
      <c r="Q240" s="224" t="s">
        <v>872</v>
      </c>
      <c r="R240" s="224" t="s">
        <v>26</v>
      </c>
      <c r="S240" s="2" t="s">
        <v>4783</v>
      </c>
      <c r="T240" s="224" t="s">
        <v>27</v>
      </c>
      <c r="U240" s="210" t="s">
        <v>60</v>
      </c>
      <c r="V240" s="210" t="s">
        <v>65</v>
      </c>
      <c r="W240" s="210"/>
      <c r="X240" s="210" t="s">
        <v>61</v>
      </c>
      <c r="Y240" s="210" t="s">
        <v>25</v>
      </c>
      <c r="Z240" s="210" t="s">
        <v>4489</v>
      </c>
      <c r="AA240" s="210">
        <v>2</v>
      </c>
      <c r="AB240" s="210">
        <v>2</v>
      </c>
      <c r="AC240" s="210">
        <v>3</v>
      </c>
      <c r="AD240" s="210" t="s">
        <v>4490</v>
      </c>
      <c r="AE240" s="227" t="s">
        <v>4491</v>
      </c>
      <c r="AF240" s="210" t="s">
        <v>77</v>
      </c>
      <c r="AG240" s="210" t="s">
        <v>90</v>
      </c>
      <c r="AH240" s="210" t="s">
        <v>114</v>
      </c>
      <c r="AI240" s="210" t="s">
        <v>88</v>
      </c>
      <c r="AJ240" s="210" t="s">
        <v>209</v>
      </c>
      <c r="AK240" s="210"/>
      <c r="AL240" s="210"/>
      <c r="AM240" s="210" t="s">
        <v>4105</v>
      </c>
      <c r="AN240" s="210" t="s">
        <v>4492</v>
      </c>
      <c r="AO240" s="210" t="s">
        <v>229</v>
      </c>
      <c r="AP240" s="210" t="s">
        <v>220</v>
      </c>
      <c r="AQ240" s="210" t="s">
        <v>4492</v>
      </c>
      <c r="AR240" s="210" t="s">
        <v>164</v>
      </c>
      <c r="AS240" s="210"/>
      <c r="AT240" s="210" t="s">
        <v>187</v>
      </c>
      <c r="AU240" s="210"/>
      <c r="AV240" s="210" t="s">
        <v>4489</v>
      </c>
      <c r="AW240" s="210" t="s">
        <v>221</v>
      </c>
      <c r="AX240" s="210" t="s">
        <v>4490</v>
      </c>
    </row>
    <row r="241" spans="1:50" x14ac:dyDescent="0.35">
      <c r="A241" s="2" t="s">
        <v>4106</v>
      </c>
      <c r="B241" s="56" t="s">
        <v>4494</v>
      </c>
      <c r="C241" s="56" t="s">
        <v>4495</v>
      </c>
      <c r="D241" s="56" t="s">
        <v>4496</v>
      </c>
      <c r="E241" s="56" t="s">
        <v>4497</v>
      </c>
      <c r="F241" s="233">
        <v>2015</v>
      </c>
      <c r="G241" s="56" t="s">
        <v>310</v>
      </c>
      <c r="H241" s="56" t="s">
        <v>955</v>
      </c>
      <c r="I241" s="56"/>
      <c r="J241" s="56" t="s">
        <v>835</v>
      </c>
      <c r="K241" s="56" t="s">
        <v>778</v>
      </c>
      <c r="L241" s="56" t="s">
        <v>4498</v>
      </c>
      <c r="M241" s="56"/>
      <c r="N241" s="56" t="s">
        <v>4499</v>
      </c>
      <c r="O241" s="56" t="s">
        <v>320</v>
      </c>
      <c r="P241" s="56" t="s">
        <v>925</v>
      </c>
      <c r="Q241" s="56" t="s">
        <v>379</v>
      </c>
      <c r="R241" s="56" t="s">
        <v>26</v>
      </c>
      <c r="S241" s="2" t="s">
        <v>4783</v>
      </c>
      <c r="T241" s="56" t="s">
        <v>62</v>
      </c>
      <c r="U241" s="51" t="s">
        <v>60</v>
      </c>
      <c r="V241" s="51" t="s">
        <v>65</v>
      </c>
      <c r="W241" s="51" t="s">
        <v>50</v>
      </c>
      <c r="X241" s="51" t="s">
        <v>55</v>
      </c>
      <c r="Y241" s="51" t="s">
        <v>25</v>
      </c>
      <c r="Z241" s="51" t="s">
        <v>4500</v>
      </c>
      <c r="AA241" s="51">
        <v>2</v>
      </c>
      <c r="AB241" s="51">
        <v>2</v>
      </c>
      <c r="AC241" s="51">
        <v>3</v>
      </c>
      <c r="AD241" s="51" t="s">
        <v>4501</v>
      </c>
      <c r="AE241" s="51"/>
      <c r="AF241" s="51" t="s">
        <v>77</v>
      </c>
      <c r="AG241" s="51" t="s">
        <v>90</v>
      </c>
      <c r="AH241" s="51" t="s">
        <v>201</v>
      </c>
      <c r="AI241" s="51" t="s">
        <v>88</v>
      </c>
      <c r="AJ241" s="51" t="s">
        <v>209</v>
      </c>
      <c r="AK241" s="51" t="s">
        <v>127</v>
      </c>
      <c r="AL241" s="51" t="s">
        <v>150</v>
      </c>
      <c r="AM241" s="51" t="s">
        <v>4105</v>
      </c>
      <c r="AN241" s="51" t="s">
        <v>4502</v>
      </c>
      <c r="AO241" s="51" t="s">
        <v>229</v>
      </c>
      <c r="AP241" s="51"/>
      <c r="AQ241" s="51"/>
      <c r="AR241" s="51"/>
      <c r="AS241" s="51"/>
      <c r="AT241" s="51" t="s">
        <v>249</v>
      </c>
      <c r="AU241" s="51" t="s">
        <v>184</v>
      </c>
      <c r="AV241" s="51" t="s">
        <v>4500</v>
      </c>
      <c r="AW241" s="51"/>
      <c r="AX241" s="51" t="s">
        <v>4501</v>
      </c>
    </row>
    <row r="242" spans="1:50" x14ac:dyDescent="0.35">
      <c r="A242" s="2" t="s">
        <v>4106</v>
      </c>
      <c r="B242" s="46" t="s">
        <v>4503</v>
      </c>
      <c r="C242" s="46" t="s">
        <v>4504</v>
      </c>
      <c r="D242" s="46" t="s">
        <v>4505</v>
      </c>
      <c r="E242" s="46" t="s">
        <v>4506</v>
      </c>
      <c r="F242" s="234">
        <v>2013</v>
      </c>
      <c r="G242" s="46" t="s">
        <v>314</v>
      </c>
      <c r="H242" s="46" t="s">
        <v>399</v>
      </c>
      <c r="I242" s="46" t="s">
        <v>399</v>
      </c>
      <c r="J242" s="46"/>
      <c r="K242" s="46"/>
      <c r="L242" s="46" t="s">
        <v>4507</v>
      </c>
      <c r="M242" s="46"/>
      <c r="N242" s="46" t="s">
        <v>4508</v>
      </c>
      <c r="O242" s="46" t="s">
        <v>320</v>
      </c>
      <c r="P242" s="46" t="s">
        <v>321</v>
      </c>
      <c r="Q242" s="46" t="s">
        <v>4509</v>
      </c>
      <c r="R242" s="46" t="s">
        <v>26</v>
      </c>
      <c r="S242" s="2" t="s">
        <v>4783</v>
      </c>
      <c r="T242" s="46" t="s">
        <v>21</v>
      </c>
      <c r="U242" s="45" t="s">
        <v>60</v>
      </c>
      <c r="V242" s="45" t="s">
        <v>63</v>
      </c>
      <c r="W242" s="46" t="s">
        <v>54</v>
      </c>
      <c r="X242" s="45" t="s">
        <v>55</v>
      </c>
      <c r="Y242" s="45" t="s">
        <v>4510</v>
      </c>
      <c r="Z242" s="45" t="s">
        <v>4511</v>
      </c>
      <c r="AA242" s="45">
        <v>2</v>
      </c>
      <c r="AB242" s="45">
        <v>2</v>
      </c>
      <c r="AC242" s="45">
        <v>3</v>
      </c>
      <c r="AD242" s="45" t="s">
        <v>4512</v>
      </c>
      <c r="AE242" s="45"/>
      <c r="AF242" s="45" t="s">
        <v>77</v>
      </c>
      <c r="AG242" s="45" t="s">
        <v>90</v>
      </c>
      <c r="AH242" s="45" t="s">
        <v>115</v>
      </c>
      <c r="AI242" s="45" t="s">
        <v>88</v>
      </c>
      <c r="AJ242" s="45" t="s">
        <v>209</v>
      </c>
      <c r="AK242" s="45" t="s">
        <v>127</v>
      </c>
      <c r="AL242" s="45" t="s">
        <v>136</v>
      </c>
      <c r="AM242" s="45" t="s">
        <v>4105</v>
      </c>
      <c r="AN242" s="45" t="s">
        <v>212</v>
      </c>
      <c r="AO242" s="45" t="s">
        <v>229</v>
      </c>
      <c r="AP242" s="45" t="s">
        <v>220</v>
      </c>
      <c r="AQ242" s="45" t="s">
        <v>161</v>
      </c>
      <c r="AR242" s="45" t="s">
        <v>162</v>
      </c>
      <c r="AS242" s="45" t="s">
        <v>168</v>
      </c>
      <c r="AT242" s="45" t="s">
        <v>249</v>
      </c>
      <c r="AU242" s="45" t="s">
        <v>184</v>
      </c>
      <c r="AV242" s="45" t="s">
        <v>4511</v>
      </c>
      <c r="AW242" s="45" t="s">
        <v>220</v>
      </c>
      <c r="AX242" s="45" t="s">
        <v>4512</v>
      </c>
    </row>
    <row r="243" spans="1:50" x14ac:dyDescent="0.35">
      <c r="A243" s="2" t="s">
        <v>4106</v>
      </c>
      <c r="B243" s="46" t="s">
        <v>4503</v>
      </c>
      <c r="C243" s="46" t="s">
        <v>4504</v>
      </c>
      <c r="D243" s="46" t="s">
        <v>4505</v>
      </c>
      <c r="E243" s="46" t="s">
        <v>4506</v>
      </c>
      <c r="F243" s="234">
        <v>2013</v>
      </c>
      <c r="G243" s="46" t="s">
        <v>314</v>
      </c>
      <c r="H243" s="46" t="s">
        <v>399</v>
      </c>
      <c r="I243" s="46" t="s">
        <v>399</v>
      </c>
      <c r="J243" s="46"/>
      <c r="K243" s="46"/>
      <c r="L243" s="46" t="s">
        <v>4507</v>
      </c>
      <c r="M243" s="46"/>
      <c r="N243" s="46" t="s">
        <v>4508</v>
      </c>
      <c r="O243" s="46" t="s">
        <v>320</v>
      </c>
      <c r="P243" s="46" t="s">
        <v>321</v>
      </c>
      <c r="Q243" s="46" t="s">
        <v>4509</v>
      </c>
      <c r="R243" s="46" t="s">
        <v>26</v>
      </c>
      <c r="S243" s="2" t="s">
        <v>4783</v>
      </c>
      <c r="T243" s="46" t="s">
        <v>21</v>
      </c>
      <c r="U243" s="45" t="s">
        <v>60</v>
      </c>
      <c r="V243" s="45" t="s">
        <v>63</v>
      </c>
      <c r="W243" s="46" t="s">
        <v>54</v>
      </c>
      <c r="X243" s="45" t="s">
        <v>55</v>
      </c>
      <c r="Y243" s="45" t="s">
        <v>4510</v>
      </c>
      <c r="Z243" s="45" t="s">
        <v>4511</v>
      </c>
      <c r="AA243" s="45">
        <v>2</v>
      </c>
      <c r="AB243" s="45">
        <v>2</v>
      </c>
      <c r="AC243" s="45">
        <v>3</v>
      </c>
      <c r="AD243" s="45" t="s">
        <v>4512</v>
      </c>
      <c r="AE243" s="45"/>
      <c r="AF243" s="45" t="s">
        <v>77</v>
      </c>
      <c r="AG243" s="45" t="s">
        <v>90</v>
      </c>
      <c r="AH243" s="45" t="s">
        <v>115</v>
      </c>
      <c r="AI243" s="45" t="s">
        <v>88</v>
      </c>
      <c r="AJ243" s="45" t="s">
        <v>209</v>
      </c>
      <c r="AK243" s="45" t="s">
        <v>127</v>
      </c>
      <c r="AL243" s="45" t="s">
        <v>136</v>
      </c>
      <c r="AM243" s="45" t="s">
        <v>4105</v>
      </c>
      <c r="AN243" s="45" t="s">
        <v>212</v>
      </c>
      <c r="AO243" s="45" t="s">
        <v>229</v>
      </c>
      <c r="AP243" s="45" t="s">
        <v>220</v>
      </c>
      <c r="AQ243" s="45" t="s">
        <v>161</v>
      </c>
      <c r="AR243" s="45" t="s">
        <v>162</v>
      </c>
      <c r="AS243" s="45" t="s">
        <v>168</v>
      </c>
      <c r="AT243" s="45" t="s">
        <v>249</v>
      </c>
      <c r="AU243" s="45" t="s">
        <v>184</v>
      </c>
      <c r="AV243" s="45" t="s">
        <v>4511</v>
      </c>
      <c r="AW243" s="45" t="s">
        <v>220</v>
      </c>
      <c r="AX243" s="45" t="s">
        <v>4512</v>
      </c>
    </row>
    <row r="244" spans="1:50" x14ac:dyDescent="0.35">
      <c r="A244" s="2" t="s">
        <v>4106</v>
      </c>
      <c r="B244" s="46" t="s">
        <v>4503</v>
      </c>
      <c r="C244" s="46" t="s">
        <v>4504</v>
      </c>
      <c r="D244" s="46" t="s">
        <v>4505</v>
      </c>
      <c r="E244" s="46" t="s">
        <v>4506</v>
      </c>
      <c r="F244" s="234">
        <v>2013</v>
      </c>
      <c r="G244" s="46" t="s">
        <v>314</v>
      </c>
      <c r="H244" s="46" t="s">
        <v>399</v>
      </c>
      <c r="I244" s="46" t="s">
        <v>399</v>
      </c>
      <c r="J244" s="46"/>
      <c r="K244" s="46"/>
      <c r="L244" s="46" t="s">
        <v>4507</v>
      </c>
      <c r="M244" s="46"/>
      <c r="N244" s="46" t="s">
        <v>4508</v>
      </c>
      <c r="O244" s="46" t="s">
        <v>320</v>
      </c>
      <c r="P244" s="46" t="s">
        <v>321</v>
      </c>
      <c r="Q244" s="46" t="s">
        <v>4509</v>
      </c>
      <c r="R244" s="46" t="s">
        <v>26</v>
      </c>
      <c r="S244" s="2" t="s">
        <v>4783</v>
      </c>
      <c r="T244" s="46" t="s">
        <v>21</v>
      </c>
      <c r="U244" s="45" t="s">
        <v>60</v>
      </c>
      <c r="V244" s="45" t="s">
        <v>63</v>
      </c>
      <c r="W244" s="46" t="s">
        <v>54</v>
      </c>
      <c r="X244" s="45" t="s">
        <v>55</v>
      </c>
      <c r="Y244" s="45" t="s">
        <v>4510</v>
      </c>
      <c r="Z244" s="45" t="s">
        <v>4511</v>
      </c>
      <c r="AA244" s="45">
        <v>2</v>
      </c>
      <c r="AB244" s="45">
        <v>2</v>
      </c>
      <c r="AC244" s="45">
        <v>3</v>
      </c>
      <c r="AD244" s="45" t="s">
        <v>4512</v>
      </c>
      <c r="AE244" s="45"/>
      <c r="AF244" s="45" t="s">
        <v>77</v>
      </c>
      <c r="AG244" s="45" t="s">
        <v>90</v>
      </c>
      <c r="AH244" s="45" t="s">
        <v>115</v>
      </c>
      <c r="AI244" s="45" t="s">
        <v>88</v>
      </c>
      <c r="AJ244" s="45" t="s">
        <v>209</v>
      </c>
      <c r="AK244" s="45" t="s">
        <v>127</v>
      </c>
      <c r="AL244" s="45" t="s">
        <v>136</v>
      </c>
      <c r="AM244" s="45" t="s">
        <v>4105</v>
      </c>
      <c r="AN244" s="45" t="s">
        <v>212</v>
      </c>
      <c r="AO244" s="45" t="s">
        <v>229</v>
      </c>
      <c r="AP244" s="45" t="s">
        <v>220</v>
      </c>
      <c r="AQ244" s="45" t="s">
        <v>161</v>
      </c>
      <c r="AR244" s="45" t="s">
        <v>164</v>
      </c>
      <c r="AS244" s="45"/>
      <c r="AT244" s="45" t="s">
        <v>249</v>
      </c>
      <c r="AU244" s="45" t="s">
        <v>184</v>
      </c>
      <c r="AV244" s="45" t="s">
        <v>4511</v>
      </c>
      <c r="AW244" s="45" t="s">
        <v>220</v>
      </c>
      <c r="AX244" s="45" t="s">
        <v>4512</v>
      </c>
    </row>
    <row r="245" spans="1:50" x14ac:dyDescent="0.35">
      <c r="A245" s="2" t="s">
        <v>4523</v>
      </c>
      <c r="B245" s="241" t="s">
        <v>4536</v>
      </c>
      <c r="C245" s="241" t="s">
        <v>4537</v>
      </c>
      <c r="D245" s="241" t="s">
        <v>4538</v>
      </c>
      <c r="E245" s="241" t="s">
        <v>4539</v>
      </c>
      <c r="F245" s="242">
        <v>2011</v>
      </c>
      <c r="G245" s="241" t="s">
        <v>1107</v>
      </c>
      <c r="H245" s="241">
        <v>670</v>
      </c>
      <c r="I245" s="241"/>
      <c r="J245" s="241">
        <v>267</v>
      </c>
      <c r="K245" s="241">
        <v>274</v>
      </c>
      <c r="L245" s="241" t="s">
        <v>4540</v>
      </c>
      <c r="M245" s="243" t="s">
        <v>4541</v>
      </c>
      <c r="N245" s="241" t="s">
        <v>4542</v>
      </c>
      <c r="O245" s="241" t="s">
        <v>320</v>
      </c>
      <c r="P245" s="241" t="s">
        <v>321</v>
      </c>
      <c r="Q245" s="241"/>
      <c r="R245" s="241"/>
      <c r="S245" s="2" t="s">
        <v>4783</v>
      </c>
      <c r="T245" s="241" t="s">
        <v>34</v>
      </c>
      <c r="U245" s="241" t="s">
        <v>60</v>
      </c>
      <c r="V245" s="241" t="s">
        <v>63</v>
      </c>
      <c r="W245" s="241"/>
      <c r="X245" s="241" t="s">
        <v>55</v>
      </c>
      <c r="Y245" s="241" t="s">
        <v>25</v>
      </c>
      <c r="Z245" s="241" t="s">
        <v>685</v>
      </c>
      <c r="AA245" s="241">
        <v>2</v>
      </c>
      <c r="AB245" s="241">
        <v>2</v>
      </c>
      <c r="AC245" s="241">
        <v>3</v>
      </c>
      <c r="AD245" s="241"/>
      <c r="AE245" s="241"/>
      <c r="AF245" s="241" t="s">
        <v>1269</v>
      </c>
      <c r="AG245" s="244" t="s">
        <v>87</v>
      </c>
      <c r="AH245" s="241" t="s">
        <v>117</v>
      </c>
      <c r="AI245" s="241" t="s">
        <v>88</v>
      </c>
      <c r="AJ245" s="241" t="s">
        <v>209</v>
      </c>
      <c r="AK245" s="241" t="s">
        <v>127</v>
      </c>
      <c r="AL245" s="241"/>
      <c r="AM245" s="241" t="s">
        <v>4105</v>
      </c>
      <c r="AN245" s="241" t="s">
        <v>4543</v>
      </c>
      <c r="AO245" s="241"/>
      <c r="AP245" s="241" t="s">
        <v>220</v>
      </c>
      <c r="AQ245" s="241" t="s">
        <v>161</v>
      </c>
      <c r="AR245" s="241" t="s">
        <v>165</v>
      </c>
      <c r="AS245" s="241" t="s">
        <v>168</v>
      </c>
      <c r="AT245" s="241" t="s">
        <v>249</v>
      </c>
      <c r="AU245" s="241" t="s">
        <v>184</v>
      </c>
      <c r="AV245" s="241" t="s">
        <v>685</v>
      </c>
      <c r="AW245" s="241" t="s">
        <v>221</v>
      </c>
      <c r="AX245" s="241" t="s">
        <v>4544</v>
      </c>
    </row>
    <row r="246" spans="1:50" x14ac:dyDescent="0.35">
      <c r="A246" s="2" t="s">
        <v>4523</v>
      </c>
      <c r="B246" s="241" t="s">
        <v>4536</v>
      </c>
      <c r="C246" s="241" t="s">
        <v>4537</v>
      </c>
      <c r="D246" s="241" t="s">
        <v>4538</v>
      </c>
      <c r="E246" s="241" t="s">
        <v>4539</v>
      </c>
      <c r="F246" s="242">
        <v>2011</v>
      </c>
      <c r="G246" s="241" t="s">
        <v>1107</v>
      </c>
      <c r="H246" s="241">
        <v>670</v>
      </c>
      <c r="I246" s="241"/>
      <c r="J246" s="241">
        <v>267</v>
      </c>
      <c r="K246" s="241">
        <v>274</v>
      </c>
      <c r="L246" s="241" t="s">
        <v>4540</v>
      </c>
      <c r="M246" s="243" t="s">
        <v>4541</v>
      </c>
      <c r="N246" s="241" t="s">
        <v>4542</v>
      </c>
      <c r="O246" s="241" t="s">
        <v>320</v>
      </c>
      <c r="P246" s="241" t="s">
        <v>321</v>
      </c>
      <c r="Q246" s="241"/>
      <c r="R246" s="241"/>
      <c r="S246" s="2" t="s">
        <v>4783</v>
      </c>
      <c r="T246" s="241" t="s">
        <v>34</v>
      </c>
      <c r="U246" s="241" t="s">
        <v>60</v>
      </c>
      <c r="V246" s="241" t="s">
        <v>63</v>
      </c>
      <c r="W246" s="241"/>
      <c r="X246" s="241" t="s">
        <v>55</v>
      </c>
      <c r="Y246" s="241" t="s">
        <v>25</v>
      </c>
      <c r="Z246" s="241" t="s">
        <v>685</v>
      </c>
      <c r="AA246" s="241">
        <v>2</v>
      </c>
      <c r="AB246" s="241">
        <v>2</v>
      </c>
      <c r="AC246" s="241">
        <v>3</v>
      </c>
      <c r="AD246" s="241"/>
      <c r="AE246" s="241"/>
      <c r="AF246" s="241" t="s">
        <v>1269</v>
      </c>
      <c r="AG246" s="244" t="s">
        <v>87</v>
      </c>
      <c r="AH246" s="241" t="s">
        <v>117</v>
      </c>
      <c r="AI246" s="241" t="s">
        <v>88</v>
      </c>
      <c r="AJ246" s="241" t="s">
        <v>209</v>
      </c>
      <c r="AK246" s="241" t="s">
        <v>127</v>
      </c>
      <c r="AL246" s="241"/>
      <c r="AM246" s="241" t="s">
        <v>4105</v>
      </c>
      <c r="AN246" s="241" t="s">
        <v>4543</v>
      </c>
      <c r="AO246" s="241"/>
      <c r="AP246" s="241" t="s">
        <v>220</v>
      </c>
      <c r="AQ246" s="241" t="s">
        <v>161</v>
      </c>
      <c r="AR246" s="241" t="s">
        <v>164</v>
      </c>
      <c r="AS246" s="241"/>
      <c r="AT246" s="241" t="s">
        <v>249</v>
      </c>
      <c r="AU246" s="241" t="s">
        <v>184</v>
      </c>
      <c r="AV246" s="241" t="s">
        <v>685</v>
      </c>
      <c r="AW246" s="241" t="s">
        <v>221</v>
      </c>
      <c r="AX246" s="241" t="s">
        <v>4544</v>
      </c>
    </row>
    <row r="247" spans="1:50" x14ac:dyDescent="0.35">
      <c r="A247" s="2" t="s">
        <v>4523</v>
      </c>
      <c r="B247" s="241" t="s">
        <v>4536</v>
      </c>
      <c r="C247" s="241" t="s">
        <v>4537</v>
      </c>
      <c r="D247" s="241" t="s">
        <v>4538</v>
      </c>
      <c r="E247" s="241" t="s">
        <v>4539</v>
      </c>
      <c r="F247" s="242">
        <v>2011</v>
      </c>
      <c r="G247" s="241" t="s">
        <v>1107</v>
      </c>
      <c r="H247" s="241">
        <v>670</v>
      </c>
      <c r="I247" s="241"/>
      <c r="J247" s="241">
        <v>267</v>
      </c>
      <c r="K247" s="241">
        <v>274</v>
      </c>
      <c r="L247" s="241" t="s">
        <v>4540</v>
      </c>
      <c r="M247" s="243" t="s">
        <v>4541</v>
      </c>
      <c r="N247" s="241" t="s">
        <v>4542</v>
      </c>
      <c r="O247" s="241" t="s">
        <v>320</v>
      </c>
      <c r="P247" s="241" t="s">
        <v>321</v>
      </c>
      <c r="Q247" s="241"/>
      <c r="R247" s="241"/>
      <c r="S247" s="2" t="s">
        <v>4783</v>
      </c>
      <c r="T247" s="241" t="s">
        <v>34</v>
      </c>
      <c r="U247" s="241" t="s">
        <v>60</v>
      </c>
      <c r="V247" s="241" t="s">
        <v>63</v>
      </c>
      <c r="W247" s="241"/>
      <c r="X247" s="241" t="s">
        <v>55</v>
      </c>
      <c r="Y247" s="241" t="s">
        <v>25</v>
      </c>
      <c r="Z247" s="241" t="s">
        <v>685</v>
      </c>
      <c r="AA247" s="241">
        <v>2</v>
      </c>
      <c r="AB247" s="241">
        <v>2</v>
      </c>
      <c r="AC247" s="241">
        <v>3</v>
      </c>
      <c r="AD247" s="241"/>
      <c r="AE247" s="241"/>
      <c r="AF247" s="241" t="s">
        <v>1269</v>
      </c>
      <c r="AG247" s="244" t="s">
        <v>87</v>
      </c>
      <c r="AH247" s="241" t="s">
        <v>117</v>
      </c>
      <c r="AI247" s="241" t="s">
        <v>88</v>
      </c>
      <c r="AJ247" s="241" t="s">
        <v>209</v>
      </c>
      <c r="AK247" s="241" t="s">
        <v>127</v>
      </c>
      <c r="AL247" s="241"/>
      <c r="AM247" s="241" t="s">
        <v>4105</v>
      </c>
      <c r="AN247" s="241" t="s">
        <v>4543</v>
      </c>
      <c r="AO247" s="241"/>
      <c r="AP247" s="241" t="s">
        <v>220</v>
      </c>
      <c r="AQ247" s="241" t="s">
        <v>161</v>
      </c>
      <c r="AR247" s="241" t="s">
        <v>165</v>
      </c>
      <c r="AS247" s="241" t="s">
        <v>168</v>
      </c>
      <c r="AT247" s="241" t="s">
        <v>249</v>
      </c>
      <c r="AU247" s="241" t="s">
        <v>184</v>
      </c>
      <c r="AV247" s="241" t="s">
        <v>685</v>
      </c>
      <c r="AW247" s="241" t="s">
        <v>221</v>
      </c>
      <c r="AX247" s="241" t="s">
        <v>4544</v>
      </c>
    </row>
    <row r="248" spans="1:50" x14ac:dyDescent="0.35">
      <c r="A248" s="2" t="s">
        <v>4523</v>
      </c>
      <c r="B248" s="241" t="s">
        <v>4536</v>
      </c>
      <c r="C248" s="241" t="s">
        <v>4537</v>
      </c>
      <c r="D248" s="241" t="s">
        <v>4538</v>
      </c>
      <c r="E248" s="241" t="s">
        <v>4539</v>
      </c>
      <c r="F248" s="242">
        <v>2011</v>
      </c>
      <c r="G248" s="241" t="s">
        <v>1107</v>
      </c>
      <c r="H248" s="241">
        <v>670</v>
      </c>
      <c r="I248" s="241"/>
      <c r="J248" s="241">
        <v>267</v>
      </c>
      <c r="K248" s="241">
        <v>274</v>
      </c>
      <c r="L248" s="241" t="s">
        <v>4540</v>
      </c>
      <c r="M248" s="243" t="s">
        <v>4541</v>
      </c>
      <c r="N248" s="241" t="s">
        <v>4542</v>
      </c>
      <c r="O248" s="241" t="s">
        <v>320</v>
      </c>
      <c r="P248" s="241" t="s">
        <v>321</v>
      </c>
      <c r="Q248" s="241"/>
      <c r="R248" s="241"/>
      <c r="S248" s="2" t="s">
        <v>4783</v>
      </c>
      <c r="T248" s="241" t="s">
        <v>34</v>
      </c>
      <c r="U248" s="241" t="s">
        <v>60</v>
      </c>
      <c r="V248" s="241" t="s">
        <v>63</v>
      </c>
      <c r="W248" s="241"/>
      <c r="X248" s="241" t="s">
        <v>55</v>
      </c>
      <c r="Y248" s="241" t="s">
        <v>25</v>
      </c>
      <c r="Z248" s="241" t="s">
        <v>685</v>
      </c>
      <c r="AA248" s="241">
        <v>2</v>
      </c>
      <c r="AB248" s="241">
        <v>2</v>
      </c>
      <c r="AC248" s="241">
        <v>3</v>
      </c>
      <c r="AD248" s="241"/>
      <c r="AE248" s="241"/>
      <c r="AF248" s="241" t="s">
        <v>1269</v>
      </c>
      <c r="AG248" s="244" t="s">
        <v>87</v>
      </c>
      <c r="AH248" s="241" t="s">
        <v>117</v>
      </c>
      <c r="AI248" s="241" t="s">
        <v>88</v>
      </c>
      <c r="AJ248" s="241" t="s">
        <v>209</v>
      </c>
      <c r="AK248" s="241" t="s">
        <v>127</v>
      </c>
      <c r="AL248" s="241"/>
      <c r="AM248" s="241" t="s">
        <v>4105</v>
      </c>
      <c r="AN248" s="241" t="s">
        <v>4543</v>
      </c>
      <c r="AO248" s="241"/>
      <c r="AP248" s="241" t="s">
        <v>220</v>
      </c>
      <c r="AQ248" s="241" t="s">
        <v>161</v>
      </c>
      <c r="AR248" s="241" t="s">
        <v>163</v>
      </c>
      <c r="AS248" s="241" t="s">
        <v>168</v>
      </c>
      <c r="AT248" s="241" t="s">
        <v>249</v>
      </c>
      <c r="AU248" s="241" t="s">
        <v>184</v>
      </c>
      <c r="AV248" s="241" t="s">
        <v>685</v>
      </c>
      <c r="AW248" s="241" t="s">
        <v>221</v>
      </c>
      <c r="AX248" s="241" t="s">
        <v>4544</v>
      </c>
    </row>
    <row r="249" spans="1:50" x14ac:dyDescent="0.35">
      <c r="A249" s="2" t="s">
        <v>4523</v>
      </c>
      <c r="B249" s="241" t="s">
        <v>4536</v>
      </c>
      <c r="C249" s="241" t="s">
        <v>4537</v>
      </c>
      <c r="D249" s="241" t="s">
        <v>4538</v>
      </c>
      <c r="E249" s="241" t="s">
        <v>4539</v>
      </c>
      <c r="F249" s="242">
        <v>2011</v>
      </c>
      <c r="G249" s="241" t="s">
        <v>1107</v>
      </c>
      <c r="H249" s="241">
        <v>670</v>
      </c>
      <c r="I249" s="241"/>
      <c r="J249" s="241">
        <v>267</v>
      </c>
      <c r="K249" s="241">
        <v>274</v>
      </c>
      <c r="L249" s="241" t="s">
        <v>4540</v>
      </c>
      <c r="M249" s="243" t="s">
        <v>4541</v>
      </c>
      <c r="N249" s="241" t="s">
        <v>4542</v>
      </c>
      <c r="O249" s="241" t="s">
        <v>320</v>
      </c>
      <c r="P249" s="241" t="s">
        <v>321</v>
      </c>
      <c r="Q249" s="241"/>
      <c r="R249" s="241"/>
      <c r="S249" s="2" t="s">
        <v>4783</v>
      </c>
      <c r="T249" s="241" t="s">
        <v>34</v>
      </c>
      <c r="U249" s="241" t="s">
        <v>60</v>
      </c>
      <c r="V249" s="241" t="s">
        <v>63</v>
      </c>
      <c r="W249" s="241"/>
      <c r="X249" s="241" t="s">
        <v>55</v>
      </c>
      <c r="Y249" s="241" t="s">
        <v>25</v>
      </c>
      <c r="Z249" s="241" t="s">
        <v>685</v>
      </c>
      <c r="AA249" s="241">
        <v>2</v>
      </c>
      <c r="AB249" s="241">
        <v>2</v>
      </c>
      <c r="AC249" s="241">
        <v>3</v>
      </c>
      <c r="AD249" s="241"/>
      <c r="AE249" s="241"/>
      <c r="AF249" s="241" t="s">
        <v>1269</v>
      </c>
      <c r="AG249" s="241" t="s">
        <v>82</v>
      </c>
      <c r="AH249" s="241" t="s">
        <v>117</v>
      </c>
      <c r="AI249" s="241" t="s">
        <v>88</v>
      </c>
      <c r="AJ249" s="241" t="s">
        <v>209</v>
      </c>
      <c r="AK249" s="241" t="s">
        <v>127</v>
      </c>
      <c r="AL249" s="241"/>
      <c r="AM249" s="241" t="s">
        <v>4105</v>
      </c>
      <c r="AN249" s="241" t="s">
        <v>4543</v>
      </c>
      <c r="AO249" s="241"/>
      <c r="AP249" s="241" t="s">
        <v>220</v>
      </c>
      <c r="AQ249" s="241" t="s">
        <v>161</v>
      </c>
      <c r="AR249" s="241" t="s">
        <v>163</v>
      </c>
      <c r="AS249" s="241" t="s">
        <v>168</v>
      </c>
      <c r="AT249" s="241" t="s">
        <v>249</v>
      </c>
      <c r="AU249" s="241" t="s">
        <v>184</v>
      </c>
      <c r="AV249" s="241" t="s">
        <v>685</v>
      </c>
      <c r="AW249" s="241" t="s">
        <v>221</v>
      </c>
      <c r="AX249" s="241" t="s">
        <v>4544</v>
      </c>
    </row>
    <row r="250" spans="1:50" x14ac:dyDescent="0.35">
      <c r="A250" s="2" t="s">
        <v>4523</v>
      </c>
      <c r="B250" s="241" t="s">
        <v>4536</v>
      </c>
      <c r="C250" s="241" t="s">
        <v>4537</v>
      </c>
      <c r="D250" s="241" t="s">
        <v>4538</v>
      </c>
      <c r="E250" s="241" t="s">
        <v>4539</v>
      </c>
      <c r="F250" s="242">
        <v>2011</v>
      </c>
      <c r="G250" s="241" t="s">
        <v>1107</v>
      </c>
      <c r="H250" s="241">
        <v>670</v>
      </c>
      <c r="I250" s="241"/>
      <c r="J250" s="241">
        <v>267</v>
      </c>
      <c r="K250" s="241">
        <v>274</v>
      </c>
      <c r="L250" s="241" t="s">
        <v>4540</v>
      </c>
      <c r="M250" s="243" t="s">
        <v>4541</v>
      </c>
      <c r="N250" s="241" t="s">
        <v>4542</v>
      </c>
      <c r="O250" s="241" t="s">
        <v>320</v>
      </c>
      <c r="P250" s="241" t="s">
        <v>321</v>
      </c>
      <c r="Q250" s="241"/>
      <c r="R250" s="241"/>
      <c r="S250" s="2" t="s">
        <v>4783</v>
      </c>
      <c r="T250" s="241" t="s">
        <v>34</v>
      </c>
      <c r="U250" s="241" t="s">
        <v>60</v>
      </c>
      <c r="V250" s="241" t="s">
        <v>63</v>
      </c>
      <c r="W250" s="241"/>
      <c r="X250" s="241" t="s">
        <v>55</v>
      </c>
      <c r="Y250" s="241" t="s">
        <v>25</v>
      </c>
      <c r="Z250" s="241" t="s">
        <v>685</v>
      </c>
      <c r="AA250" s="241">
        <v>2</v>
      </c>
      <c r="AB250" s="241">
        <v>2</v>
      </c>
      <c r="AC250" s="241">
        <v>3</v>
      </c>
      <c r="AD250" s="241"/>
      <c r="AE250" s="241"/>
      <c r="AF250" s="241" t="s">
        <v>1269</v>
      </c>
      <c r="AG250" s="244" t="s">
        <v>100</v>
      </c>
      <c r="AH250" s="241" t="s">
        <v>117</v>
      </c>
      <c r="AI250" s="241" t="s">
        <v>88</v>
      </c>
      <c r="AJ250" s="241" t="s">
        <v>209</v>
      </c>
      <c r="AK250" s="241" t="s">
        <v>127</v>
      </c>
      <c r="AL250" s="241"/>
      <c r="AM250" s="241" t="s">
        <v>4105</v>
      </c>
      <c r="AN250" s="241" t="s">
        <v>4543</v>
      </c>
      <c r="AO250" s="241"/>
      <c r="AP250" s="241" t="s">
        <v>220</v>
      </c>
      <c r="AQ250" s="241" t="s">
        <v>161</v>
      </c>
      <c r="AR250" s="241" t="s">
        <v>163</v>
      </c>
      <c r="AS250" s="241" t="s">
        <v>168</v>
      </c>
      <c r="AT250" s="241" t="s">
        <v>249</v>
      </c>
      <c r="AU250" s="241" t="s">
        <v>184</v>
      </c>
      <c r="AV250" s="241" t="s">
        <v>685</v>
      </c>
      <c r="AW250" s="241" t="s">
        <v>221</v>
      </c>
      <c r="AX250" s="241" t="s">
        <v>4544</v>
      </c>
    </row>
    <row r="251" spans="1:50" x14ac:dyDescent="0.35">
      <c r="A251" s="2" t="s">
        <v>4523</v>
      </c>
      <c r="B251" s="241" t="s">
        <v>4536</v>
      </c>
      <c r="C251" s="241" t="s">
        <v>4537</v>
      </c>
      <c r="D251" s="241" t="s">
        <v>4538</v>
      </c>
      <c r="E251" s="241" t="s">
        <v>4539</v>
      </c>
      <c r="F251" s="242">
        <v>2011</v>
      </c>
      <c r="G251" s="241" t="s">
        <v>1107</v>
      </c>
      <c r="H251" s="241">
        <v>670</v>
      </c>
      <c r="I251" s="241"/>
      <c r="J251" s="241">
        <v>267</v>
      </c>
      <c r="K251" s="241">
        <v>274</v>
      </c>
      <c r="L251" s="241" t="s">
        <v>4540</v>
      </c>
      <c r="M251" s="243" t="s">
        <v>4541</v>
      </c>
      <c r="N251" s="241" t="s">
        <v>4542</v>
      </c>
      <c r="O251" s="241" t="s">
        <v>320</v>
      </c>
      <c r="P251" s="241" t="s">
        <v>321</v>
      </c>
      <c r="Q251" s="241"/>
      <c r="R251" s="241"/>
      <c r="S251" s="2" t="s">
        <v>4783</v>
      </c>
      <c r="T251" s="241" t="s">
        <v>34</v>
      </c>
      <c r="U251" s="241" t="s">
        <v>60</v>
      </c>
      <c r="V251" s="241" t="s">
        <v>63</v>
      </c>
      <c r="W251" s="241"/>
      <c r="X251" s="241" t="s">
        <v>55</v>
      </c>
      <c r="Y251" s="241" t="s">
        <v>25</v>
      </c>
      <c r="Z251" s="241" t="s">
        <v>685</v>
      </c>
      <c r="AA251" s="241">
        <v>2</v>
      </c>
      <c r="AB251" s="241">
        <v>2</v>
      </c>
      <c r="AC251" s="241">
        <v>3</v>
      </c>
      <c r="AD251" s="241"/>
      <c r="AE251" s="241"/>
      <c r="AF251" s="241" t="s">
        <v>1269</v>
      </c>
      <c r="AG251" s="244" t="s">
        <v>87</v>
      </c>
      <c r="AH251" s="241" t="s">
        <v>117</v>
      </c>
      <c r="AI251" s="241" t="s">
        <v>88</v>
      </c>
      <c r="AJ251" s="241" t="s">
        <v>209</v>
      </c>
      <c r="AK251" s="241" t="s">
        <v>127</v>
      </c>
      <c r="AL251" s="241"/>
      <c r="AM251" s="241" t="s">
        <v>4105</v>
      </c>
      <c r="AN251" s="241" t="s">
        <v>4543</v>
      </c>
      <c r="AO251" s="241"/>
      <c r="AP251" s="241" t="s">
        <v>220</v>
      </c>
      <c r="AQ251" s="241" t="s">
        <v>161</v>
      </c>
      <c r="AR251" s="241" t="s">
        <v>163</v>
      </c>
      <c r="AS251" s="241" t="s">
        <v>168</v>
      </c>
      <c r="AT251" s="241" t="s">
        <v>249</v>
      </c>
      <c r="AU251" s="241" t="s">
        <v>184</v>
      </c>
      <c r="AV251" s="241" t="s">
        <v>685</v>
      </c>
      <c r="AW251" s="241" t="s">
        <v>221</v>
      </c>
      <c r="AX251" s="241" t="s">
        <v>4544</v>
      </c>
    </row>
    <row r="252" spans="1:50" x14ac:dyDescent="0.35">
      <c r="A252" s="2" t="s">
        <v>4523</v>
      </c>
      <c r="B252" s="241" t="s">
        <v>4536</v>
      </c>
      <c r="C252" s="241" t="s">
        <v>4537</v>
      </c>
      <c r="D252" s="241" t="s">
        <v>4538</v>
      </c>
      <c r="E252" s="241" t="s">
        <v>4539</v>
      </c>
      <c r="F252" s="242">
        <v>2011</v>
      </c>
      <c r="G252" s="241" t="s">
        <v>1107</v>
      </c>
      <c r="H252" s="241">
        <v>670</v>
      </c>
      <c r="I252" s="241"/>
      <c r="J252" s="241">
        <v>267</v>
      </c>
      <c r="K252" s="241">
        <v>274</v>
      </c>
      <c r="L252" s="241" t="s">
        <v>4540</v>
      </c>
      <c r="M252" s="243" t="s">
        <v>4541</v>
      </c>
      <c r="N252" s="241" t="s">
        <v>4542</v>
      </c>
      <c r="O252" s="241" t="s">
        <v>320</v>
      </c>
      <c r="P252" s="241" t="s">
        <v>321</v>
      </c>
      <c r="Q252" s="241"/>
      <c r="R252" s="241"/>
      <c r="S252" s="2" t="s">
        <v>4783</v>
      </c>
      <c r="T252" s="241" t="s">
        <v>34</v>
      </c>
      <c r="U252" s="241" t="s">
        <v>60</v>
      </c>
      <c r="V252" s="241" t="s">
        <v>63</v>
      </c>
      <c r="W252" s="241"/>
      <c r="X252" s="241" t="s">
        <v>55</v>
      </c>
      <c r="Y252" s="241" t="s">
        <v>25</v>
      </c>
      <c r="Z252" s="241" t="s">
        <v>685</v>
      </c>
      <c r="AA252" s="241">
        <v>2</v>
      </c>
      <c r="AB252" s="241">
        <v>2</v>
      </c>
      <c r="AC252" s="241">
        <v>3</v>
      </c>
      <c r="AD252" s="241"/>
      <c r="AE252" s="241"/>
      <c r="AF252" s="241" t="s">
        <v>1269</v>
      </c>
      <c r="AG252" s="244" t="s">
        <v>87</v>
      </c>
      <c r="AH252" s="241" t="s">
        <v>117</v>
      </c>
      <c r="AI252" s="241" t="s">
        <v>88</v>
      </c>
      <c r="AJ252" s="241" t="s">
        <v>209</v>
      </c>
      <c r="AK252" s="241" t="s">
        <v>127</v>
      </c>
      <c r="AL252" s="241"/>
      <c r="AM252" s="241" t="s">
        <v>4105</v>
      </c>
      <c r="AN252" s="241" t="s">
        <v>4543</v>
      </c>
      <c r="AO252" s="241"/>
      <c r="AP252" s="241" t="s">
        <v>220</v>
      </c>
      <c r="AQ252" s="241" t="s">
        <v>161</v>
      </c>
      <c r="AR252" s="241" t="s">
        <v>165</v>
      </c>
      <c r="AS252" s="241" t="s">
        <v>168</v>
      </c>
      <c r="AT252" s="241" t="s">
        <v>249</v>
      </c>
      <c r="AU252" s="241" t="s">
        <v>184</v>
      </c>
      <c r="AV252" s="241" t="s">
        <v>685</v>
      </c>
      <c r="AW252" s="241" t="s">
        <v>221</v>
      </c>
      <c r="AX252" s="241" t="s">
        <v>4544</v>
      </c>
    </row>
    <row r="253" spans="1:50" x14ac:dyDescent="0.35">
      <c r="A253" s="2" t="s">
        <v>4523</v>
      </c>
      <c r="B253" s="241" t="s">
        <v>4536</v>
      </c>
      <c r="C253" s="241" t="s">
        <v>4537</v>
      </c>
      <c r="D253" s="241" t="s">
        <v>4538</v>
      </c>
      <c r="E253" s="241" t="s">
        <v>4539</v>
      </c>
      <c r="F253" s="242">
        <v>2011</v>
      </c>
      <c r="G253" s="241" t="s">
        <v>1107</v>
      </c>
      <c r="H253" s="241">
        <v>670</v>
      </c>
      <c r="I253" s="241"/>
      <c r="J253" s="241">
        <v>267</v>
      </c>
      <c r="K253" s="241">
        <v>274</v>
      </c>
      <c r="L253" s="241" t="s">
        <v>4540</v>
      </c>
      <c r="M253" s="243" t="s">
        <v>4541</v>
      </c>
      <c r="N253" s="241" t="s">
        <v>4542</v>
      </c>
      <c r="O253" s="241" t="s">
        <v>320</v>
      </c>
      <c r="P253" s="241" t="s">
        <v>321</v>
      </c>
      <c r="Q253" s="241"/>
      <c r="R253" s="241"/>
      <c r="S253" s="2" t="s">
        <v>4783</v>
      </c>
      <c r="T253" s="241" t="s">
        <v>34</v>
      </c>
      <c r="U253" s="241" t="s">
        <v>60</v>
      </c>
      <c r="V253" s="241" t="s">
        <v>63</v>
      </c>
      <c r="W253" s="241"/>
      <c r="X253" s="241" t="s">
        <v>55</v>
      </c>
      <c r="Y253" s="241" t="s">
        <v>25</v>
      </c>
      <c r="Z253" s="241" t="s">
        <v>685</v>
      </c>
      <c r="AA253" s="241">
        <v>2</v>
      </c>
      <c r="AB253" s="241">
        <v>2</v>
      </c>
      <c r="AC253" s="241">
        <v>3</v>
      </c>
      <c r="AD253" s="241"/>
      <c r="AE253" s="241"/>
      <c r="AF253" s="241" t="s">
        <v>1269</v>
      </c>
      <c r="AG253" s="244" t="s">
        <v>87</v>
      </c>
      <c r="AH253" s="241" t="s">
        <v>117</v>
      </c>
      <c r="AI253" s="241" t="s">
        <v>88</v>
      </c>
      <c r="AJ253" s="241" t="s">
        <v>209</v>
      </c>
      <c r="AK253" s="241" t="s">
        <v>127</v>
      </c>
      <c r="AL253" s="241"/>
      <c r="AM253" s="241" t="s">
        <v>4105</v>
      </c>
      <c r="AN253" s="241" t="s">
        <v>4543</v>
      </c>
      <c r="AO253" s="241"/>
      <c r="AP253" s="241" t="s">
        <v>220</v>
      </c>
      <c r="AQ253" s="241" t="s">
        <v>161</v>
      </c>
      <c r="AR253" s="241" t="s">
        <v>165</v>
      </c>
      <c r="AS253" s="241" t="s">
        <v>168</v>
      </c>
      <c r="AT253" s="241" t="s">
        <v>249</v>
      </c>
      <c r="AU253" s="241" t="s">
        <v>184</v>
      </c>
      <c r="AV253" s="241" t="s">
        <v>685</v>
      </c>
      <c r="AW253" s="241" t="s">
        <v>221</v>
      </c>
      <c r="AX253" s="241" t="s">
        <v>4544</v>
      </c>
    </row>
    <row r="254" spans="1:50" x14ac:dyDescent="0.35">
      <c r="A254" s="2" t="s">
        <v>4523</v>
      </c>
      <c r="B254" s="241" t="s">
        <v>4536</v>
      </c>
      <c r="C254" s="241" t="s">
        <v>4537</v>
      </c>
      <c r="D254" s="241" t="s">
        <v>4538</v>
      </c>
      <c r="E254" s="241" t="s">
        <v>4539</v>
      </c>
      <c r="F254" s="242">
        <v>2011</v>
      </c>
      <c r="G254" s="241" t="s">
        <v>1107</v>
      </c>
      <c r="H254" s="241">
        <v>670</v>
      </c>
      <c r="I254" s="241"/>
      <c r="J254" s="241">
        <v>267</v>
      </c>
      <c r="K254" s="241">
        <v>274</v>
      </c>
      <c r="L254" s="241" t="s">
        <v>4540</v>
      </c>
      <c r="M254" s="243" t="s">
        <v>4541</v>
      </c>
      <c r="N254" s="241" t="s">
        <v>4542</v>
      </c>
      <c r="O254" s="241" t="s">
        <v>320</v>
      </c>
      <c r="P254" s="241" t="s">
        <v>321</v>
      </c>
      <c r="Q254" s="241"/>
      <c r="R254" s="241"/>
      <c r="S254" s="2" t="s">
        <v>4783</v>
      </c>
      <c r="T254" s="241" t="s">
        <v>34</v>
      </c>
      <c r="U254" s="241" t="s">
        <v>60</v>
      </c>
      <c r="V254" s="241" t="s">
        <v>63</v>
      </c>
      <c r="W254" s="241"/>
      <c r="X254" s="241" t="s">
        <v>55</v>
      </c>
      <c r="Y254" s="241" t="s">
        <v>25</v>
      </c>
      <c r="Z254" s="241" t="s">
        <v>685</v>
      </c>
      <c r="AA254" s="241">
        <v>2</v>
      </c>
      <c r="AB254" s="241">
        <v>2</v>
      </c>
      <c r="AC254" s="241">
        <v>3</v>
      </c>
      <c r="AD254" s="241"/>
      <c r="AE254" s="241"/>
      <c r="AF254" s="241" t="s">
        <v>1269</v>
      </c>
      <c r="AG254" s="244" t="s">
        <v>87</v>
      </c>
      <c r="AH254" s="241" t="s">
        <v>117</v>
      </c>
      <c r="AI254" s="241" t="s">
        <v>88</v>
      </c>
      <c r="AJ254" s="241" t="s">
        <v>209</v>
      </c>
      <c r="AK254" s="241" t="s">
        <v>127</v>
      </c>
      <c r="AL254" s="241"/>
      <c r="AM254" s="241" t="s">
        <v>4105</v>
      </c>
      <c r="AN254" s="241" t="s">
        <v>4543</v>
      </c>
      <c r="AO254" s="241"/>
      <c r="AP254" s="241" t="s">
        <v>220</v>
      </c>
      <c r="AQ254" s="241" t="s">
        <v>161</v>
      </c>
      <c r="AR254" s="241" t="s">
        <v>163</v>
      </c>
      <c r="AS254" s="241" t="s">
        <v>168</v>
      </c>
      <c r="AT254" s="241" t="s">
        <v>249</v>
      </c>
      <c r="AU254" s="241" t="s">
        <v>184</v>
      </c>
      <c r="AV254" s="241" t="s">
        <v>685</v>
      </c>
      <c r="AW254" s="241" t="s">
        <v>221</v>
      </c>
      <c r="AX254" s="241" t="s">
        <v>4544</v>
      </c>
    </row>
    <row r="255" spans="1:50" x14ac:dyDescent="0.35">
      <c r="A255" s="2" t="s">
        <v>4523</v>
      </c>
      <c r="B255" s="241" t="s">
        <v>4536</v>
      </c>
      <c r="C255" s="241" t="s">
        <v>4537</v>
      </c>
      <c r="D255" s="241" t="s">
        <v>4538</v>
      </c>
      <c r="E255" s="241" t="s">
        <v>4539</v>
      </c>
      <c r="F255" s="242">
        <v>2011</v>
      </c>
      <c r="G255" s="241" t="s">
        <v>1107</v>
      </c>
      <c r="H255" s="241">
        <v>670</v>
      </c>
      <c r="I255" s="241"/>
      <c r="J255" s="241">
        <v>267</v>
      </c>
      <c r="K255" s="241">
        <v>274</v>
      </c>
      <c r="L255" s="241" t="s">
        <v>4540</v>
      </c>
      <c r="M255" s="243" t="s">
        <v>4541</v>
      </c>
      <c r="N255" s="241" t="s">
        <v>4542</v>
      </c>
      <c r="O255" s="241" t="s">
        <v>320</v>
      </c>
      <c r="P255" s="241" t="s">
        <v>321</v>
      </c>
      <c r="Q255" s="241"/>
      <c r="R255" s="241"/>
      <c r="S255" s="2" t="s">
        <v>4783</v>
      </c>
      <c r="T255" s="241" t="s">
        <v>34</v>
      </c>
      <c r="U255" s="241" t="s">
        <v>60</v>
      </c>
      <c r="V255" s="241" t="s">
        <v>63</v>
      </c>
      <c r="W255" s="241"/>
      <c r="X255" s="241" t="s">
        <v>55</v>
      </c>
      <c r="Y255" s="241" t="s">
        <v>25</v>
      </c>
      <c r="Z255" s="241" t="s">
        <v>685</v>
      </c>
      <c r="AA255" s="241">
        <v>2</v>
      </c>
      <c r="AB255" s="241">
        <v>2</v>
      </c>
      <c r="AC255" s="241">
        <v>3</v>
      </c>
      <c r="AD255" s="241"/>
      <c r="AE255" s="241"/>
      <c r="AF255" s="241" t="s">
        <v>1269</v>
      </c>
      <c r="AG255" s="244" t="s">
        <v>87</v>
      </c>
      <c r="AH255" s="241" t="s">
        <v>117</v>
      </c>
      <c r="AI255" s="241" t="s">
        <v>88</v>
      </c>
      <c r="AJ255" s="241" t="s">
        <v>209</v>
      </c>
      <c r="AK255" s="241"/>
      <c r="AL255" s="241"/>
      <c r="AM255" s="241" t="s">
        <v>4105</v>
      </c>
      <c r="AN255" s="241" t="s">
        <v>4543</v>
      </c>
      <c r="AO255" s="241"/>
      <c r="AP255" s="241" t="s">
        <v>220</v>
      </c>
      <c r="AQ255" s="241" t="s">
        <v>161</v>
      </c>
      <c r="AR255" s="241" t="s">
        <v>163</v>
      </c>
      <c r="AS255" s="241" t="s">
        <v>168</v>
      </c>
      <c r="AT255" s="241" t="s">
        <v>249</v>
      </c>
      <c r="AU255" s="241" t="s">
        <v>184</v>
      </c>
      <c r="AV255" s="241" t="s">
        <v>685</v>
      </c>
      <c r="AW255" s="241" t="s">
        <v>221</v>
      </c>
      <c r="AX255" s="241" t="s">
        <v>4544</v>
      </c>
    </row>
    <row r="256" spans="1:50" x14ac:dyDescent="0.35">
      <c r="A256" s="2" t="s">
        <v>4523</v>
      </c>
      <c r="B256" s="241" t="s">
        <v>4599</v>
      </c>
      <c r="C256" s="241" t="s">
        <v>4600</v>
      </c>
      <c r="D256" s="241" t="s">
        <v>4601</v>
      </c>
      <c r="E256" s="241" t="s">
        <v>4602</v>
      </c>
      <c r="F256" s="242">
        <v>2018</v>
      </c>
      <c r="G256" s="241" t="s">
        <v>589</v>
      </c>
      <c r="H256" s="241">
        <v>201</v>
      </c>
      <c r="I256" s="241"/>
      <c r="J256" s="241">
        <v>95</v>
      </c>
      <c r="K256" s="241">
        <v>104</v>
      </c>
      <c r="L256" s="241" t="s">
        <v>4603</v>
      </c>
      <c r="M256" s="243" t="s">
        <v>4604</v>
      </c>
      <c r="N256" s="241" t="s">
        <v>4605</v>
      </c>
      <c r="O256" s="241" t="s">
        <v>320</v>
      </c>
      <c r="P256" s="241" t="s">
        <v>321</v>
      </c>
      <c r="Q256" s="241"/>
      <c r="R256" s="241"/>
      <c r="S256" s="2" t="s">
        <v>4783</v>
      </c>
      <c r="T256" s="241" t="s">
        <v>27</v>
      </c>
      <c r="U256" s="241" t="s">
        <v>60</v>
      </c>
      <c r="V256" s="241" t="s">
        <v>65</v>
      </c>
      <c r="W256" s="241" t="s">
        <v>60</v>
      </c>
      <c r="X256" s="241" t="s">
        <v>55</v>
      </c>
      <c r="Y256" s="241" t="s">
        <v>66</v>
      </c>
      <c r="Z256" s="241"/>
      <c r="AA256" s="241">
        <v>2</v>
      </c>
      <c r="AB256" s="241">
        <v>2</v>
      </c>
      <c r="AC256" s="241">
        <v>3</v>
      </c>
      <c r="AD256" s="241"/>
      <c r="AE256" s="241"/>
      <c r="AF256" s="241" t="s">
        <v>79</v>
      </c>
      <c r="AG256" s="241" t="s">
        <v>97</v>
      </c>
      <c r="AH256" s="241" t="s">
        <v>201</v>
      </c>
      <c r="AI256" s="241" t="s">
        <v>88</v>
      </c>
      <c r="AJ256" s="241"/>
      <c r="AK256" s="241"/>
      <c r="AL256" s="241"/>
      <c r="AM256" s="241" t="s">
        <v>4105</v>
      </c>
      <c r="AN256" s="241" t="s">
        <v>4606</v>
      </c>
      <c r="AO256" s="241" t="s">
        <v>124</v>
      </c>
      <c r="AP256" s="241" t="s">
        <v>221</v>
      </c>
      <c r="AQ256" s="241" t="s">
        <v>4607</v>
      </c>
      <c r="AR256" s="241" t="s">
        <v>165</v>
      </c>
      <c r="AS256" s="241" t="s">
        <v>166</v>
      </c>
      <c r="AT256" s="241" t="s">
        <v>243</v>
      </c>
      <c r="AU256" s="241"/>
      <c r="AV256" s="241" t="s">
        <v>4608</v>
      </c>
      <c r="AW256" s="241" t="s">
        <v>221</v>
      </c>
      <c r="AX256" s="241" t="s">
        <v>4609</v>
      </c>
    </row>
    <row r="257" spans="1:50" x14ac:dyDescent="0.35">
      <c r="A257" s="2" t="s">
        <v>4523</v>
      </c>
      <c r="B257" s="238" t="s">
        <v>4619</v>
      </c>
      <c r="C257" s="238" t="s">
        <v>4620</v>
      </c>
      <c r="D257" s="238" t="s">
        <v>4621</v>
      </c>
      <c r="E257" s="238" t="s">
        <v>4622</v>
      </c>
      <c r="F257" s="239">
        <v>2017</v>
      </c>
      <c r="G257" s="238" t="s">
        <v>314</v>
      </c>
      <c r="H257" s="238">
        <v>12</v>
      </c>
      <c r="I257" s="238">
        <v>11</v>
      </c>
      <c r="J257" s="238" t="s">
        <v>4623</v>
      </c>
      <c r="K257" s="238"/>
      <c r="L257" s="238" t="s">
        <v>4624</v>
      </c>
      <c r="M257" s="240" t="s">
        <v>4625</v>
      </c>
      <c r="N257" s="238" t="s">
        <v>4626</v>
      </c>
      <c r="O257" s="238" t="s">
        <v>320</v>
      </c>
      <c r="P257" s="238" t="s">
        <v>321</v>
      </c>
      <c r="Q257" s="238"/>
      <c r="R257" s="238"/>
      <c r="S257" s="2" t="s">
        <v>4783</v>
      </c>
      <c r="T257" s="238" t="s">
        <v>27</v>
      </c>
      <c r="U257" s="238" t="s">
        <v>60</v>
      </c>
      <c r="V257" s="238" t="s">
        <v>65</v>
      </c>
      <c r="W257" s="238" t="s">
        <v>60</v>
      </c>
      <c r="X257" s="238" t="s">
        <v>55</v>
      </c>
      <c r="Y257" s="238" t="s">
        <v>25</v>
      </c>
      <c r="Z257" s="238" t="s">
        <v>4627</v>
      </c>
      <c r="AA257" s="238">
        <v>2</v>
      </c>
      <c r="AB257" s="238">
        <v>3</v>
      </c>
      <c r="AC257" s="238">
        <v>3</v>
      </c>
      <c r="AD257" s="238"/>
      <c r="AE257" s="238" t="s">
        <v>4628</v>
      </c>
      <c r="AF257" s="238" t="s">
        <v>79</v>
      </c>
      <c r="AG257" s="238" t="s">
        <v>97</v>
      </c>
      <c r="AH257" s="238" t="s">
        <v>201</v>
      </c>
      <c r="AI257" s="238" t="s">
        <v>88</v>
      </c>
      <c r="AJ257" s="238" t="s">
        <v>209</v>
      </c>
      <c r="AK257" s="238" t="s">
        <v>127</v>
      </c>
      <c r="AL257" s="238"/>
      <c r="AM257" s="238" t="s">
        <v>4105</v>
      </c>
      <c r="AN257" s="241" t="s">
        <v>186</v>
      </c>
      <c r="AO257" s="238" t="s">
        <v>165</v>
      </c>
      <c r="AP257" s="238" t="s">
        <v>221</v>
      </c>
      <c r="AQ257" s="238" t="s">
        <v>4629</v>
      </c>
      <c r="AR257" s="238" t="s">
        <v>162</v>
      </c>
      <c r="AS257" s="238" t="s">
        <v>168</v>
      </c>
      <c r="AT257" s="238" t="s">
        <v>217</v>
      </c>
      <c r="AU257" s="238" t="s">
        <v>214</v>
      </c>
      <c r="AV257" s="238" t="s">
        <v>4630</v>
      </c>
      <c r="AW257" s="238"/>
      <c r="AX257" s="238" t="s">
        <v>4631</v>
      </c>
    </row>
    <row r="258" spans="1:50" x14ac:dyDescent="0.35">
      <c r="A258" s="2" t="s">
        <v>4523</v>
      </c>
      <c r="B258" s="238" t="s">
        <v>4619</v>
      </c>
      <c r="C258" s="238" t="s">
        <v>4620</v>
      </c>
      <c r="D258" s="238" t="s">
        <v>4621</v>
      </c>
      <c r="E258" s="238" t="s">
        <v>4622</v>
      </c>
      <c r="F258" s="239">
        <v>2017</v>
      </c>
      <c r="G258" s="238" t="s">
        <v>314</v>
      </c>
      <c r="H258" s="238">
        <v>12</v>
      </c>
      <c r="I258" s="238">
        <v>11</v>
      </c>
      <c r="J258" s="238" t="s">
        <v>4623</v>
      </c>
      <c r="K258" s="238"/>
      <c r="L258" s="238" t="s">
        <v>4624</v>
      </c>
      <c r="M258" s="240" t="s">
        <v>4625</v>
      </c>
      <c r="N258" s="238" t="s">
        <v>4626</v>
      </c>
      <c r="O258" s="238" t="s">
        <v>320</v>
      </c>
      <c r="P258" s="238" t="s">
        <v>321</v>
      </c>
      <c r="Q258" s="238"/>
      <c r="R258" s="238"/>
      <c r="S258" s="2" t="s">
        <v>4783</v>
      </c>
      <c r="T258" s="238" t="s">
        <v>27</v>
      </c>
      <c r="U258" s="238" t="s">
        <v>60</v>
      </c>
      <c r="V258" s="238" t="s">
        <v>65</v>
      </c>
      <c r="W258" s="238" t="s">
        <v>60</v>
      </c>
      <c r="X258" s="238" t="s">
        <v>55</v>
      </c>
      <c r="Y258" s="238" t="s">
        <v>25</v>
      </c>
      <c r="Z258" s="238" t="s">
        <v>4627</v>
      </c>
      <c r="AA258" s="238">
        <v>2</v>
      </c>
      <c r="AB258" s="238">
        <v>3</v>
      </c>
      <c r="AC258" s="238">
        <v>3</v>
      </c>
      <c r="AD258" s="238"/>
      <c r="AE258" s="238" t="s">
        <v>4628</v>
      </c>
      <c r="AF258" s="238" t="s">
        <v>79</v>
      </c>
      <c r="AG258" s="238" t="s">
        <v>101</v>
      </c>
      <c r="AH258" s="238" t="s">
        <v>201</v>
      </c>
      <c r="AI258" s="238" t="s">
        <v>88</v>
      </c>
      <c r="AJ258" s="238" t="s">
        <v>209</v>
      </c>
      <c r="AK258" s="238" t="s">
        <v>127</v>
      </c>
      <c r="AL258" s="238"/>
      <c r="AM258" s="238" t="s">
        <v>4105</v>
      </c>
      <c r="AN258" s="241" t="s">
        <v>186</v>
      </c>
      <c r="AO258" s="238" t="s">
        <v>165</v>
      </c>
      <c r="AP258" s="238" t="s">
        <v>221</v>
      </c>
      <c r="AQ258" s="238" t="s">
        <v>4632</v>
      </c>
      <c r="AR258" s="238" t="s">
        <v>165</v>
      </c>
      <c r="AS258" s="238"/>
      <c r="AT258" s="238" t="s">
        <v>217</v>
      </c>
      <c r="AU258" s="238" t="s">
        <v>214</v>
      </c>
      <c r="AV258" s="238" t="s">
        <v>4630</v>
      </c>
      <c r="AW258" s="238"/>
      <c r="AX258" s="238" t="s">
        <v>4633</v>
      </c>
    </row>
    <row r="259" spans="1:50" x14ac:dyDescent="0.35">
      <c r="A259" s="2" t="s">
        <v>4523</v>
      </c>
      <c r="B259" s="238" t="s">
        <v>4619</v>
      </c>
      <c r="C259" s="238" t="s">
        <v>4620</v>
      </c>
      <c r="D259" s="238" t="s">
        <v>4621</v>
      </c>
      <c r="E259" s="238" t="s">
        <v>4622</v>
      </c>
      <c r="F259" s="239">
        <v>2017</v>
      </c>
      <c r="G259" s="238" t="s">
        <v>314</v>
      </c>
      <c r="H259" s="238">
        <v>12</v>
      </c>
      <c r="I259" s="238">
        <v>11</v>
      </c>
      <c r="J259" s="238" t="s">
        <v>4623</v>
      </c>
      <c r="K259" s="238"/>
      <c r="L259" s="238" t="s">
        <v>4624</v>
      </c>
      <c r="M259" s="240" t="s">
        <v>4625</v>
      </c>
      <c r="N259" s="238" t="s">
        <v>4626</v>
      </c>
      <c r="O259" s="238" t="s">
        <v>320</v>
      </c>
      <c r="P259" s="238" t="s">
        <v>321</v>
      </c>
      <c r="Q259" s="238"/>
      <c r="R259" s="238"/>
      <c r="S259" s="2" t="s">
        <v>4783</v>
      </c>
      <c r="T259" s="238" t="s">
        <v>27</v>
      </c>
      <c r="U259" s="238" t="s">
        <v>60</v>
      </c>
      <c r="V259" s="238" t="s">
        <v>65</v>
      </c>
      <c r="W259" s="238" t="s">
        <v>60</v>
      </c>
      <c r="X259" s="238" t="s">
        <v>55</v>
      </c>
      <c r="Y259" s="238" t="s">
        <v>25</v>
      </c>
      <c r="Z259" s="238" t="s">
        <v>4627</v>
      </c>
      <c r="AA259" s="238">
        <v>2</v>
      </c>
      <c r="AB259" s="238">
        <v>3</v>
      </c>
      <c r="AC259" s="238">
        <v>3</v>
      </c>
      <c r="AD259" s="238"/>
      <c r="AE259" s="238" t="s">
        <v>4628</v>
      </c>
      <c r="AF259" s="238" t="s">
        <v>79</v>
      </c>
      <c r="AG259" s="238" t="s">
        <v>99</v>
      </c>
      <c r="AH259" s="238" t="s">
        <v>201</v>
      </c>
      <c r="AI259" s="238" t="s">
        <v>88</v>
      </c>
      <c r="AJ259" s="238" t="s">
        <v>209</v>
      </c>
      <c r="AK259" s="238" t="s">
        <v>127</v>
      </c>
      <c r="AL259" s="238"/>
      <c r="AM259" s="238" t="s">
        <v>4105</v>
      </c>
      <c r="AN259" s="238" t="s">
        <v>186</v>
      </c>
      <c r="AO259" s="238" t="s">
        <v>165</v>
      </c>
      <c r="AP259" s="238" t="s">
        <v>221</v>
      </c>
      <c r="AQ259" s="238" t="s">
        <v>4634</v>
      </c>
      <c r="AR259" s="238" t="s">
        <v>164</v>
      </c>
      <c r="AS259" s="238"/>
      <c r="AT259" s="238" t="s">
        <v>217</v>
      </c>
      <c r="AU259" s="238" t="s">
        <v>214</v>
      </c>
      <c r="AV259" s="238" t="s">
        <v>4630</v>
      </c>
      <c r="AW259" s="238"/>
      <c r="AX259" s="238" t="s">
        <v>4635</v>
      </c>
    </row>
    <row r="260" spans="1:50" x14ac:dyDescent="0.35">
      <c r="A260" s="2" t="s">
        <v>4523</v>
      </c>
      <c r="B260" s="238" t="s">
        <v>4619</v>
      </c>
      <c r="C260" s="238" t="s">
        <v>4620</v>
      </c>
      <c r="D260" s="238" t="s">
        <v>4621</v>
      </c>
      <c r="E260" s="238" t="s">
        <v>4622</v>
      </c>
      <c r="F260" s="239">
        <v>2017</v>
      </c>
      <c r="G260" s="238" t="s">
        <v>314</v>
      </c>
      <c r="H260" s="238">
        <v>12</v>
      </c>
      <c r="I260" s="238">
        <v>11</v>
      </c>
      <c r="J260" s="238" t="s">
        <v>4623</v>
      </c>
      <c r="K260" s="238"/>
      <c r="L260" s="238" t="s">
        <v>4624</v>
      </c>
      <c r="M260" s="240" t="s">
        <v>4625</v>
      </c>
      <c r="N260" s="238" t="s">
        <v>4626</v>
      </c>
      <c r="O260" s="238" t="s">
        <v>320</v>
      </c>
      <c r="P260" s="238" t="s">
        <v>321</v>
      </c>
      <c r="Q260" s="238"/>
      <c r="R260" s="238"/>
      <c r="S260" s="2" t="s">
        <v>4783</v>
      </c>
      <c r="T260" s="238" t="s">
        <v>27</v>
      </c>
      <c r="U260" s="238" t="s">
        <v>60</v>
      </c>
      <c r="V260" s="238" t="s">
        <v>65</v>
      </c>
      <c r="W260" s="238" t="s">
        <v>60</v>
      </c>
      <c r="X260" s="238" t="s">
        <v>55</v>
      </c>
      <c r="Y260" s="238" t="s">
        <v>25</v>
      </c>
      <c r="Z260" s="238" t="s">
        <v>4627</v>
      </c>
      <c r="AA260" s="238">
        <v>2</v>
      </c>
      <c r="AB260" s="238">
        <v>3</v>
      </c>
      <c r="AC260" s="238">
        <v>3</v>
      </c>
      <c r="AD260" s="238"/>
      <c r="AE260" s="238" t="s">
        <v>4628</v>
      </c>
      <c r="AF260" s="238" t="s">
        <v>79</v>
      </c>
      <c r="AG260" s="238" t="s">
        <v>98</v>
      </c>
      <c r="AH260" s="238" t="s">
        <v>201</v>
      </c>
      <c r="AI260" s="238" t="s">
        <v>88</v>
      </c>
      <c r="AJ260" s="238" t="s">
        <v>209</v>
      </c>
      <c r="AK260" s="238" t="s">
        <v>127</v>
      </c>
      <c r="AL260" s="238"/>
      <c r="AM260" s="238" t="s">
        <v>4105</v>
      </c>
      <c r="AN260" s="238" t="s">
        <v>186</v>
      </c>
      <c r="AO260" s="238" t="s">
        <v>165</v>
      </c>
      <c r="AP260" s="238" t="s">
        <v>221</v>
      </c>
      <c r="AQ260" s="238" t="s">
        <v>4634</v>
      </c>
      <c r="AR260" s="238" t="s">
        <v>164</v>
      </c>
      <c r="AS260" s="238"/>
      <c r="AT260" s="238" t="s">
        <v>217</v>
      </c>
      <c r="AU260" s="238" t="s">
        <v>214</v>
      </c>
      <c r="AV260" s="238" t="s">
        <v>4630</v>
      </c>
      <c r="AW260" s="238"/>
      <c r="AX260" s="238" t="s">
        <v>4635</v>
      </c>
    </row>
    <row r="261" spans="1:50" x14ac:dyDescent="0.35">
      <c r="A261" s="2" t="s">
        <v>4523</v>
      </c>
      <c r="B261" s="238" t="s">
        <v>4619</v>
      </c>
      <c r="C261" s="238" t="s">
        <v>4620</v>
      </c>
      <c r="D261" s="238" t="s">
        <v>4621</v>
      </c>
      <c r="E261" s="238" t="s">
        <v>4622</v>
      </c>
      <c r="F261" s="239">
        <v>2017</v>
      </c>
      <c r="G261" s="238" t="s">
        <v>314</v>
      </c>
      <c r="H261" s="238">
        <v>12</v>
      </c>
      <c r="I261" s="238">
        <v>11</v>
      </c>
      <c r="J261" s="238" t="s">
        <v>4623</v>
      </c>
      <c r="K261" s="238"/>
      <c r="L261" s="238" t="s">
        <v>4624</v>
      </c>
      <c r="M261" s="240" t="s">
        <v>4625</v>
      </c>
      <c r="N261" s="238" t="s">
        <v>4626</v>
      </c>
      <c r="O261" s="238" t="s">
        <v>320</v>
      </c>
      <c r="P261" s="238" t="s">
        <v>321</v>
      </c>
      <c r="Q261" s="238"/>
      <c r="R261" s="238"/>
      <c r="S261" s="2" t="s">
        <v>4783</v>
      </c>
      <c r="T261" s="238" t="s">
        <v>27</v>
      </c>
      <c r="U261" s="238" t="s">
        <v>60</v>
      </c>
      <c r="V261" s="238" t="s">
        <v>65</v>
      </c>
      <c r="W261" s="238" t="s">
        <v>60</v>
      </c>
      <c r="X261" s="238" t="s">
        <v>55</v>
      </c>
      <c r="Y261" s="238" t="s">
        <v>25</v>
      </c>
      <c r="Z261" s="238" t="s">
        <v>4627</v>
      </c>
      <c r="AA261" s="238">
        <v>2</v>
      </c>
      <c r="AB261" s="238">
        <v>3</v>
      </c>
      <c r="AC261" s="238">
        <v>3</v>
      </c>
      <c r="AD261" s="238"/>
      <c r="AE261" s="238" t="s">
        <v>4628</v>
      </c>
      <c r="AF261" s="238" t="s">
        <v>79</v>
      </c>
      <c r="AG261" s="238" t="s">
        <v>103</v>
      </c>
      <c r="AH261" s="238" t="s">
        <v>201</v>
      </c>
      <c r="AI261" s="238" t="s">
        <v>88</v>
      </c>
      <c r="AJ261" s="238" t="s">
        <v>209</v>
      </c>
      <c r="AK261" s="238" t="s">
        <v>127</v>
      </c>
      <c r="AL261" s="238"/>
      <c r="AM261" s="238" t="s">
        <v>4105</v>
      </c>
      <c r="AN261" s="238" t="s">
        <v>186</v>
      </c>
      <c r="AO261" s="238" t="s">
        <v>165</v>
      </c>
      <c r="AP261" s="238" t="s">
        <v>221</v>
      </c>
      <c r="AQ261" s="238" t="s">
        <v>4634</v>
      </c>
      <c r="AR261" s="238" t="s">
        <v>164</v>
      </c>
      <c r="AS261" s="238"/>
      <c r="AT261" s="238" t="s">
        <v>217</v>
      </c>
      <c r="AU261" s="238" t="s">
        <v>214</v>
      </c>
      <c r="AV261" s="238" t="s">
        <v>4630</v>
      </c>
      <c r="AW261" s="238"/>
      <c r="AX261" s="238" t="s">
        <v>4635</v>
      </c>
    </row>
    <row r="262" spans="1:50" x14ac:dyDescent="0.35">
      <c r="A262" s="2" t="s">
        <v>4523</v>
      </c>
      <c r="B262" s="238" t="s">
        <v>4619</v>
      </c>
      <c r="C262" s="238" t="s">
        <v>4620</v>
      </c>
      <c r="D262" s="238" t="s">
        <v>4621</v>
      </c>
      <c r="E262" s="238" t="s">
        <v>4622</v>
      </c>
      <c r="F262" s="239">
        <v>2017</v>
      </c>
      <c r="G262" s="238" t="s">
        <v>314</v>
      </c>
      <c r="H262" s="238">
        <v>12</v>
      </c>
      <c r="I262" s="238">
        <v>11</v>
      </c>
      <c r="J262" s="238" t="s">
        <v>4623</v>
      </c>
      <c r="K262" s="238"/>
      <c r="L262" s="238" t="s">
        <v>4624</v>
      </c>
      <c r="M262" s="240" t="s">
        <v>4625</v>
      </c>
      <c r="N262" s="238" t="s">
        <v>4626</v>
      </c>
      <c r="O262" s="238" t="s">
        <v>320</v>
      </c>
      <c r="P262" s="238" t="s">
        <v>321</v>
      </c>
      <c r="Q262" s="238"/>
      <c r="R262" s="238"/>
      <c r="S262" s="2" t="s">
        <v>4783</v>
      </c>
      <c r="T262" s="238" t="s">
        <v>27</v>
      </c>
      <c r="U262" s="238" t="s">
        <v>60</v>
      </c>
      <c r="V262" s="238" t="s">
        <v>65</v>
      </c>
      <c r="W262" s="238" t="s">
        <v>60</v>
      </c>
      <c r="X262" s="238" t="s">
        <v>55</v>
      </c>
      <c r="Y262" s="238" t="s">
        <v>25</v>
      </c>
      <c r="Z262" s="238" t="s">
        <v>4627</v>
      </c>
      <c r="AA262" s="238">
        <v>2</v>
      </c>
      <c r="AB262" s="238">
        <v>3</v>
      </c>
      <c r="AC262" s="238">
        <v>3</v>
      </c>
      <c r="AD262" s="238"/>
      <c r="AE262" s="238" t="s">
        <v>4628</v>
      </c>
      <c r="AF262" s="238" t="s">
        <v>79</v>
      </c>
      <c r="AG262" s="238" t="s">
        <v>92</v>
      </c>
      <c r="AH262" s="238" t="s">
        <v>201</v>
      </c>
      <c r="AI262" s="238" t="s">
        <v>88</v>
      </c>
      <c r="AJ262" s="238" t="s">
        <v>209</v>
      </c>
      <c r="AK262" s="238" t="s">
        <v>127</v>
      </c>
      <c r="AL262" s="238"/>
      <c r="AM262" s="238" t="s">
        <v>4105</v>
      </c>
      <c r="AN262" s="241" t="s">
        <v>186</v>
      </c>
      <c r="AO262" s="238" t="s">
        <v>165</v>
      </c>
      <c r="AP262" s="238" t="s">
        <v>221</v>
      </c>
      <c r="AQ262" s="238" t="s">
        <v>4636</v>
      </c>
      <c r="AR262" s="238" t="s">
        <v>162</v>
      </c>
      <c r="AS262" s="238" t="s">
        <v>168</v>
      </c>
      <c r="AT262" s="238" t="s">
        <v>217</v>
      </c>
      <c r="AU262" s="238" t="s">
        <v>214</v>
      </c>
      <c r="AV262" s="238" t="s">
        <v>4630</v>
      </c>
      <c r="AW262" s="238"/>
      <c r="AX262" s="238" t="s">
        <v>4637</v>
      </c>
    </row>
    <row r="263" spans="1:50" x14ac:dyDescent="0.35">
      <c r="A263" s="2" t="s">
        <v>4523</v>
      </c>
      <c r="B263" s="238" t="s">
        <v>4619</v>
      </c>
      <c r="C263" s="238" t="s">
        <v>4620</v>
      </c>
      <c r="D263" s="238" t="s">
        <v>4621</v>
      </c>
      <c r="E263" s="238" t="s">
        <v>4622</v>
      </c>
      <c r="F263" s="239">
        <v>2017</v>
      </c>
      <c r="G263" s="238" t="s">
        <v>314</v>
      </c>
      <c r="H263" s="238">
        <v>12</v>
      </c>
      <c r="I263" s="238">
        <v>11</v>
      </c>
      <c r="J263" s="238" t="s">
        <v>4623</v>
      </c>
      <c r="K263" s="238"/>
      <c r="L263" s="238" t="s">
        <v>4624</v>
      </c>
      <c r="M263" s="240" t="s">
        <v>4625</v>
      </c>
      <c r="N263" s="238" t="s">
        <v>4626</v>
      </c>
      <c r="O263" s="238" t="s">
        <v>320</v>
      </c>
      <c r="P263" s="238" t="s">
        <v>321</v>
      </c>
      <c r="Q263" s="238"/>
      <c r="R263" s="238"/>
      <c r="S263" s="2" t="s">
        <v>4783</v>
      </c>
      <c r="T263" s="238" t="s">
        <v>27</v>
      </c>
      <c r="U263" s="238" t="s">
        <v>60</v>
      </c>
      <c r="V263" s="238" t="s">
        <v>65</v>
      </c>
      <c r="W263" s="238" t="s">
        <v>60</v>
      </c>
      <c r="X263" s="238" t="s">
        <v>55</v>
      </c>
      <c r="Y263" s="238" t="s">
        <v>25</v>
      </c>
      <c r="Z263" s="238" t="s">
        <v>4627</v>
      </c>
      <c r="AA263" s="238">
        <v>2</v>
      </c>
      <c r="AB263" s="238">
        <v>3</v>
      </c>
      <c r="AC263" s="238">
        <v>3</v>
      </c>
      <c r="AD263" s="238"/>
      <c r="AE263" s="238" t="s">
        <v>4628</v>
      </c>
      <c r="AF263" s="238" t="s">
        <v>79</v>
      </c>
      <c r="AG263" s="238" t="s">
        <v>81</v>
      </c>
      <c r="AH263" s="238" t="s">
        <v>201</v>
      </c>
      <c r="AI263" s="238" t="s">
        <v>88</v>
      </c>
      <c r="AJ263" s="238" t="s">
        <v>209</v>
      </c>
      <c r="AK263" s="238" t="s">
        <v>127</v>
      </c>
      <c r="AL263" s="238"/>
      <c r="AM263" s="238" t="s">
        <v>4105</v>
      </c>
      <c r="AN263" s="238" t="s">
        <v>186</v>
      </c>
      <c r="AO263" s="238" t="s">
        <v>165</v>
      </c>
      <c r="AP263" s="238" t="s">
        <v>221</v>
      </c>
      <c r="AQ263" s="238" t="s">
        <v>4638</v>
      </c>
      <c r="AR263" s="238" t="s">
        <v>164</v>
      </c>
      <c r="AS263" s="238"/>
      <c r="AT263" s="238" t="s">
        <v>217</v>
      </c>
      <c r="AU263" s="238" t="s">
        <v>214</v>
      </c>
      <c r="AV263" s="238" t="s">
        <v>4630</v>
      </c>
      <c r="AW263" s="238"/>
      <c r="AX263" s="238" t="s">
        <v>4639</v>
      </c>
    </row>
    <row r="264" spans="1:50" x14ac:dyDescent="0.35">
      <c r="A264" s="2" t="s">
        <v>4523</v>
      </c>
      <c r="B264" s="238" t="s">
        <v>4619</v>
      </c>
      <c r="C264" s="238" t="s">
        <v>4620</v>
      </c>
      <c r="D264" s="238" t="s">
        <v>4621</v>
      </c>
      <c r="E264" s="238" t="s">
        <v>4622</v>
      </c>
      <c r="F264" s="239">
        <v>2017</v>
      </c>
      <c r="G264" s="238" t="s">
        <v>314</v>
      </c>
      <c r="H264" s="238">
        <v>12</v>
      </c>
      <c r="I264" s="238">
        <v>11</v>
      </c>
      <c r="J264" s="238" t="s">
        <v>4623</v>
      </c>
      <c r="K264" s="238"/>
      <c r="L264" s="238" t="s">
        <v>4624</v>
      </c>
      <c r="M264" s="240" t="s">
        <v>4625</v>
      </c>
      <c r="N264" s="238" t="s">
        <v>4626</v>
      </c>
      <c r="O264" s="238" t="s">
        <v>320</v>
      </c>
      <c r="P264" s="238" t="s">
        <v>321</v>
      </c>
      <c r="Q264" s="238"/>
      <c r="R264" s="238"/>
      <c r="S264" s="2" t="s">
        <v>4783</v>
      </c>
      <c r="T264" s="238" t="s">
        <v>27</v>
      </c>
      <c r="U264" s="238" t="s">
        <v>60</v>
      </c>
      <c r="V264" s="238" t="s">
        <v>65</v>
      </c>
      <c r="W264" s="238" t="s">
        <v>60</v>
      </c>
      <c r="X264" s="238" t="s">
        <v>55</v>
      </c>
      <c r="Y264" s="238" t="s">
        <v>25</v>
      </c>
      <c r="Z264" s="238" t="s">
        <v>4627</v>
      </c>
      <c r="AA264" s="238">
        <v>2</v>
      </c>
      <c r="AB264" s="238">
        <v>3</v>
      </c>
      <c r="AC264" s="238">
        <v>3</v>
      </c>
      <c r="AD264" s="238"/>
      <c r="AE264" s="238" t="s">
        <v>4628</v>
      </c>
      <c r="AF264" s="238" t="s">
        <v>79</v>
      </c>
      <c r="AG264" s="238" t="s">
        <v>90</v>
      </c>
      <c r="AH264" s="238" t="s">
        <v>201</v>
      </c>
      <c r="AI264" s="238" t="s">
        <v>88</v>
      </c>
      <c r="AJ264" s="238" t="s">
        <v>209</v>
      </c>
      <c r="AK264" s="238" t="s">
        <v>127</v>
      </c>
      <c r="AL264" s="238"/>
      <c r="AM264" s="238" t="s">
        <v>4105</v>
      </c>
      <c r="AN264" s="238" t="s">
        <v>186</v>
      </c>
      <c r="AO264" s="238" t="s">
        <v>165</v>
      </c>
      <c r="AP264" s="238" t="s">
        <v>221</v>
      </c>
      <c r="AQ264" s="238" t="s">
        <v>4640</v>
      </c>
      <c r="AR264" s="238" t="s">
        <v>164</v>
      </c>
      <c r="AS264" s="238"/>
      <c r="AT264" s="238" t="s">
        <v>217</v>
      </c>
      <c r="AU264" s="238" t="s">
        <v>214</v>
      </c>
      <c r="AV264" s="238" t="s">
        <v>4630</v>
      </c>
      <c r="AW264" s="238"/>
      <c r="AX264" s="238" t="s">
        <v>4641</v>
      </c>
    </row>
    <row r="265" spans="1:50" x14ac:dyDescent="0.35">
      <c r="A265" s="2" t="s">
        <v>4523</v>
      </c>
      <c r="B265" s="241" t="s">
        <v>4686</v>
      </c>
      <c r="C265" s="241" t="s">
        <v>4687</v>
      </c>
      <c r="D265" s="241" t="s">
        <v>4688</v>
      </c>
      <c r="E265" s="241" t="s">
        <v>4689</v>
      </c>
      <c r="F265" s="242">
        <v>2017</v>
      </c>
      <c r="G265" s="241" t="s">
        <v>306</v>
      </c>
      <c r="H265" s="241">
        <v>74</v>
      </c>
      <c r="I265" s="241">
        <v>2</v>
      </c>
      <c r="J265" s="241">
        <v>535</v>
      </c>
      <c r="K265" s="241">
        <v>551</v>
      </c>
      <c r="L265" s="241" t="s">
        <v>4690</v>
      </c>
      <c r="M265" s="243" t="s">
        <v>4691</v>
      </c>
      <c r="N265" s="241" t="s">
        <v>4692</v>
      </c>
      <c r="O265" s="241" t="s">
        <v>320</v>
      </c>
      <c r="P265" s="241" t="s">
        <v>321</v>
      </c>
      <c r="Q265" s="241"/>
      <c r="R265" s="241"/>
      <c r="S265" s="2" t="s">
        <v>4783</v>
      </c>
      <c r="T265" s="241" t="s">
        <v>21</v>
      </c>
      <c r="U265" s="241" t="s">
        <v>60</v>
      </c>
      <c r="V265" s="241" t="s">
        <v>61</v>
      </c>
      <c r="W265" s="241" t="s">
        <v>46</v>
      </c>
      <c r="X265" s="241" t="s">
        <v>23</v>
      </c>
      <c r="Y265" s="241" t="s">
        <v>66</v>
      </c>
      <c r="Z265" s="241" t="s">
        <v>2945</v>
      </c>
      <c r="AA265" s="241">
        <v>2</v>
      </c>
      <c r="AB265" s="241">
        <v>2</v>
      </c>
      <c r="AC265" s="241">
        <v>3</v>
      </c>
      <c r="AD265" s="241"/>
      <c r="AE265" s="241"/>
      <c r="AF265" s="241" t="s">
        <v>78</v>
      </c>
      <c r="AG265" s="241" t="s">
        <v>90</v>
      </c>
      <c r="AH265" s="241" t="s">
        <v>117</v>
      </c>
      <c r="AI265" s="241" t="s">
        <v>88</v>
      </c>
      <c r="AJ265" s="241" t="s">
        <v>125</v>
      </c>
      <c r="AK265" s="241" t="s">
        <v>127</v>
      </c>
      <c r="AL265" s="241" t="s">
        <v>150</v>
      </c>
      <c r="AM265" s="241" t="s">
        <v>4105</v>
      </c>
      <c r="AN265" s="241" t="s">
        <v>4693</v>
      </c>
      <c r="AO265" s="241"/>
      <c r="AP265" s="241" t="s">
        <v>220</v>
      </c>
      <c r="AQ265" s="241" t="s">
        <v>4694</v>
      </c>
      <c r="AR265" s="241" t="s">
        <v>165</v>
      </c>
      <c r="AS265" s="241"/>
      <c r="AT265" s="241" t="s">
        <v>217</v>
      </c>
      <c r="AU265" s="241" t="s">
        <v>183</v>
      </c>
      <c r="AV265" s="241" t="s">
        <v>2945</v>
      </c>
      <c r="AW265" s="241" t="s">
        <v>220</v>
      </c>
      <c r="AX265" s="241" t="s">
        <v>4695</v>
      </c>
    </row>
    <row r="266" spans="1:50" x14ac:dyDescent="0.35">
      <c r="A266" s="2" t="s">
        <v>4523</v>
      </c>
      <c r="B266" s="301" t="s">
        <v>4686</v>
      </c>
      <c r="C266" s="306" t="s">
        <v>4687</v>
      </c>
      <c r="D266" s="241" t="s">
        <v>4688</v>
      </c>
      <c r="E266" s="241" t="s">
        <v>4689</v>
      </c>
      <c r="F266" s="242">
        <v>2017</v>
      </c>
      <c r="G266" s="241" t="s">
        <v>306</v>
      </c>
      <c r="H266" s="241">
        <v>74</v>
      </c>
      <c r="I266" s="241">
        <v>2</v>
      </c>
      <c r="J266" s="241">
        <v>535</v>
      </c>
      <c r="K266" s="241">
        <v>551</v>
      </c>
      <c r="L266" s="241" t="s">
        <v>4690</v>
      </c>
      <c r="M266" s="243" t="s">
        <v>4691</v>
      </c>
      <c r="N266" s="241" t="s">
        <v>4692</v>
      </c>
      <c r="O266" s="241" t="s">
        <v>320</v>
      </c>
      <c r="P266" s="241" t="s">
        <v>321</v>
      </c>
      <c r="Q266" s="241"/>
      <c r="R266" s="241"/>
      <c r="S266" s="2" t="s">
        <v>4783</v>
      </c>
      <c r="T266" s="241" t="s">
        <v>21</v>
      </c>
      <c r="U266" s="241" t="s">
        <v>60</v>
      </c>
      <c r="V266" s="241" t="s">
        <v>61</v>
      </c>
      <c r="W266" s="241" t="s">
        <v>46</v>
      </c>
      <c r="X266" s="241" t="s">
        <v>23</v>
      </c>
      <c r="Y266" s="241" t="s">
        <v>66</v>
      </c>
      <c r="Z266" s="241" t="s">
        <v>2945</v>
      </c>
      <c r="AA266" s="241">
        <v>2</v>
      </c>
      <c r="AB266" s="241">
        <v>2</v>
      </c>
      <c r="AC266" s="241">
        <v>3</v>
      </c>
      <c r="AD266" s="241"/>
      <c r="AE266" s="241"/>
      <c r="AF266" s="241" t="s">
        <v>78</v>
      </c>
      <c r="AG266" s="241" t="s">
        <v>90</v>
      </c>
      <c r="AH266" s="241" t="s">
        <v>117</v>
      </c>
      <c r="AI266" s="241" t="s">
        <v>88</v>
      </c>
      <c r="AJ266" s="241" t="s">
        <v>125</v>
      </c>
      <c r="AK266" s="241" t="s">
        <v>127</v>
      </c>
      <c r="AL266" s="241" t="s">
        <v>150</v>
      </c>
      <c r="AM266" s="241" t="s">
        <v>4105</v>
      </c>
      <c r="AN266" s="241" t="s">
        <v>4696</v>
      </c>
      <c r="AO266" s="241"/>
      <c r="AP266" s="241" t="s">
        <v>220</v>
      </c>
      <c r="AQ266" s="241" t="s">
        <v>4694</v>
      </c>
      <c r="AR266" s="241" t="s">
        <v>165</v>
      </c>
      <c r="AS266" s="241"/>
      <c r="AT266" s="241" t="s">
        <v>217</v>
      </c>
      <c r="AU266" s="241" t="s">
        <v>183</v>
      </c>
      <c r="AV266" s="241" t="s">
        <v>2945</v>
      </c>
      <c r="AW266" s="241" t="s">
        <v>220</v>
      </c>
      <c r="AX266" s="241" t="s">
        <v>4695</v>
      </c>
    </row>
    <row r="267" spans="1:50" x14ac:dyDescent="0.35">
      <c r="A267" s="2" t="s">
        <v>4523</v>
      </c>
      <c r="B267" s="301" t="s">
        <v>4686</v>
      </c>
      <c r="C267" s="306" t="s">
        <v>4687</v>
      </c>
      <c r="D267" s="241" t="s">
        <v>4688</v>
      </c>
      <c r="E267" s="241" t="s">
        <v>4689</v>
      </c>
      <c r="F267" s="242">
        <v>2017</v>
      </c>
      <c r="G267" s="241" t="s">
        <v>306</v>
      </c>
      <c r="H267" s="241">
        <v>74</v>
      </c>
      <c r="I267" s="241">
        <v>2</v>
      </c>
      <c r="J267" s="241">
        <v>535</v>
      </c>
      <c r="K267" s="241">
        <v>551</v>
      </c>
      <c r="L267" s="241" t="s">
        <v>4690</v>
      </c>
      <c r="M267" s="243" t="s">
        <v>4691</v>
      </c>
      <c r="N267" s="241" t="s">
        <v>4692</v>
      </c>
      <c r="O267" s="241" t="s">
        <v>320</v>
      </c>
      <c r="P267" s="241" t="s">
        <v>321</v>
      </c>
      <c r="Q267" s="241"/>
      <c r="R267" s="241"/>
      <c r="S267" s="2" t="s">
        <v>4783</v>
      </c>
      <c r="T267" s="241" t="s">
        <v>21</v>
      </c>
      <c r="U267" s="241" t="s">
        <v>60</v>
      </c>
      <c r="V267" s="241" t="s">
        <v>61</v>
      </c>
      <c r="W267" s="241" t="s">
        <v>46</v>
      </c>
      <c r="X267" s="241" t="s">
        <v>23</v>
      </c>
      <c r="Y267" s="241" t="s">
        <v>66</v>
      </c>
      <c r="Z267" s="241" t="s">
        <v>2945</v>
      </c>
      <c r="AA267" s="241">
        <v>2</v>
      </c>
      <c r="AB267" s="241">
        <v>2</v>
      </c>
      <c r="AC267" s="241">
        <v>3</v>
      </c>
      <c r="AD267" s="241"/>
      <c r="AE267" s="241"/>
      <c r="AF267" s="241" t="s">
        <v>78</v>
      </c>
      <c r="AG267" s="241" t="s">
        <v>90</v>
      </c>
      <c r="AH267" s="241" t="s">
        <v>117</v>
      </c>
      <c r="AI267" s="241" t="s">
        <v>88</v>
      </c>
      <c r="AJ267" s="241" t="s">
        <v>125</v>
      </c>
      <c r="AK267" s="241" t="s">
        <v>127</v>
      </c>
      <c r="AL267" s="241" t="s">
        <v>150</v>
      </c>
      <c r="AM267" s="241" t="s">
        <v>4105</v>
      </c>
      <c r="AN267" s="241" t="s">
        <v>4697</v>
      </c>
      <c r="AO267" s="241"/>
      <c r="AP267" s="241" t="s">
        <v>220</v>
      </c>
      <c r="AQ267" s="241" t="s">
        <v>4694</v>
      </c>
      <c r="AR267" s="241" t="s">
        <v>165</v>
      </c>
      <c r="AS267" s="241"/>
      <c r="AT267" s="241" t="s">
        <v>217</v>
      </c>
      <c r="AU267" s="241" t="s">
        <v>183</v>
      </c>
      <c r="AV267" s="241" t="s">
        <v>2945</v>
      </c>
      <c r="AW267" s="241" t="s">
        <v>220</v>
      </c>
      <c r="AX267" s="241" t="s">
        <v>4695</v>
      </c>
    </row>
    <row r="268" spans="1:50" x14ac:dyDescent="0.35">
      <c r="A268" s="2" t="s">
        <v>4523</v>
      </c>
      <c r="B268" s="301" t="s">
        <v>4686</v>
      </c>
      <c r="C268" s="306" t="s">
        <v>4687</v>
      </c>
      <c r="D268" s="241" t="s">
        <v>4688</v>
      </c>
      <c r="E268" s="241" t="s">
        <v>4689</v>
      </c>
      <c r="F268" s="242">
        <v>2017</v>
      </c>
      <c r="G268" s="241" t="s">
        <v>306</v>
      </c>
      <c r="H268" s="241">
        <v>74</v>
      </c>
      <c r="I268" s="241">
        <v>2</v>
      </c>
      <c r="J268" s="241">
        <v>535</v>
      </c>
      <c r="K268" s="241">
        <v>551</v>
      </c>
      <c r="L268" s="241" t="s">
        <v>4690</v>
      </c>
      <c r="M268" s="243" t="s">
        <v>4691</v>
      </c>
      <c r="N268" s="241" t="s">
        <v>4692</v>
      </c>
      <c r="O268" s="241" t="s">
        <v>320</v>
      </c>
      <c r="P268" s="241" t="s">
        <v>321</v>
      </c>
      <c r="Q268" s="241"/>
      <c r="R268" s="241"/>
      <c r="S268" s="2" t="s">
        <v>4783</v>
      </c>
      <c r="T268" s="241" t="s">
        <v>21</v>
      </c>
      <c r="U268" s="241" t="s">
        <v>60</v>
      </c>
      <c r="V268" s="241" t="s">
        <v>61</v>
      </c>
      <c r="W268" s="241" t="s">
        <v>46</v>
      </c>
      <c r="X268" s="241" t="s">
        <v>23</v>
      </c>
      <c r="Y268" s="241" t="s">
        <v>66</v>
      </c>
      <c r="Z268" s="241" t="s">
        <v>2945</v>
      </c>
      <c r="AA268" s="241">
        <v>2</v>
      </c>
      <c r="AB268" s="241">
        <v>2</v>
      </c>
      <c r="AC268" s="241">
        <v>3</v>
      </c>
      <c r="AD268" s="241"/>
      <c r="AE268" s="241"/>
      <c r="AF268" s="241" t="s">
        <v>78</v>
      </c>
      <c r="AG268" s="241" t="s">
        <v>90</v>
      </c>
      <c r="AH268" s="241" t="s">
        <v>117</v>
      </c>
      <c r="AI268" s="241" t="s">
        <v>88</v>
      </c>
      <c r="AJ268" s="241" t="s">
        <v>125</v>
      </c>
      <c r="AK268" s="241" t="s">
        <v>127</v>
      </c>
      <c r="AL268" s="241" t="s">
        <v>150</v>
      </c>
      <c r="AM268" s="241" t="s">
        <v>4105</v>
      </c>
      <c r="AN268" s="241" t="s">
        <v>4698</v>
      </c>
      <c r="AO268" s="241"/>
      <c r="AP268" s="241" t="s">
        <v>220</v>
      </c>
      <c r="AQ268" s="241" t="s">
        <v>4694</v>
      </c>
      <c r="AR268" s="241" t="s">
        <v>165</v>
      </c>
      <c r="AS268" s="241"/>
      <c r="AT268" s="241" t="s">
        <v>217</v>
      </c>
      <c r="AU268" s="241" t="s">
        <v>183</v>
      </c>
      <c r="AV268" s="241" t="s">
        <v>2945</v>
      </c>
      <c r="AW268" s="241" t="s">
        <v>220</v>
      </c>
      <c r="AX268" s="241" t="s">
        <v>4699</v>
      </c>
    </row>
    <row r="269" spans="1:50" x14ac:dyDescent="0.35">
      <c r="A269" s="2" t="s">
        <v>4523</v>
      </c>
      <c r="B269" s="301" t="s">
        <v>4686</v>
      </c>
      <c r="C269" s="306" t="s">
        <v>4687</v>
      </c>
      <c r="D269" s="241" t="s">
        <v>4688</v>
      </c>
      <c r="E269" s="241" t="s">
        <v>4689</v>
      </c>
      <c r="F269" s="242">
        <v>2017</v>
      </c>
      <c r="G269" s="241" t="s">
        <v>306</v>
      </c>
      <c r="H269" s="241">
        <v>74</v>
      </c>
      <c r="I269" s="241">
        <v>2</v>
      </c>
      <c r="J269" s="241">
        <v>535</v>
      </c>
      <c r="K269" s="241">
        <v>551</v>
      </c>
      <c r="L269" s="241" t="s">
        <v>4690</v>
      </c>
      <c r="M269" s="243" t="s">
        <v>4691</v>
      </c>
      <c r="N269" s="241" t="s">
        <v>4692</v>
      </c>
      <c r="O269" s="241" t="s">
        <v>320</v>
      </c>
      <c r="P269" s="241" t="s">
        <v>321</v>
      </c>
      <c r="Q269" s="241"/>
      <c r="R269" s="241"/>
      <c r="S269" s="2" t="s">
        <v>4783</v>
      </c>
      <c r="T269" s="241" t="s">
        <v>21</v>
      </c>
      <c r="U269" s="241" t="s">
        <v>60</v>
      </c>
      <c r="V269" s="241" t="s">
        <v>61</v>
      </c>
      <c r="W269" s="241" t="s">
        <v>46</v>
      </c>
      <c r="X269" s="241" t="s">
        <v>23</v>
      </c>
      <c r="Y269" s="241" t="s">
        <v>66</v>
      </c>
      <c r="Z269" s="241" t="s">
        <v>2945</v>
      </c>
      <c r="AA269" s="241">
        <v>2</v>
      </c>
      <c r="AB269" s="241">
        <v>2</v>
      </c>
      <c r="AC269" s="241">
        <v>3</v>
      </c>
      <c r="AD269" s="241"/>
      <c r="AE269" s="241"/>
      <c r="AF269" s="241" t="s">
        <v>78</v>
      </c>
      <c r="AG269" s="241" t="s">
        <v>90</v>
      </c>
      <c r="AH269" s="241" t="s">
        <v>117</v>
      </c>
      <c r="AI269" s="241" t="s">
        <v>88</v>
      </c>
      <c r="AJ269" s="241" t="s">
        <v>125</v>
      </c>
      <c r="AK269" s="241" t="s">
        <v>127</v>
      </c>
      <c r="AL269" s="241" t="s">
        <v>150</v>
      </c>
      <c r="AM269" s="241" t="s">
        <v>4105</v>
      </c>
      <c r="AN269" s="241" t="s">
        <v>4700</v>
      </c>
      <c r="AO269" s="241"/>
      <c r="AP269" s="241" t="s">
        <v>220</v>
      </c>
      <c r="AQ269" s="241" t="s">
        <v>4694</v>
      </c>
      <c r="AR269" s="241" t="s">
        <v>165</v>
      </c>
      <c r="AS269" s="241"/>
      <c r="AT269" s="241" t="s">
        <v>217</v>
      </c>
      <c r="AU269" s="241" t="s">
        <v>183</v>
      </c>
      <c r="AV269" s="241" t="s">
        <v>2945</v>
      </c>
      <c r="AW269" s="241" t="s">
        <v>220</v>
      </c>
      <c r="AX269" s="241" t="s">
        <v>4701</v>
      </c>
    </row>
    <row r="270" spans="1:50" x14ac:dyDescent="0.35">
      <c r="A270" s="2" t="s">
        <v>4523</v>
      </c>
      <c r="B270" s="241" t="s">
        <v>4686</v>
      </c>
      <c r="C270" s="241" t="s">
        <v>4687</v>
      </c>
      <c r="D270" s="241" t="s">
        <v>4688</v>
      </c>
      <c r="E270" s="241" t="s">
        <v>4689</v>
      </c>
      <c r="F270" s="242">
        <v>2017</v>
      </c>
      <c r="G270" s="241" t="s">
        <v>306</v>
      </c>
      <c r="H270" s="241">
        <v>74</v>
      </c>
      <c r="I270" s="241">
        <v>2</v>
      </c>
      <c r="J270" s="241">
        <v>535</v>
      </c>
      <c r="K270" s="241">
        <v>551</v>
      </c>
      <c r="L270" s="241" t="s">
        <v>4690</v>
      </c>
      <c r="M270" s="243" t="s">
        <v>4691</v>
      </c>
      <c r="N270" s="241" t="s">
        <v>4692</v>
      </c>
      <c r="O270" s="241" t="s">
        <v>320</v>
      </c>
      <c r="P270" s="241" t="s">
        <v>321</v>
      </c>
      <c r="Q270" s="241"/>
      <c r="R270" s="241"/>
      <c r="S270" s="2" t="s">
        <v>4783</v>
      </c>
      <c r="T270" s="241" t="s">
        <v>21</v>
      </c>
      <c r="U270" s="241" t="s">
        <v>60</v>
      </c>
      <c r="V270" s="241" t="s">
        <v>61</v>
      </c>
      <c r="W270" s="241" t="s">
        <v>46</v>
      </c>
      <c r="X270" s="241" t="s">
        <v>23</v>
      </c>
      <c r="Y270" s="241" t="s">
        <v>66</v>
      </c>
      <c r="Z270" s="241" t="s">
        <v>2945</v>
      </c>
      <c r="AA270" s="241">
        <v>2</v>
      </c>
      <c r="AB270" s="241">
        <v>2</v>
      </c>
      <c r="AC270" s="241">
        <v>3</v>
      </c>
      <c r="AD270" s="241"/>
      <c r="AE270" s="241"/>
      <c r="AF270" s="241" t="s">
        <v>78</v>
      </c>
      <c r="AG270" s="241" t="s">
        <v>90</v>
      </c>
      <c r="AH270" s="241" t="s">
        <v>117</v>
      </c>
      <c r="AI270" s="241" t="s">
        <v>88</v>
      </c>
      <c r="AJ270" s="241" t="s">
        <v>125</v>
      </c>
      <c r="AK270" s="241" t="s">
        <v>127</v>
      </c>
      <c r="AL270" s="241" t="s">
        <v>150</v>
      </c>
      <c r="AM270" s="241" t="s">
        <v>4105</v>
      </c>
      <c r="AN270" s="241" t="s">
        <v>4702</v>
      </c>
      <c r="AO270" s="241"/>
      <c r="AP270" s="241" t="s">
        <v>220</v>
      </c>
      <c r="AQ270" s="241" t="s">
        <v>4694</v>
      </c>
      <c r="AR270" s="241" t="s">
        <v>165</v>
      </c>
      <c r="AS270" s="241"/>
      <c r="AT270" s="241" t="s">
        <v>217</v>
      </c>
      <c r="AU270" s="241" t="s">
        <v>183</v>
      </c>
      <c r="AV270" s="241" t="s">
        <v>2945</v>
      </c>
      <c r="AW270" s="241" t="s">
        <v>220</v>
      </c>
      <c r="AX270" s="241" t="s">
        <v>4699</v>
      </c>
    </row>
    <row r="271" spans="1:50" x14ac:dyDescent="0.35">
      <c r="A271" s="2" t="s">
        <v>4523</v>
      </c>
      <c r="B271" s="241" t="s">
        <v>4686</v>
      </c>
      <c r="C271" s="241" t="s">
        <v>4687</v>
      </c>
      <c r="D271" s="241" t="s">
        <v>4688</v>
      </c>
      <c r="E271" s="241" t="s">
        <v>4689</v>
      </c>
      <c r="F271" s="242">
        <v>2017</v>
      </c>
      <c r="G271" s="241" t="s">
        <v>306</v>
      </c>
      <c r="H271" s="241">
        <v>74</v>
      </c>
      <c r="I271" s="241">
        <v>2</v>
      </c>
      <c r="J271" s="241">
        <v>535</v>
      </c>
      <c r="K271" s="241">
        <v>551</v>
      </c>
      <c r="L271" s="241" t="s">
        <v>4690</v>
      </c>
      <c r="M271" s="243" t="s">
        <v>4691</v>
      </c>
      <c r="N271" s="241" t="s">
        <v>4692</v>
      </c>
      <c r="O271" s="241" t="s">
        <v>320</v>
      </c>
      <c r="P271" s="241" t="s">
        <v>321</v>
      </c>
      <c r="Q271" s="241"/>
      <c r="R271" s="241"/>
      <c r="S271" s="2" t="s">
        <v>4783</v>
      </c>
      <c r="T271" s="241" t="s">
        <v>21</v>
      </c>
      <c r="U271" s="241" t="s">
        <v>60</v>
      </c>
      <c r="V271" s="241" t="s">
        <v>61</v>
      </c>
      <c r="W271" s="241" t="s">
        <v>46</v>
      </c>
      <c r="X271" s="241" t="s">
        <v>23</v>
      </c>
      <c r="Y271" s="241" t="s">
        <v>66</v>
      </c>
      <c r="Z271" s="241" t="s">
        <v>2945</v>
      </c>
      <c r="AA271" s="241">
        <v>2</v>
      </c>
      <c r="AB271" s="241">
        <v>2</v>
      </c>
      <c r="AC271" s="241">
        <v>3</v>
      </c>
      <c r="AD271" s="241"/>
      <c r="AE271" s="241"/>
      <c r="AF271" s="241" t="s">
        <v>78</v>
      </c>
      <c r="AG271" s="241" t="s">
        <v>90</v>
      </c>
      <c r="AH271" s="241" t="s">
        <v>117</v>
      </c>
      <c r="AI271" s="241" t="s">
        <v>88</v>
      </c>
      <c r="AJ271" s="241" t="s">
        <v>125</v>
      </c>
      <c r="AK271" s="241" t="s">
        <v>127</v>
      </c>
      <c r="AL271" s="241" t="s">
        <v>150</v>
      </c>
      <c r="AM271" s="241" t="s">
        <v>4105</v>
      </c>
      <c r="AN271" s="241" t="s">
        <v>4703</v>
      </c>
      <c r="AO271" s="241"/>
      <c r="AP271" s="241" t="s">
        <v>220</v>
      </c>
      <c r="AQ271" s="241" t="s">
        <v>4694</v>
      </c>
      <c r="AR271" s="241" t="s">
        <v>165</v>
      </c>
      <c r="AS271" s="241"/>
      <c r="AT271" s="241" t="s">
        <v>217</v>
      </c>
      <c r="AU271" s="241" t="s">
        <v>183</v>
      </c>
      <c r="AV271" s="241" t="s">
        <v>2945</v>
      </c>
      <c r="AW271" s="241" t="s">
        <v>220</v>
      </c>
      <c r="AX271" s="241" t="s">
        <v>4699</v>
      </c>
    </row>
    <row r="272" spans="1:50" x14ac:dyDescent="0.35">
      <c r="A272" s="2" t="s">
        <v>4523</v>
      </c>
      <c r="B272" s="241" t="s">
        <v>4686</v>
      </c>
      <c r="C272" s="241" t="s">
        <v>4687</v>
      </c>
      <c r="D272" s="241" t="s">
        <v>4688</v>
      </c>
      <c r="E272" s="241" t="s">
        <v>4689</v>
      </c>
      <c r="F272" s="242">
        <v>2017</v>
      </c>
      <c r="G272" s="241" t="s">
        <v>306</v>
      </c>
      <c r="H272" s="241">
        <v>74</v>
      </c>
      <c r="I272" s="241">
        <v>2</v>
      </c>
      <c r="J272" s="241">
        <v>535</v>
      </c>
      <c r="K272" s="241">
        <v>551</v>
      </c>
      <c r="L272" s="241" t="s">
        <v>4690</v>
      </c>
      <c r="M272" s="243" t="s">
        <v>4691</v>
      </c>
      <c r="N272" s="241" t="s">
        <v>4692</v>
      </c>
      <c r="O272" s="241" t="s">
        <v>320</v>
      </c>
      <c r="P272" s="241" t="s">
        <v>321</v>
      </c>
      <c r="Q272" s="241"/>
      <c r="R272" s="241"/>
      <c r="S272" s="2" t="s">
        <v>4783</v>
      </c>
      <c r="T272" s="241" t="s">
        <v>21</v>
      </c>
      <c r="U272" s="241" t="s">
        <v>60</v>
      </c>
      <c r="V272" s="241" t="s">
        <v>61</v>
      </c>
      <c r="W272" s="241" t="s">
        <v>46</v>
      </c>
      <c r="X272" s="241" t="s">
        <v>23</v>
      </c>
      <c r="Y272" s="241" t="s">
        <v>66</v>
      </c>
      <c r="Z272" s="241" t="s">
        <v>2945</v>
      </c>
      <c r="AA272" s="241">
        <v>2</v>
      </c>
      <c r="AB272" s="241">
        <v>2</v>
      </c>
      <c r="AC272" s="241">
        <v>3</v>
      </c>
      <c r="AD272" s="241"/>
      <c r="AE272" s="241"/>
      <c r="AF272" s="241" t="s">
        <v>78</v>
      </c>
      <c r="AG272" s="241" t="s">
        <v>90</v>
      </c>
      <c r="AH272" s="241" t="s">
        <v>117</v>
      </c>
      <c r="AI272" s="241" t="s">
        <v>88</v>
      </c>
      <c r="AJ272" s="241" t="s">
        <v>125</v>
      </c>
      <c r="AK272" s="241" t="s">
        <v>127</v>
      </c>
      <c r="AL272" s="241" t="s">
        <v>150</v>
      </c>
      <c r="AM272" s="241" t="s">
        <v>4105</v>
      </c>
      <c r="AN272" s="241" t="s">
        <v>4704</v>
      </c>
      <c r="AO272" s="241"/>
      <c r="AP272" s="241" t="s">
        <v>220</v>
      </c>
      <c r="AQ272" s="241" t="s">
        <v>4694</v>
      </c>
      <c r="AR272" s="241" t="s">
        <v>165</v>
      </c>
      <c r="AS272" s="241"/>
      <c r="AT272" s="241" t="s">
        <v>217</v>
      </c>
      <c r="AU272" s="241" t="s">
        <v>183</v>
      </c>
      <c r="AV272" s="241" t="s">
        <v>2945</v>
      </c>
      <c r="AW272" s="241" t="s">
        <v>220</v>
      </c>
      <c r="AX272" s="241" t="s">
        <v>4699</v>
      </c>
    </row>
    <row r="273" spans="1:50" x14ac:dyDescent="0.35">
      <c r="A273" s="2" t="s">
        <v>4523</v>
      </c>
      <c r="B273" s="241" t="s">
        <v>4686</v>
      </c>
      <c r="C273" s="241" t="s">
        <v>4687</v>
      </c>
      <c r="D273" s="241" t="s">
        <v>4688</v>
      </c>
      <c r="E273" s="241" t="s">
        <v>4689</v>
      </c>
      <c r="F273" s="242">
        <v>2017</v>
      </c>
      <c r="G273" s="241" t="s">
        <v>306</v>
      </c>
      <c r="H273" s="241">
        <v>74</v>
      </c>
      <c r="I273" s="241">
        <v>2</v>
      </c>
      <c r="J273" s="241">
        <v>535</v>
      </c>
      <c r="K273" s="241">
        <v>551</v>
      </c>
      <c r="L273" s="241" t="s">
        <v>4690</v>
      </c>
      <c r="M273" s="243" t="s">
        <v>4691</v>
      </c>
      <c r="N273" s="241" t="s">
        <v>4692</v>
      </c>
      <c r="O273" s="241" t="s">
        <v>320</v>
      </c>
      <c r="P273" s="241" t="s">
        <v>321</v>
      </c>
      <c r="Q273" s="241"/>
      <c r="R273" s="241"/>
      <c r="S273" s="2" t="s">
        <v>4783</v>
      </c>
      <c r="T273" s="241" t="s">
        <v>21</v>
      </c>
      <c r="U273" s="241" t="s">
        <v>60</v>
      </c>
      <c r="V273" s="241" t="s">
        <v>61</v>
      </c>
      <c r="W273" s="241" t="s">
        <v>46</v>
      </c>
      <c r="X273" s="241" t="s">
        <v>23</v>
      </c>
      <c r="Y273" s="241" t="s">
        <v>66</v>
      </c>
      <c r="Z273" s="241" t="s">
        <v>2945</v>
      </c>
      <c r="AA273" s="241">
        <v>2</v>
      </c>
      <c r="AB273" s="241">
        <v>2</v>
      </c>
      <c r="AC273" s="241">
        <v>3</v>
      </c>
      <c r="AD273" s="241"/>
      <c r="AE273" s="241"/>
      <c r="AF273" s="241" t="s">
        <v>78</v>
      </c>
      <c r="AG273" s="241" t="s">
        <v>90</v>
      </c>
      <c r="AH273" s="241" t="s">
        <v>117</v>
      </c>
      <c r="AI273" s="241" t="s">
        <v>88</v>
      </c>
      <c r="AJ273" s="241" t="s">
        <v>125</v>
      </c>
      <c r="AK273" s="241" t="s">
        <v>127</v>
      </c>
      <c r="AL273" s="241" t="s">
        <v>150</v>
      </c>
      <c r="AM273" s="241" t="s">
        <v>4105</v>
      </c>
      <c r="AN273" s="241" t="s">
        <v>4705</v>
      </c>
      <c r="AO273" s="241"/>
      <c r="AP273" s="241" t="s">
        <v>220</v>
      </c>
      <c r="AQ273" s="241" t="s">
        <v>4694</v>
      </c>
      <c r="AR273" s="241" t="s">
        <v>165</v>
      </c>
      <c r="AS273" s="241"/>
      <c r="AT273" s="241" t="s">
        <v>217</v>
      </c>
      <c r="AU273" s="241" t="s">
        <v>183</v>
      </c>
      <c r="AV273" s="241" t="s">
        <v>2945</v>
      </c>
      <c r="AW273" s="241" t="s">
        <v>220</v>
      </c>
      <c r="AX273" s="241" t="s">
        <v>4706</v>
      </c>
    </row>
    <row r="274" spans="1:50" x14ac:dyDescent="0.35">
      <c r="A274" s="2" t="s">
        <v>4523</v>
      </c>
      <c r="B274" s="238" t="s">
        <v>4717</v>
      </c>
      <c r="C274" s="238" t="s">
        <v>4718</v>
      </c>
      <c r="D274" s="238" t="s">
        <v>4719</v>
      </c>
      <c r="E274" s="238" t="s">
        <v>4720</v>
      </c>
      <c r="F274" s="239">
        <v>2021</v>
      </c>
      <c r="G274" s="238" t="s">
        <v>306</v>
      </c>
      <c r="H274" s="238">
        <v>78</v>
      </c>
      <c r="I274" s="238">
        <v>1</v>
      </c>
      <c r="J274" s="238">
        <v>172</v>
      </c>
      <c r="K274" s="238">
        <v>184</v>
      </c>
      <c r="L274" s="238" t="s">
        <v>4721</v>
      </c>
      <c r="M274" s="240" t="s">
        <v>4722</v>
      </c>
      <c r="N274" s="238" t="s">
        <v>4723</v>
      </c>
      <c r="O274" s="238" t="s">
        <v>320</v>
      </c>
      <c r="P274" s="238" t="s">
        <v>321</v>
      </c>
      <c r="Q274" s="238"/>
      <c r="R274" s="238"/>
      <c r="S274" s="2" t="s">
        <v>4783</v>
      </c>
      <c r="T274" s="238" t="s">
        <v>27</v>
      </c>
      <c r="U274" s="238" t="s">
        <v>60</v>
      </c>
      <c r="V274" s="238" t="s">
        <v>63</v>
      </c>
      <c r="W274" s="238" t="s">
        <v>54</v>
      </c>
      <c r="X274" s="238" t="s">
        <v>23</v>
      </c>
      <c r="Y274" s="238" t="s">
        <v>37</v>
      </c>
      <c r="Z274" s="238"/>
      <c r="AA274" s="238">
        <v>2</v>
      </c>
      <c r="AB274" s="238">
        <v>2</v>
      </c>
      <c r="AC274" s="238">
        <v>3</v>
      </c>
      <c r="AD274" s="238"/>
      <c r="AE274" s="238"/>
      <c r="AF274" s="238" t="s">
        <v>78</v>
      </c>
      <c r="AG274" s="238"/>
      <c r="AH274" s="238"/>
      <c r="AI274" s="238" t="s">
        <v>88</v>
      </c>
      <c r="AJ274" s="238" t="s">
        <v>125</v>
      </c>
      <c r="AK274" s="238" t="s">
        <v>127</v>
      </c>
      <c r="AL274" s="238" t="s">
        <v>139</v>
      </c>
      <c r="AM274" s="238" t="s">
        <v>4105</v>
      </c>
      <c r="AN274" s="241" t="s">
        <v>186</v>
      </c>
      <c r="AO274" s="238" t="s">
        <v>165</v>
      </c>
      <c r="AP274" s="238" t="s">
        <v>220</v>
      </c>
      <c r="AQ274" s="238" t="s">
        <v>190</v>
      </c>
      <c r="AR274" s="238" t="s">
        <v>165</v>
      </c>
      <c r="AS274" s="238"/>
      <c r="AT274" s="238" t="s">
        <v>249</v>
      </c>
      <c r="AU274" s="238" t="s">
        <v>4724</v>
      </c>
      <c r="AV274" s="238" t="s">
        <v>4725</v>
      </c>
      <c r="AW274" s="238" t="s">
        <v>220</v>
      </c>
      <c r="AX274" s="238" t="s">
        <v>4726</v>
      </c>
    </row>
    <row r="275" spans="1:50" x14ac:dyDescent="0.35">
      <c r="A275" s="2" t="s">
        <v>4523</v>
      </c>
      <c r="B275" s="241" t="s">
        <v>4727</v>
      </c>
      <c r="C275" s="241" t="s">
        <v>4728</v>
      </c>
      <c r="D275" s="241" t="s">
        <v>4729</v>
      </c>
      <c r="E275" s="241" t="s">
        <v>4730</v>
      </c>
      <c r="F275" s="242">
        <v>2016</v>
      </c>
      <c r="G275" s="241" t="s">
        <v>315</v>
      </c>
      <c r="H275" s="241">
        <v>553</v>
      </c>
      <c r="I275" s="241"/>
      <c r="J275" s="241">
        <v>203</v>
      </c>
      <c r="K275" s="241">
        <v>217</v>
      </c>
      <c r="L275" s="241" t="s">
        <v>4731</v>
      </c>
      <c r="M275" s="243" t="s">
        <v>4732</v>
      </c>
      <c r="N275" s="241" t="s">
        <v>4733</v>
      </c>
      <c r="O275" s="241" t="s">
        <v>320</v>
      </c>
      <c r="P275" s="241" t="s">
        <v>321</v>
      </c>
      <c r="Q275" s="241"/>
      <c r="R275" s="241"/>
      <c r="S275" s="2" t="s">
        <v>4783</v>
      </c>
      <c r="T275" s="241" t="s">
        <v>27</v>
      </c>
      <c r="U275" s="241" t="s">
        <v>60</v>
      </c>
      <c r="V275" s="241" t="s">
        <v>61</v>
      </c>
      <c r="W275" s="241" t="s">
        <v>54</v>
      </c>
      <c r="X275" s="241" t="s">
        <v>47</v>
      </c>
      <c r="Y275" s="241" t="s">
        <v>25</v>
      </c>
      <c r="Z275" s="241" t="s">
        <v>685</v>
      </c>
      <c r="AA275" s="241">
        <v>2</v>
      </c>
      <c r="AB275" s="241">
        <v>2</v>
      </c>
      <c r="AC275" s="241">
        <v>3</v>
      </c>
      <c r="AD275" s="241"/>
      <c r="AE275" s="241"/>
      <c r="AF275" s="241" t="s">
        <v>77</v>
      </c>
      <c r="AG275" s="241" t="s">
        <v>98</v>
      </c>
      <c r="AH275" s="241" t="s">
        <v>115</v>
      </c>
      <c r="AI275" s="241" t="s">
        <v>88</v>
      </c>
      <c r="AJ275" s="241" t="s">
        <v>209</v>
      </c>
      <c r="AK275" s="241" t="s">
        <v>127</v>
      </c>
      <c r="AL275" s="241" t="s">
        <v>150</v>
      </c>
      <c r="AM275" s="241" t="s">
        <v>4105</v>
      </c>
      <c r="AN275" s="241" t="s">
        <v>186</v>
      </c>
      <c r="AO275" s="241" t="s">
        <v>165</v>
      </c>
      <c r="AP275" s="241" t="s">
        <v>220</v>
      </c>
      <c r="AQ275" s="241" t="s">
        <v>4650</v>
      </c>
      <c r="AR275" s="241" t="s">
        <v>165</v>
      </c>
      <c r="AS275" s="241"/>
      <c r="AT275" s="241" t="s">
        <v>217</v>
      </c>
      <c r="AU275" s="241" t="s">
        <v>184</v>
      </c>
      <c r="AV275" s="241" t="s">
        <v>4734</v>
      </c>
      <c r="AW275" s="241" t="s">
        <v>220</v>
      </c>
      <c r="AX275" s="241" t="s">
        <v>4735</v>
      </c>
    </row>
    <row r="276" spans="1:50" x14ac:dyDescent="0.35">
      <c r="A276" s="2" t="s">
        <v>4523</v>
      </c>
      <c r="B276" s="241" t="s">
        <v>4727</v>
      </c>
      <c r="C276" s="241" t="s">
        <v>4728</v>
      </c>
      <c r="D276" s="241" t="s">
        <v>4729</v>
      </c>
      <c r="E276" s="241" t="s">
        <v>4730</v>
      </c>
      <c r="F276" s="242">
        <v>2016</v>
      </c>
      <c r="G276" s="241" t="s">
        <v>315</v>
      </c>
      <c r="H276" s="241">
        <v>553</v>
      </c>
      <c r="I276" s="241"/>
      <c r="J276" s="241">
        <v>203</v>
      </c>
      <c r="K276" s="241">
        <v>217</v>
      </c>
      <c r="L276" s="241" t="s">
        <v>4731</v>
      </c>
      <c r="M276" s="243" t="s">
        <v>4732</v>
      </c>
      <c r="N276" s="241" t="s">
        <v>4733</v>
      </c>
      <c r="O276" s="241" t="s">
        <v>320</v>
      </c>
      <c r="P276" s="241" t="s">
        <v>321</v>
      </c>
      <c r="Q276" s="241"/>
      <c r="R276" s="241"/>
      <c r="S276" s="2" t="s">
        <v>4783</v>
      </c>
      <c r="T276" s="241" t="s">
        <v>27</v>
      </c>
      <c r="U276" s="241" t="s">
        <v>60</v>
      </c>
      <c r="V276" s="241" t="s">
        <v>61</v>
      </c>
      <c r="W276" s="241" t="s">
        <v>54</v>
      </c>
      <c r="X276" s="241" t="s">
        <v>47</v>
      </c>
      <c r="Y276" s="241" t="s">
        <v>25</v>
      </c>
      <c r="Z276" s="241" t="s">
        <v>685</v>
      </c>
      <c r="AA276" s="241">
        <v>2</v>
      </c>
      <c r="AB276" s="241">
        <v>2</v>
      </c>
      <c r="AC276" s="241">
        <v>3</v>
      </c>
      <c r="AD276" s="241"/>
      <c r="AE276" s="241"/>
      <c r="AF276" s="241" t="s">
        <v>77</v>
      </c>
      <c r="AG276" s="241" t="s">
        <v>98</v>
      </c>
      <c r="AH276" s="241" t="s">
        <v>115</v>
      </c>
      <c r="AI276" s="241" t="s">
        <v>88</v>
      </c>
      <c r="AJ276" s="241" t="s">
        <v>209</v>
      </c>
      <c r="AK276" s="241" t="s">
        <v>127</v>
      </c>
      <c r="AL276" s="241" t="s">
        <v>150</v>
      </c>
      <c r="AM276" s="241" t="s">
        <v>4105</v>
      </c>
      <c r="AN276" s="241" t="s">
        <v>186</v>
      </c>
      <c r="AO276" s="241" t="s">
        <v>165</v>
      </c>
      <c r="AP276" s="241" t="s">
        <v>220</v>
      </c>
      <c r="AQ276" s="241" t="s">
        <v>4650</v>
      </c>
      <c r="AR276" s="241" t="s">
        <v>165</v>
      </c>
      <c r="AS276" s="241"/>
      <c r="AT276" s="241" t="s">
        <v>217</v>
      </c>
      <c r="AU276" s="241" t="s">
        <v>184</v>
      </c>
      <c r="AV276" s="241" t="s">
        <v>4734</v>
      </c>
      <c r="AW276" s="241" t="s">
        <v>220</v>
      </c>
      <c r="AX276" s="241" t="s">
        <v>4736</v>
      </c>
    </row>
    <row r="277" spans="1:50" x14ac:dyDescent="0.35">
      <c r="A277" s="2" t="s">
        <v>4523</v>
      </c>
      <c r="B277" s="241" t="s">
        <v>4727</v>
      </c>
      <c r="C277" s="241" t="s">
        <v>4728</v>
      </c>
      <c r="D277" s="241" t="s">
        <v>4729</v>
      </c>
      <c r="E277" s="241" t="s">
        <v>4730</v>
      </c>
      <c r="F277" s="242">
        <v>2016</v>
      </c>
      <c r="G277" s="241" t="s">
        <v>315</v>
      </c>
      <c r="H277" s="241">
        <v>553</v>
      </c>
      <c r="I277" s="241"/>
      <c r="J277" s="241">
        <v>203</v>
      </c>
      <c r="K277" s="241">
        <v>217</v>
      </c>
      <c r="L277" s="241" t="s">
        <v>4731</v>
      </c>
      <c r="M277" s="243" t="s">
        <v>4732</v>
      </c>
      <c r="N277" s="241" t="s">
        <v>4733</v>
      </c>
      <c r="O277" s="241" t="s">
        <v>320</v>
      </c>
      <c r="P277" s="241" t="s">
        <v>321</v>
      </c>
      <c r="Q277" s="241"/>
      <c r="R277" s="241"/>
      <c r="S277" s="2" t="s">
        <v>4783</v>
      </c>
      <c r="T277" s="241" t="s">
        <v>27</v>
      </c>
      <c r="U277" s="241" t="s">
        <v>60</v>
      </c>
      <c r="V277" s="241" t="s">
        <v>61</v>
      </c>
      <c r="W277" s="241" t="s">
        <v>54</v>
      </c>
      <c r="X277" s="241" t="s">
        <v>47</v>
      </c>
      <c r="Y277" s="241" t="s">
        <v>25</v>
      </c>
      <c r="Z277" s="241" t="s">
        <v>685</v>
      </c>
      <c r="AA277" s="241">
        <v>2</v>
      </c>
      <c r="AB277" s="241">
        <v>2</v>
      </c>
      <c r="AC277" s="241">
        <v>3</v>
      </c>
      <c r="AD277" s="241"/>
      <c r="AE277" s="241"/>
      <c r="AF277" s="241" t="s">
        <v>77</v>
      </c>
      <c r="AG277" s="241" t="s">
        <v>98</v>
      </c>
      <c r="AH277" s="241" t="s">
        <v>115</v>
      </c>
      <c r="AI277" s="241" t="s">
        <v>88</v>
      </c>
      <c r="AJ277" s="241" t="s">
        <v>209</v>
      </c>
      <c r="AK277" s="241" t="s">
        <v>127</v>
      </c>
      <c r="AL277" s="241" t="s">
        <v>150</v>
      </c>
      <c r="AM277" s="241" t="s">
        <v>4105</v>
      </c>
      <c r="AN277" s="241" t="s">
        <v>186</v>
      </c>
      <c r="AO277" s="241" t="s">
        <v>165</v>
      </c>
      <c r="AP277" s="241" t="s">
        <v>220</v>
      </c>
      <c r="AQ277" s="241" t="s">
        <v>4650</v>
      </c>
      <c r="AR277" s="241" t="s">
        <v>165</v>
      </c>
      <c r="AS277" s="241"/>
      <c r="AT277" s="241" t="s">
        <v>217</v>
      </c>
      <c r="AU277" s="241" t="s">
        <v>184</v>
      </c>
      <c r="AV277" s="241" t="s">
        <v>4734</v>
      </c>
      <c r="AW277" s="241" t="s">
        <v>220</v>
      </c>
      <c r="AX277" s="241" t="s">
        <v>4737</v>
      </c>
    </row>
    <row r="278" spans="1:50" x14ac:dyDescent="0.35">
      <c r="A278" s="2" t="s">
        <v>4523</v>
      </c>
      <c r="B278" s="241" t="s">
        <v>4727</v>
      </c>
      <c r="C278" s="241" t="s">
        <v>4728</v>
      </c>
      <c r="D278" s="241" t="s">
        <v>4729</v>
      </c>
      <c r="E278" s="241" t="s">
        <v>4730</v>
      </c>
      <c r="F278" s="242">
        <v>2016</v>
      </c>
      <c r="G278" s="241" t="s">
        <v>315</v>
      </c>
      <c r="H278" s="241">
        <v>553</v>
      </c>
      <c r="I278" s="241"/>
      <c r="J278" s="241">
        <v>203</v>
      </c>
      <c r="K278" s="241">
        <v>217</v>
      </c>
      <c r="L278" s="241" t="s">
        <v>4731</v>
      </c>
      <c r="M278" s="243" t="s">
        <v>4732</v>
      </c>
      <c r="N278" s="241" t="s">
        <v>4733</v>
      </c>
      <c r="O278" s="241" t="s">
        <v>320</v>
      </c>
      <c r="P278" s="241" t="s">
        <v>321</v>
      </c>
      <c r="Q278" s="241"/>
      <c r="R278" s="241"/>
      <c r="S278" s="2" t="s">
        <v>4783</v>
      </c>
      <c r="T278" s="241" t="s">
        <v>27</v>
      </c>
      <c r="U278" s="241" t="s">
        <v>60</v>
      </c>
      <c r="V278" s="241" t="s">
        <v>61</v>
      </c>
      <c r="W278" s="241" t="s">
        <v>54</v>
      </c>
      <c r="X278" s="241" t="s">
        <v>47</v>
      </c>
      <c r="Y278" s="241" t="s">
        <v>25</v>
      </c>
      <c r="Z278" s="241" t="s">
        <v>685</v>
      </c>
      <c r="AA278" s="241">
        <v>2</v>
      </c>
      <c r="AB278" s="241">
        <v>2</v>
      </c>
      <c r="AC278" s="241">
        <v>3</v>
      </c>
      <c r="AD278" s="241"/>
      <c r="AE278" s="241"/>
      <c r="AF278" s="241" t="s">
        <v>77</v>
      </c>
      <c r="AG278" s="241" t="s">
        <v>98</v>
      </c>
      <c r="AH278" s="241" t="s">
        <v>115</v>
      </c>
      <c r="AI278" s="241" t="s">
        <v>88</v>
      </c>
      <c r="AJ278" s="241" t="s">
        <v>209</v>
      </c>
      <c r="AK278" s="241" t="s">
        <v>127</v>
      </c>
      <c r="AL278" s="241" t="s">
        <v>150</v>
      </c>
      <c r="AM278" s="241" t="s">
        <v>4105</v>
      </c>
      <c r="AN278" s="241" t="s">
        <v>186</v>
      </c>
      <c r="AO278" s="241" t="s">
        <v>165</v>
      </c>
      <c r="AP278" s="241" t="s">
        <v>220</v>
      </c>
      <c r="AQ278" s="241" t="s">
        <v>4650</v>
      </c>
      <c r="AR278" s="241" t="s">
        <v>165</v>
      </c>
      <c r="AS278" s="241"/>
      <c r="AT278" s="241" t="s">
        <v>217</v>
      </c>
      <c r="AU278" s="241" t="s">
        <v>184</v>
      </c>
      <c r="AV278" s="241" t="s">
        <v>4734</v>
      </c>
      <c r="AW278" s="241" t="s">
        <v>220</v>
      </c>
      <c r="AX278" s="241" t="s">
        <v>4738</v>
      </c>
    </row>
    <row r="279" spans="1:50" x14ac:dyDescent="0.35">
      <c r="A279" s="2" t="s">
        <v>4523</v>
      </c>
      <c r="B279" s="241" t="s">
        <v>4727</v>
      </c>
      <c r="C279" s="241" t="s">
        <v>4728</v>
      </c>
      <c r="D279" s="241" t="s">
        <v>4729</v>
      </c>
      <c r="E279" s="241" t="s">
        <v>4730</v>
      </c>
      <c r="F279" s="242">
        <v>2016</v>
      </c>
      <c r="G279" s="241" t="s">
        <v>315</v>
      </c>
      <c r="H279" s="241">
        <v>553</v>
      </c>
      <c r="I279" s="241"/>
      <c r="J279" s="241">
        <v>203</v>
      </c>
      <c r="K279" s="241">
        <v>217</v>
      </c>
      <c r="L279" s="241" t="s">
        <v>4731</v>
      </c>
      <c r="M279" s="243" t="s">
        <v>4732</v>
      </c>
      <c r="N279" s="241" t="s">
        <v>4733</v>
      </c>
      <c r="O279" s="241" t="s">
        <v>320</v>
      </c>
      <c r="P279" s="241" t="s">
        <v>321</v>
      </c>
      <c r="Q279" s="241"/>
      <c r="R279" s="241"/>
      <c r="S279" s="2" t="s">
        <v>4783</v>
      </c>
      <c r="T279" s="241" t="s">
        <v>27</v>
      </c>
      <c r="U279" s="241" t="s">
        <v>60</v>
      </c>
      <c r="V279" s="241" t="s">
        <v>61</v>
      </c>
      <c r="W279" s="241" t="s">
        <v>54</v>
      </c>
      <c r="X279" s="241" t="s">
        <v>47</v>
      </c>
      <c r="Y279" s="241" t="s">
        <v>25</v>
      </c>
      <c r="Z279" s="241" t="s">
        <v>685</v>
      </c>
      <c r="AA279" s="241">
        <v>2</v>
      </c>
      <c r="AB279" s="241">
        <v>2</v>
      </c>
      <c r="AC279" s="241">
        <v>3</v>
      </c>
      <c r="AD279" s="241"/>
      <c r="AE279" s="241"/>
      <c r="AF279" s="241" t="s">
        <v>77</v>
      </c>
      <c r="AG279" s="241" t="s">
        <v>98</v>
      </c>
      <c r="AH279" s="241" t="s">
        <v>115</v>
      </c>
      <c r="AI279" s="241" t="s">
        <v>88</v>
      </c>
      <c r="AJ279" s="241" t="s">
        <v>209</v>
      </c>
      <c r="AK279" s="241" t="s">
        <v>127</v>
      </c>
      <c r="AL279" s="241" t="s">
        <v>150</v>
      </c>
      <c r="AM279" s="241" t="s">
        <v>4105</v>
      </c>
      <c r="AN279" s="241" t="s">
        <v>186</v>
      </c>
      <c r="AO279" s="241" t="s">
        <v>165</v>
      </c>
      <c r="AP279" s="241" t="s">
        <v>220</v>
      </c>
      <c r="AQ279" s="241" t="s">
        <v>4650</v>
      </c>
      <c r="AR279" s="241" t="s">
        <v>165</v>
      </c>
      <c r="AS279" s="241"/>
      <c r="AT279" s="241" t="s">
        <v>217</v>
      </c>
      <c r="AU279" s="241" t="s">
        <v>184</v>
      </c>
      <c r="AV279" s="241" t="s">
        <v>4734</v>
      </c>
      <c r="AW279" s="241" t="s">
        <v>220</v>
      </c>
      <c r="AX279" s="241" t="s">
        <v>4739</v>
      </c>
    </row>
    <row r="280" spans="1:50" x14ac:dyDescent="0.35">
      <c r="A280" s="2" t="s">
        <v>4523</v>
      </c>
      <c r="B280" s="241" t="s">
        <v>4727</v>
      </c>
      <c r="C280" s="241" t="s">
        <v>4728</v>
      </c>
      <c r="D280" s="241" t="s">
        <v>4729</v>
      </c>
      <c r="E280" s="241" t="s">
        <v>4730</v>
      </c>
      <c r="F280" s="242">
        <v>2016</v>
      </c>
      <c r="G280" s="241" t="s">
        <v>315</v>
      </c>
      <c r="H280" s="241">
        <v>553</v>
      </c>
      <c r="I280" s="241"/>
      <c r="J280" s="241">
        <v>203</v>
      </c>
      <c r="K280" s="241">
        <v>217</v>
      </c>
      <c r="L280" s="241" t="s">
        <v>4731</v>
      </c>
      <c r="M280" s="243" t="s">
        <v>4732</v>
      </c>
      <c r="N280" s="241" t="s">
        <v>4733</v>
      </c>
      <c r="O280" s="241" t="s">
        <v>320</v>
      </c>
      <c r="P280" s="241" t="s">
        <v>321</v>
      </c>
      <c r="Q280" s="241"/>
      <c r="R280" s="241"/>
      <c r="S280" s="2" t="s">
        <v>4783</v>
      </c>
      <c r="T280" s="241" t="s">
        <v>27</v>
      </c>
      <c r="U280" s="241" t="s">
        <v>60</v>
      </c>
      <c r="V280" s="241" t="s">
        <v>61</v>
      </c>
      <c r="W280" s="241" t="s">
        <v>54</v>
      </c>
      <c r="X280" s="241" t="s">
        <v>47</v>
      </c>
      <c r="Y280" s="241" t="s">
        <v>25</v>
      </c>
      <c r="Z280" s="241" t="s">
        <v>685</v>
      </c>
      <c r="AA280" s="241">
        <v>2</v>
      </c>
      <c r="AB280" s="241">
        <v>2</v>
      </c>
      <c r="AC280" s="241">
        <v>3</v>
      </c>
      <c r="AD280" s="241"/>
      <c r="AE280" s="241"/>
      <c r="AF280" s="241" t="s">
        <v>77</v>
      </c>
      <c r="AG280" s="241" t="s">
        <v>98</v>
      </c>
      <c r="AH280" s="241" t="s">
        <v>115</v>
      </c>
      <c r="AI280" s="241" t="s">
        <v>88</v>
      </c>
      <c r="AJ280" s="241" t="s">
        <v>209</v>
      </c>
      <c r="AK280" s="241" t="s">
        <v>127</v>
      </c>
      <c r="AL280" s="241" t="s">
        <v>150</v>
      </c>
      <c r="AM280" s="241" t="s">
        <v>4105</v>
      </c>
      <c r="AN280" s="241" t="s">
        <v>186</v>
      </c>
      <c r="AO280" s="241" t="s">
        <v>165</v>
      </c>
      <c r="AP280" s="241" t="s">
        <v>220</v>
      </c>
      <c r="AQ280" s="241" t="s">
        <v>4650</v>
      </c>
      <c r="AR280" s="241" t="s">
        <v>165</v>
      </c>
      <c r="AS280" s="241"/>
      <c r="AT280" s="241" t="s">
        <v>217</v>
      </c>
      <c r="AU280" s="241" t="s">
        <v>184</v>
      </c>
      <c r="AV280" s="241" t="s">
        <v>4734</v>
      </c>
      <c r="AW280" s="241" t="s">
        <v>220</v>
      </c>
      <c r="AX280" s="241" t="s">
        <v>4740</v>
      </c>
    </row>
    <row r="281" spans="1:50" x14ac:dyDescent="0.35">
      <c r="A281" s="2" t="s">
        <v>4523</v>
      </c>
      <c r="B281" s="241" t="s">
        <v>4727</v>
      </c>
      <c r="C281" s="241" t="s">
        <v>4728</v>
      </c>
      <c r="D281" s="241" t="s">
        <v>4729</v>
      </c>
      <c r="E281" s="241" t="s">
        <v>4730</v>
      </c>
      <c r="F281" s="242">
        <v>2016</v>
      </c>
      <c r="G281" s="241" t="s">
        <v>315</v>
      </c>
      <c r="H281" s="241">
        <v>553</v>
      </c>
      <c r="I281" s="241"/>
      <c r="J281" s="241">
        <v>203</v>
      </c>
      <c r="K281" s="241">
        <v>217</v>
      </c>
      <c r="L281" s="241" t="s">
        <v>4731</v>
      </c>
      <c r="M281" s="243" t="s">
        <v>4732</v>
      </c>
      <c r="N281" s="241" t="s">
        <v>4733</v>
      </c>
      <c r="O281" s="241" t="s">
        <v>320</v>
      </c>
      <c r="P281" s="241" t="s">
        <v>321</v>
      </c>
      <c r="Q281" s="241"/>
      <c r="R281" s="241"/>
      <c r="S281" s="2" t="s">
        <v>4783</v>
      </c>
      <c r="T281" s="241" t="s">
        <v>27</v>
      </c>
      <c r="U281" s="241" t="s">
        <v>60</v>
      </c>
      <c r="V281" s="241" t="s">
        <v>61</v>
      </c>
      <c r="W281" s="241" t="s">
        <v>54</v>
      </c>
      <c r="X281" s="241" t="s">
        <v>47</v>
      </c>
      <c r="Y281" s="241" t="s">
        <v>25</v>
      </c>
      <c r="Z281" s="241" t="s">
        <v>685</v>
      </c>
      <c r="AA281" s="241">
        <v>2</v>
      </c>
      <c r="AB281" s="241">
        <v>2</v>
      </c>
      <c r="AC281" s="241">
        <v>3</v>
      </c>
      <c r="AD281" s="241"/>
      <c r="AE281" s="241"/>
      <c r="AF281" s="241" t="s">
        <v>77</v>
      </c>
      <c r="AG281" s="241" t="s">
        <v>98</v>
      </c>
      <c r="AH281" s="241" t="s">
        <v>115</v>
      </c>
      <c r="AI281" s="241" t="s">
        <v>88</v>
      </c>
      <c r="AJ281" s="241" t="s">
        <v>209</v>
      </c>
      <c r="AK281" s="241" t="s">
        <v>127</v>
      </c>
      <c r="AL281" s="241" t="s">
        <v>150</v>
      </c>
      <c r="AM281" s="241" t="s">
        <v>4105</v>
      </c>
      <c r="AN281" s="241" t="s">
        <v>186</v>
      </c>
      <c r="AO281" s="241" t="s">
        <v>165</v>
      </c>
      <c r="AP281" s="241" t="s">
        <v>220</v>
      </c>
      <c r="AQ281" s="241" t="s">
        <v>4650</v>
      </c>
      <c r="AR281" s="241" t="s">
        <v>165</v>
      </c>
      <c r="AS281" s="241"/>
      <c r="AT281" s="241" t="s">
        <v>217</v>
      </c>
      <c r="AU281" s="241" t="s">
        <v>184</v>
      </c>
      <c r="AV281" s="241" t="s">
        <v>4734</v>
      </c>
      <c r="AW281" s="241" t="s">
        <v>220</v>
      </c>
      <c r="AX281" s="241" t="s">
        <v>4741</v>
      </c>
    </row>
    <row r="282" spans="1:50" x14ac:dyDescent="0.35">
      <c r="A282" s="2" t="s">
        <v>4523</v>
      </c>
      <c r="B282" s="241" t="s">
        <v>4727</v>
      </c>
      <c r="C282" s="241" t="s">
        <v>4728</v>
      </c>
      <c r="D282" s="241" t="s">
        <v>4729</v>
      </c>
      <c r="E282" s="241" t="s">
        <v>4730</v>
      </c>
      <c r="F282" s="242">
        <v>2016</v>
      </c>
      <c r="G282" s="241" t="s">
        <v>315</v>
      </c>
      <c r="H282" s="241">
        <v>553</v>
      </c>
      <c r="I282" s="241"/>
      <c r="J282" s="241">
        <v>203</v>
      </c>
      <c r="K282" s="241">
        <v>217</v>
      </c>
      <c r="L282" s="241" t="s">
        <v>4731</v>
      </c>
      <c r="M282" s="243" t="s">
        <v>4732</v>
      </c>
      <c r="N282" s="241" t="s">
        <v>4733</v>
      </c>
      <c r="O282" s="241" t="s">
        <v>320</v>
      </c>
      <c r="P282" s="241" t="s">
        <v>321</v>
      </c>
      <c r="Q282" s="241"/>
      <c r="R282" s="241"/>
      <c r="S282" s="2" t="s">
        <v>4783</v>
      </c>
      <c r="T282" s="241" t="s">
        <v>27</v>
      </c>
      <c r="U282" s="241" t="s">
        <v>60</v>
      </c>
      <c r="V282" s="241" t="s">
        <v>61</v>
      </c>
      <c r="W282" s="241" t="s">
        <v>54</v>
      </c>
      <c r="X282" s="241" t="s">
        <v>47</v>
      </c>
      <c r="Y282" s="241" t="s">
        <v>25</v>
      </c>
      <c r="Z282" s="241" t="s">
        <v>685</v>
      </c>
      <c r="AA282" s="241">
        <v>2</v>
      </c>
      <c r="AB282" s="241">
        <v>2</v>
      </c>
      <c r="AC282" s="241">
        <v>3</v>
      </c>
      <c r="AD282" s="241"/>
      <c r="AE282" s="241"/>
      <c r="AF282" s="241" t="s">
        <v>77</v>
      </c>
      <c r="AG282" s="241" t="s">
        <v>98</v>
      </c>
      <c r="AH282" s="241" t="s">
        <v>117</v>
      </c>
      <c r="AI282" s="241" t="s">
        <v>88</v>
      </c>
      <c r="AJ282" s="241" t="s">
        <v>209</v>
      </c>
      <c r="AK282" s="241" t="s">
        <v>127</v>
      </c>
      <c r="AL282" s="241" t="s">
        <v>150</v>
      </c>
      <c r="AM282" s="241" t="s">
        <v>4105</v>
      </c>
      <c r="AN282" s="241" t="s">
        <v>186</v>
      </c>
      <c r="AO282" s="241" t="s">
        <v>165</v>
      </c>
      <c r="AP282" s="241" t="s">
        <v>220</v>
      </c>
      <c r="AQ282" s="241" t="s">
        <v>4650</v>
      </c>
      <c r="AR282" s="241" t="s">
        <v>165</v>
      </c>
      <c r="AS282" s="241"/>
      <c r="AT282" s="241" t="s">
        <v>217</v>
      </c>
      <c r="AU282" s="241" t="s">
        <v>184</v>
      </c>
      <c r="AV282" s="241" t="s">
        <v>4734</v>
      </c>
      <c r="AW282" s="241" t="s">
        <v>220</v>
      </c>
      <c r="AX282" s="241" t="s">
        <v>4742</v>
      </c>
    </row>
    <row r="283" spans="1:50" x14ac:dyDescent="0.35">
      <c r="A283" s="2" t="s">
        <v>4523</v>
      </c>
      <c r="B283" s="241" t="s">
        <v>4727</v>
      </c>
      <c r="C283" s="241" t="s">
        <v>4728</v>
      </c>
      <c r="D283" s="241" t="s">
        <v>4729</v>
      </c>
      <c r="E283" s="241" t="s">
        <v>4730</v>
      </c>
      <c r="F283" s="242">
        <v>2016</v>
      </c>
      <c r="G283" s="241" t="s">
        <v>315</v>
      </c>
      <c r="H283" s="241">
        <v>553</v>
      </c>
      <c r="I283" s="241"/>
      <c r="J283" s="241">
        <v>203</v>
      </c>
      <c r="K283" s="241">
        <v>217</v>
      </c>
      <c r="L283" s="241" t="s">
        <v>4731</v>
      </c>
      <c r="M283" s="243" t="s">
        <v>4732</v>
      </c>
      <c r="N283" s="241" t="s">
        <v>4733</v>
      </c>
      <c r="O283" s="241" t="s">
        <v>320</v>
      </c>
      <c r="P283" s="241" t="s">
        <v>321</v>
      </c>
      <c r="Q283" s="241"/>
      <c r="R283" s="241"/>
      <c r="S283" s="2" t="s">
        <v>4783</v>
      </c>
      <c r="T283" s="241" t="s">
        <v>27</v>
      </c>
      <c r="U283" s="241" t="s">
        <v>60</v>
      </c>
      <c r="V283" s="241" t="s">
        <v>61</v>
      </c>
      <c r="W283" s="241" t="s">
        <v>54</v>
      </c>
      <c r="X283" s="241" t="s">
        <v>47</v>
      </c>
      <c r="Y283" s="241" t="s">
        <v>25</v>
      </c>
      <c r="Z283" s="241" t="s">
        <v>685</v>
      </c>
      <c r="AA283" s="241">
        <v>2</v>
      </c>
      <c r="AB283" s="241">
        <v>2</v>
      </c>
      <c r="AC283" s="241">
        <v>3</v>
      </c>
      <c r="AD283" s="241"/>
      <c r="AE283" s="241"/>
      <c r="AF283" s="241" t="s">
        <v>77</v>
      </c>
      <c r="AG283" s="241" t="s">
        <v>98</v>
      </c>
      <c r="AH283" s="241" t="s">
        <v>117</v>
      </c>
      <c r="AI283" s="241" t="s">
        <v>88</v>
      </c>
      <c r="AJ283" s="241" t="s">
        <v>209</v>
      </c>
      <c r="AK283" s="241" t="s">
        <v>127</v>
      </c>
      <c r="AL283" s="241" t="s">
        <v>150</v>
      </c>
      <c r="AM283" s="241" t="s">
        <v>4105</v>
      </c>
      <c r="AN283" s="241" t="s">
        <v>186</v>
      </c>
      <c r="AO283" s="241" t="s">
        <v>165</v>
      </c>
      <c r="AP283" s="241" t="s">
        <v>220</v>
      </c>
      <c r="AQ283" s="241" t="s">
        <v>4650</v>
      </c>
      <c r="AR283" s="241" t="s">
        <v>165</v>
      </c>
      <c r="AS283" s="241"/>
      <c r="AT283" s="241" t="s">
        <v>217</v>
      </c>
      <c r="AU283" s="241" t="s">
        <v>184</v>
      </c>
      <c r="AV283" s="241" t="s">
        <v>4734</v>
      </c>
      <c r="AW283" s="241" t="s">
        <v>220</v>
      </c>
      <c r="AX283" s="241" t="s">
        <v>4743</v>
      </c>
    </row>
    <row r="284" spans="1:50" x14ac:dyDescent="0.35">
      <c r="A284" s="2" t="s">
        <v>553</v>
      </c>
      <c r="B284" s="2" t="s">
        <v>389</v>
      </c>
      <c r="C284" s="2" t="s">
        <v>390</v>
      </c>
      <c r="D284" s="2" t="s">
        <v>391</v>
      </c>
      <c r="E284" s="2" t="s">
        <v>392</v>
      </c>
      <c r="F284" s="141">
        <v>2007</v>
      </c>
      <c r="G284" s="2" t="s">
        <v>309</v>
      </c>
      <c r="H284" s="2" t="s">
        <v>393</v>
      </c>
      <c r="I284" s="2" t="s">
        <v>317</v>
      </c>
      <c r="J284" s="2" t="s">
        <v>394</v>
      </c>
      <c r="K284" s="2" t="s">
        <v>395</v>
      </c>
      <c r="L284" s="2" t="s">
        <v>396</v>
      </c>
      <c r="N284" s="2" t="s">
        <v>397</v>
      </c>
      <c r="O284" s="2" t="s">
        <v>320</v>
      </c>
      <c r="P284" s="2" t="s">
        <v>321</v>
      </c>
      <c r="R284" s="2" t="s">
        <v>26</v>
      </c>
      <c r="S284" s="2" t="s">
        <v>4783</v>
      </c>
      <c r="T284" s="2" t="s">
        <v>30</v>
      </c>
      <c r="U284" s="2" t="s">
        <v>60</v>
      </c>
      <c r="V284" s="2" t="s">
        <v>55</v>
      </c>
      <c r="W284" s="2" t="s">
        <v>50</v>
      </c>
      <c r="X284" s="2" t="s">
        <v>55</v>
      </c>
      <c r="Y284" s="2" t="s">
        <v>29</v>
      </c>
      <c r="Z284" s="2" t="s">
        <v>510</v>
      </c>
      <c r="AA284" s="2">
        <v>1</v>
      </c>
      <c r="AB284" s="2">
        <v>2</v>
      </c>
      <c r="AC284" s="2">
        <v>1</v>
      </c>
      <c r="AD284" s="2" t="s">
        <v>511</v>
      </c>
      <c r="AE284" s="2" t="s">
        <v>514</v>
      </c>
      <c r="AF284" s="2" t="s">
        <v>4086</v>
      </c>
      <c r="AG284" s="2" t="s">
        <v>240</v>
      </c>
      <c r="AH284" s="2" t="s">
        <v>114</v>
      </c>
      <c r="AI284" s="2" t="s">
        <v>198</v>
      </c>
      <c r="AJ284" s="2" t="s">
        <v>209</v>
      </c>
      <c r="AK284" s="2" t="s">
        <v>128</v>
      </c>
      <c r="AM284" s="2" t="s">
        <v>4105</v>
      </c>
      <c r="AN284" s="2" t="s">
        <v>119</v>
      </c>
      <c r="AO284" s="2" t="s">
        <v>516</v>
      </c>
      <c r="AP284" s="2" t="s">
        <v>221</v>
      </c>
      <c r="AT284" s="2" t="s">
        <v>217</v>
      </c>
      <c r="AU284" s="2" t="s">
        <v>214</v>
      </c>
      <c r="AV284" s="2" t="s">
        <v>512</v>
      </c>
      <c r="AW284" s="2" t="s">
        <v>220</v>
      </c>
      <c r="AX284" s="2" t="s">
        <v>513</v>
      </c>
    </row>
    <row r="285" spans="1:50" x14ac:dyDescent="0.35">
      <c r="A285" s="2" t="s">
        <v>1172</v>
      </c>
      <c r="B285" s="2" t="s">
        <v>1130</v>
      </c>
      <c r="C285" s="2" t="s">
        <v>1131</v>
      </c>
      <c r="D285" s="2" t="s">
        <v>1132</v>
      </c>
      <c r="E285" s="2" t="s">
        <v>1133</v>
      </c>
      <c r="F285" s="141">
        <v>2016</v>
      </c>
      <c r="G285" s="2" t="s">
        <v>1134</v>
      </c>
      <c r="H285" s="2" t="s">
        <v>416</v>
      </c>
      <c r="L285" s="2" t="s">
        <v>1135</v>
      </c>
      <c r="N285" s="2" t="s">
        <v>1136</v>
      </c>
      <c r="O285" s="2" t="s">
        <v>320</v>
      </c>
      <c r="P285" s="2" t="s">
        <v>321</v>
      </c>
      <c r="Q285" s="2" t="s">
        <v>1137</v>
      </c>
      <c r="R285" s="2" t="s">
        <v>26</v>
      </c>
      <c r="S285" s="2" t="s">
        <v>4783</v>
      </c>
      <c r="T285" s="2" t="s">
        <v>30</v>
      </c>
      <c r="U285" s="2" t="s">
        <v>60</v>
      </c>
      <c r="V285" s="2" t="s">
        <v>65</v>
      </c>
      <c r="W285" s="2" t="s">
        <v>58</v>
      </c>
      <c r="X285" s="2" t="s">
        <v>39</v>
      </c>
      <c r="Y285" s="2" t="s">
        <v>25</v>
      </c>
      <c r="Z285" s="2" t="s">
        <v>685</v>
      </c>
      <c r="AA285" s="2">
        <v>3</v>
      </c>
      <c r="AB285" s="2">
        <v>3</v>
      </c>
      <c r="AC285" s="2">
        <v>3</v>
      </c>
      <c r="AF285" s="2" t="s">
        <v>77</v>
      </c>
      <c r="AG285" s="2" t="s">
        <v>102</v>
      </c>
      <c r="AH285" s="2" t="s">
        <v>116</v>
      </c>
      <c r="AI285" s="2" t="s">
        <v>198</v>
      </c>
      <c r="AJ285" s="2" t="s">
        <v>209</v>
      </c>
      <c r="AM285" s="2" t="s">
        <v>4105</v>
      </c>
      <c r="AN285" s="2" t="s">
        <v>1138</v>
      </c>
      <c r="AP285" s="2" t="s">
        <v>220</v>
      </c>
      <c r="AQ285" s="2" t="s">
        <v>227</v>
      </c>
      <c r="AR285" s="2" t="s">
        <v>1139</v>
      </c>
      <c r="AS285" s="2" t="s">
        <v>166</v>
      </c>
      <c r="AT285" s="2" t="s">
        <v>217</v>
      </c>
      <c r="AU285" s="2" t="s">
        <v>184</v>
      </c>
      <c r="AV285" s="2" t="s">
        <v>685</v>
      </c>
      <c r="AW285" s="2" t="s">
        <v>220</v>
      </c>
      <c r="AX285" s="2" t="s">
        <v>1140</v>
      </c>
    </row>
    <row r="286" spans="1:50" x14ac:dyDescent="0.35">
      <c r="A286" s="2" t="s">
        <v>1749</v>
      </c>
      <c r="B286" s="25" t="s">
        <v>1706</v>
      </c>
      <c r="C286" s="25" t="s">
        <v>1707</v>
      </c>
      <c r="D286" s="25" t="s">
        <v>1708</v>
      </c>
      <c r="E286" s="25" t="s">
        <v>1709</v>
      </c>
      <c r="F286" s="163">
        <v>2018</v>
      </c>
      <c r="G286" s="25" t="s">
        <v>310</v>
      </c>
      <c r="H286" s="25" t="s">
        <v>1380</v>
      </c>
      <c r="I286" s="25"/>
      <c r="J286" s="25" t="s">
        <v>1710</v>
      </c>
      <c r="K286" s="25" t="s">
        <v>439</v>
      </c>
      <c r="L286" s="25" t="s">
        <v>1711</v>
      </c>
      <c r="M286" s="59" t="s">
        <v>1712</v>
      </c>
      <c r="N286" s="25" t="s">
        <v>1713</v>
      </c>
      <c r="O286" s="25" t="s">
        <v>320</v>
      </c>
      <c r="P286" s="25" t="s">
        <v>321</v>
      </c>
      <c r="Q286" s="25" t="s">
        <v>379</v>
      </c>
      <c r="R286" s="25" t="s">
        <v>26</v>
      </c>
      <c r="S286" s="2" t="s">
        <v>4783</v>
      </c>
      <c r="T286" s="2" t="s">
        <v>30</v>
      </c>
      <c r="U286" s="2" t="s">
        <v>60</v>
      </c>
      <c r="V286" s="2" t="s">
        <v>65</v>
      </c>
      <c r="W286" s="2" t="s">
        <v>54</v>
      </c>
      <c r="X286" s="2" t="s">
        <v>55</v>
      </c>
      <c r="Y286" s="2" t="s">
        <v>33</v>
      </c>
      <c r="Z286" s="2" t="s">
        <v>1702</v>
      </c>
      <c r="AA286" s="2">
        <v>2</v>
      </c>
      <c r="AB286" s="2">
        <v>2</v>
      </c>
      <c r="AC286" s="2">
        <v>3</v>
      </c>
      <c r="AD286" s="2" t="s">
        <v>1714</v>
      </c>
      <c r="AE286" s="2" t="s">
        <v>1715</v>
      </c>
      <c r="AF286" s="2" t="s">
        <v>1205</v>
      </c>
      <c r="AG286" s="2" t="s">
        <v>1716</v>
      </c>
      <c r="AH286" s="2" t="s">
        <v>116</v>
      </c>
      <c r="AI286" s="2" t="s">
        <v>198</v>
      </c>
      <c r="AJ286" s="2" t="s">
        <v>209</v>
      </c>
      <c r="AK286" s="2" t="s">
        <v>128</v>
      </c>
      <c r="AL286" s="2" t="s">
        <v>140</v>
      </c>
      <c r="AM286" s="2" t="s">
        <v>4105</v>
      </c>
      <c r="AN286" s="2" t="s">
        <v>1717</v>
      </c>
      <c r="AO286" s="2" t="s">
        <v>229</v>
      </c>
      <c r="AP286" s="2" t="s">
        <v>220</v>
      </c>
      <c r="AQ286" s="2" t="s">
        <v>151</v>
      </c>
      <c r="AR286" s="2" t="s">
        <v>165</v>
      </c>
      <c r="AS286" s="2" t="s">
        <v>248</v>
      </c>
      <c r="AT286" s="2" t="s">
        <v>217</v>
      </c>
      <c r="AU286" s="2" t="s">
        <v>184</v>
      </c>
      <c r="AV286" s="2" t="s">
        <v>1645</v>
      </c>
      <c r="AW286" s="2" t="s">
        <v>220</v>
      </c>
      <c r="AX286" s="2" t="s">
        <v>1718</v>
      </c>
    </row>
    <row r="287" spans="1:50" x14ac:dyDescent="0.35">
      <c r="A287" s="2" t="s">
        <v>2144</v>
      </c>
      <c r="B287" s="60" t="s">
        <v>1772</v>
      </c>
      <c r="C287" s="60" t="s">
        <v>1773</v>
      </c>
      <c r="D287" s="60" t="s">
        <v>1774</v>
      </c>
      <c r="E287" s="60" t="s">
        <v>1775</v>
      </c>
      <c r="F287" s="168">
        <v>2018</v>
      </c>
      <c r="G287" s="60" t="s">
        <v>1776</v>
      </c>
      <c r="H287" s="60" t="s">
        <v>1033</v>
      </c>
      <c r="I287" s="60" t="s">
        <v>398</v>
      </c>
      <c r="J287" s="60">
        <v>3654</v>
      </c>
      <c r="K287" s="60">
        <v>3660</v>
      </c>
      <c r="L287" s="60" t="s">
        <v>1777</v>
      </c>
      <c r="M287" s="68" t="s">
        <v>1778</v>
      </c>
      <c r="N287" s="60" t="s">
        <v>1779</v>
      </c>
      <c r="O287" s="60" t="s">
        <v>320</v>
      </c>
      <c r="P287" s="60" t="s">
        <v>321</v>
      </c>
      <c r="Q287" s="60"/>
      <c r="R287" s="60" t="s">
        <v>26</v>
      </c>
      <c r="S287" s="2" t="s">
        <v>4783</v>
      </c>
      <c r="T287" s="60" t="s">
        <v>27</v>
      </c>
      <c r="U287" s="60" t="s">
        <v>60</v>
      </c>
      <c r="V287" s="60" t="s">
        <v>65</v>
      </c>
      <c r="W287" s="60"/>
      <c r="X287" s="60" t="s">
        <v>55</v>
      </c>
      <c r="Y287" s="60" t="s">
        <v>25</v>
      </c>
      <c r="Z287" s="60" t="s">
        <v>1780</v>
      </c>
      <c r="AA287" s="60"/>
      <c r="AB287" s="60"/>
      <c r="AC287" s="60"/>
      <c r="AD287" s="60" t="s">
        <v>1781</v>
      </c>
      <c r="AE287" s="60" t="s">
        <v>1782</v>
      </c>
      <c r="AF287" s="60" t="s">
        <v>77</v>
      </c>
      <c r="AG287" s="60" t="s">
        <v>240</v>
      </c>
      <c r="AH287" s="60" t="s">
        <v>201</v>
      </c>
      <c r="AI287" s="60" t="s">
        <v>198</v>
      </c>
      <c r="AJ287" s="60" t="s">
        <v>209</v>
      </c>
      <c r="AK287" s="60" t="s">
        <v>127</v>
      </c>
      <c r="AL287" s="60" t="s">
        <v>150</v>
      </c>
      <c r="AM287" s="60" t="s">
        <v>4105</v>
      </c>
      <c r="AN287" s="60" t="s">
        <v>120</v>
      </c>
      <c r="AO287" s="60" t="s">
        <v>122</v>
      </c>
      <c r="AP287" s="60" t="s">
        <v>220</v>
      </c>
      <c r="AQ287" s="60" t="s">
        <v>161</v>
      </c>
      <c r="AR287" s="60" t="s">
        <v>165</v>
      </c>
      <c r="AS287" s="60" t="s">
        <v>168</v>
      </c>
      <c r="AT287" s="60" t="s">
        <v>217</v>
      </c>
      <c r="AU287" s="60" t="s">
        <v>184</v>
      </c>
      <c r="AV287" s="60" t="s">
        <v>184</v>
      </c>
      <c r="AW287" s="60" t="s">
        <v>220</v>
      </c>
      <c r="AX287" s="60" t="s">
        <v>1783</v>
      </c>
    </row>
    <row r="288" spans="1:50" x14ac:dyDescent="0.35">
      <c r="A288" s="2" t="s">
        <v>2144</v>
      </c>
      <c r="B288" s="74" t="s">
        <v>1822</v>
      </c>
      <c r="C288" s="74" t="s">
        <v>1823</v>
      </c>
      <c r="D288" s="74" t="s">
        <v>1273</v>
      </c>
      <c r="E288" s="74" t="s">
        <v>1274</v>
      </c>
      <c r="F288" s="172">
        <v>2014</v>
      </c>
      <c r="G288" s="74" t="s">
        <v>1824</v>
      </c>
      <c r="H288" s="74">
        <v>91</v>
      </c>
      <c r="I288" s="74"/>
      <c r="J288" s="74">
        <v>1</v>
      </c>
      <c r="K288" s="74">
        <v>14</v>
      </c>
      <c r="L288" s="74" t="s">
        <v>1275</v>
      </c>
      <c r="M288" s="75" t="s">
        <v>1825</v>
      </c>
      <c r="N288" s="74" t="s">
        <v>1826</v>
      </c>
      <c r="O288" s="74" t="s">
        <v>320</v>
      </c>
      <c r="P288" s="74" t="s">
        <v>321</v>
      </c>
      <c r="Q288" s="74"/>
      <c r="R288" s="74" t="s">
        <v>26</v>
      </c>
      <c r="S288" s="2" t="s">
        <v>4783</v>
      </c>
      <c r="T288" s="74" t="s">
        <v>27</v>
      </c>
      <c r="U288" s="74" t="s">
        <v>60</v>
      </c>
      <c r="V288" s="74" t="s">
        <v>61</v>
      </c>
      <c r="W288" s="74" t="s">
        <v>50</v>
      </c>
      <c r="X288" s="74" t="s">
        <v>55</v>
      </c>
      <c r="Y288" s="74" t="s">
        <v>25</v>
      </c>
      <c r="Z288" s="74" t="s">
        <v>1827</v>
      </c>
      <c r="AA288" s="74"/>
      <c r="AB288" s="74"/>
      <c r="AC288" s="74"/>
      <c r="AD288" s="74" t="s">
        <v>1828</v>
      </c>
      <c r="AE288" s="74" t="s">
        <v>1829</v>
      </c>
      <c r="AF288" s="74" t="s">
        <v>79</v>
      </c>
      <c r="AG288" s="74" t="s">
        <v>90</v>
      </c>
      <c r="AH288" s="74" t="s">
        <v>114</v>
      </c>
      <c r="AI288" s="74" t="s">
        <v>198</v>
      </c>
      <c r="AJ288" s="74" t="s">
        <v>209</v>
      </c>
      <c r="AK288" s="74" t="s">
        <v>133</v>
      </c>
      <c r="AL288" s="74" t="s">
        <v>1830</v>
      </c>
      <c r="AM288" s="74" t="s">
        <v>4105</v>
      </c>
      <c r="AN288" s="74" t="s">
        <v>212</v>
      </c>
      <c r="AO288" s="74" t="s">
        <v>229</v>
      </c>
      <c r="AP288" s="74" t="s">
        <v>220</v>
      </c>
      <c r="AQ288" s="74" t="s">
        <v>227</v>
      </c>
      <c r="AR288" s="74" t="s">
        <v>165</v>
      </c>
      <c r="AS288" s="74" t="s">
        <v>168</v>
      </c>
      <c r="AT288" s="74" t="s">
        <v>249</v>
      </c>
      <c r="AU288" s="74" t="s">
        <v>244</v>
      </c>
      <c r="AV288" s="74" t="s">
        <v>244</v>
      </c>
      <c r="AW288" s="74" t="s">
        <v>220</v>
      </c>
      <c r="AX288" s="74" t="s">
        <v>1831</v>
      </c>
    </row>
    <row r="289" spans="1:50" x14ac:dyDescent="0.35">
      <c r="A289" s="2" t="s">
        <v>2144</v>
      </c>
      <c r="B289" s="74" t="s">
        <v>1822</v>
      </c>
      <c r="C289" s="74" t="s">
        <v>1823</v>
      </c>
      <c r="D289" s="74" t="s">
        <v>1273</v>
      </c>
      <c r="E289" s="74" t="s">
        <v>1274</v>
      </c>
      <c r="F289" s="172">
        <v>2014</v>
      </c>
      <c r="G289" s="74" t="s">
        <v>1824</v>
      </c>
      <c r="H289" s="74">
        <v>91</v>
      </c>
      <c r="I289" s="74"/>
      <c r="J289" s="74">
        <v>1</v>
      </c>
      <c r="K289" s="74">
        <v>14</v>
      </c>
      <c r="L289" s="74" t="s">
        <v>1275</v>
      </c>
      <c r="M289" s="75" t="s">
        <v>1825</v>
      </c>
      <c r="N289" s="74" t="s">
        <v>1826</v>
      </c>
      <c r="O289" s="74" t="s">
        <v>320</v>
      </c>
      <c r="P289" s="74" t="s">
        <v>321</v>
      </c>
      <c r="Q289" s="74"/>
      <c r="R289" s="74" t="s">
        <v>26</v>
      </c>
      <c r="S289" s="2" t="s">
        <v>4783</v>
      </c>
      <c r="T289" s="74" t="s">
        <v>27</v>
      </c>
      <c r="U289" s="74" t="s">
        <v>60</v>
      </c>
      <c r="V289" s="74" t="s">
        <v>61</v>
      </c>
      <c r="W289" s="74" t="s">
        <v>50</v>
      </c>
      <c r="X289" s="74" t="s">
        <v>55</v>
      </c>
      <c r="Y289" s="74" t="s">
        <v>25</v>
      </c>
      <c r="Z289" s="74" t="s">
        <v>1832</v>
      </c>
      <c r="AA289" s="74"/>
      <c r="AB289" s="74"/>
      <c r="AC289" s="74"/>
      <c r="AD289" s="74" t="s">
        <v>1828</v>
      </c>
      <c r="AE289" s="74" t="s">
        <v>1829</v>
      </c>
      <c r="AF289" s="74" t="s">
        <v>79</v>
      </c>
      <c r="AG289" s="74" t="s">
        <v>4094</v>
      </c>
      <c r="AH289" s="74" t="s">
        <v>114</v>
      </c>
      <c r="AI289" s="74" t="s">
        <v>198</v>
      </c>
      <c r="AJ289" s="74" t="s">
        <v>209</v>
      </c>
      <c r="AK289" s="74" t="s">
        <v>133</v>
      </c>
      <c r="AL289" s="74" t="s">
        <v>1830</v>
      </c>
      <c r="AM289" s="74" t="s">
        <v>4105</v>
      </c>
      <c r="AN289" s="74" t="s">
        <v>212</v>
      </c>
      <c r="AO289" s="74" t="s">
        <v>229</v>
      </c>
      <c r="AP289" s="74" t="s">
        <v>220</v>
      </c>
      <c r="AQ289" s="74" t="s">
        <v>227</v>
      </c>
      <c r="AR289" s="74" t="s">
        <v>165</v>
      </c>
      <c r="AS289" s="74" t="s">
        <v>168</v>
      </c>
      <c r="AT289" s="74" t="s">
        <v>249</v>
      </c>
      <c r="AU289" s="74" t="s">
        <v>214</v>
      </c>
      <c r="AV289" s="74" t="s">
        <v>214</v>
      </c>
      <c r="AW289" s="74" t="s">
        <v>220</v>
      </c>
      <c r="AX289" s="74" t="s">
        <v>1831</v>
      </c>
    </row>
    <row r="290" spans="1:50" x14ac:dyDescent="0.35">
      <c r="A290" s="2" t="s">
        <v>2144</v>
      </c>
      <c r="B290" s="74" t="s">
        <v>1822</v>
      </c>
      <c r="C290" s="74" t="s">
        <v>1823</v>
      </c>
      <c r="D290" s="74" t="s">
        <v>1273</v>
      </c>
      <c r="E290" s="74" t="s">
        <v>1274</v>
      </c>
      <c r="F290" s="172">
        <v>2014</v>
      </c>
      <c r="G290" s="74" t="s">
        <v>1824</v>
      </c>
      <c r="H290" s="74">
        <v>91</v>
      </c>
      <c r="I290" s="74"/>
      <c r="J290" s="74">
        <v>1</v>
      </c>
      <c r="K290" s="74">
        <v>14</v>
      </c>
      <c r="L290" s="74" t="s">
        <v>1275</v>
      </c>
      <c r="M290" s="75" t="s">
        <v>1825</v>
      </c>
      <c r="N290" s="74" t="s">
        <v>1826</v>
      </c>
      <c r="O290" s="74" t="s">
        <v>320</v>
      </c>
      <c r="P290" s="74" t="s">
        <v>321</v>
      </c>
      <c r="Q290" s="74"/>
      <c r="R290" s="74" t="s">
        <v>26</v>
      </c>
      <c r="S290" s="2" t="s">
        <v>4783</v>
      </c>
      <c r="T290" s="74" t="s">
        <v>27</v>
      </c>
      <c r="U290" s="74" t="s">
        <v>60</v>
      </c>
      <c r="V290" s="74" t="s">
        <v>61</v>
      </c>
      <c r="W290" s="74" t="s">
        <v>50</v>
      </c>
      <c r="X290" s="74" t="s">
        <v>55</v>
      </c>
      <c r="Y290" s="74" t="s">
        <v>25</v>
      </c>
      <c r="Z290" s="74" t="s">
        <v>1833</v>
      </c>
      <c r="AA290" s="74"/>
      <c r="AB290" s="74"/>
      <c r="AC290" s="74"/>
      <c r="AD290" s="74" t="s">
        <v>1828</v>
      </c>
      <c r="AE290" s="74" t="s">
        <v>1829</v>
      </c>
      <c r="AF290" s="74" t="s">
        <v>79</v>
      </c>
      <c r="AG290" s="74" t="s">
        <v>92</v>
      </c>
      <c r="AH290" s="74" t="s">
        <v>114</v>
      </c>
      <c r="AI290" s="74" t="s">
        <v>198</v>
      </c>
      <c r="AJ290" s="74" t="s">
        <v>209</v>
      </c>
      <c r="AK290" s="74" t="s">
        <v>133</v>
      </c>
      <c r="AL290" s="74" t="s">
        <v>1830</v>
      </c>
      <c r="AM290" s="74" t="s">
        <v>4105</v>
      </c>
      <c r="AN290" s="74" t="s">
        <v>212</v>
      </c>
      <c r="AO290" s="74" t="s">
        <v>229</v>
      </c>
      <c r="AP290" s="74" t="s">
        <v>220</v>
      </c>
      <c r="AQ290" s="74" t="s">
        <v>227</v>
      </c>
      <c r="AR290" s="74" t="s">
        <v>165</v>
      </c>
      <c r="AS290" s="74" t="s">
        <v>168</v>
      </c>
      <c r="AT290" s="74" t="s">
        <v>249</v>
      </c>
      <c r="AU290" s="74" t="s">
        <v>184</v>
      </c>
      <c r="AV290" s="74" t="s">
        <v>184</v>
      </c>
      <c r="AW290" s="74" t="s">
        <v>220</v>
      </c>
      <c r="AX290" s="74" t="s">
        <v>1831</v>
      </c>
    </row>
    <row r="291" spans="1:50" x14ac:dyDescent="0.35">
      <c r="A291" s="2" t="s">
        <v>2144</v>
      </c>
      <c r="B291" s="80" t="s">
        <v>1857</v>
      </c>
      <c r="C291" s="80" t="s">
        <v>1858</v>
      </c>
      <c r="D291" s="80" t="s">
        <v>1859</v>
      </c>
      <c r="E291" s="80" t="s">
        <v>1860</v>
      </c>
      <c r="F291" s="175">
        <v>2017</v>
      </c>
      <c r="G291" s="80" t="s">
        <v>1861</v>
      </c>
      <c r="H291" s="80">
        <v>26</v>
      </c>
      <c r="I291" s="80">
        <v>4</v>
      </c>
      <c r="J291" s="80">
        <v>476</v>
      </c>
      <c r="K291" s="80">
        <v>497</v>
      </c>
      <c r="L291" s="80" t="s">
        <v>1862</v>
      </c>
      <c r="M291" s="81" t="s">
        <v>1863</v>
      </c>
      <c r="N291" s="80" t="s">
        <v>1864</v>
      </c>
      <c r="O291" s="80" t="s">
        <v>320</v>
      </c>
      <c r="P291" s="80" t="s">
        <v>321</v>
      </c>
      <c r="Q291" s="80"/>
      <c r="R291" s="80" t="s">
        <v>26</v>
      </c>
      <c r="S291" s="2" t="s">
        <v>4783</v>
      </c>
      <c r="T291" s="80" t="s">
        <v>62</v>
      </c>
      <c r="U291" s="80" t="s">
        <v>60</v>
      </c>
      <c r="V291" s="80" t="s">
        <v>63</v>
      </c>
      <c r="W291" s="80"/>
      <c r="X291" s="80" t="s">
        <v>55</v>
      </c>
      <c r="Y291" s="80" t="s">
        <v>66</v>
      </c>
      <c r="Z291" s="80" t="s">
        <v>685</v>
      </c>
      <c r="AA291" s="80"/>
      <c r="AB291" s="80"/>
      <c r="AC291" s="80"/>
      <c r="AD291" s="80" t="s">
        <v>1865</v>
      </c>
      <c r="AE291" s="80" t="s">
        <v>1866</v>
      </c>
      <c r="AF291" s="80" t="s">
        <v>77</v>
      </c>
      <c r="AG291" s="80" t="s">
        <v>82</v>
      </c>
      <c r="AH291" s="80" t="s">
        <v>114</v>
      </c>
      <c r="AI291" s="80" t="s">
        <v>198</v>
      </c>
      <c r="AJ291" s="80"/>
      <c r="AK291" s="80"/>
      <c r="AL291" s="80"/>
      <c r="AM291" s="80" t="s">
        <v>4105</v>
      </c>
      <c r="AN291" s="80" t="s">
        <v>1867</v>
      </c>
      <c r="AO291" s="80" t="s">
        <v>229</v>
      </c>
      <c r="AP291" s="80" t="s">
        <v>221</v>
      </c>
      <c r="AQ291" s="80"/>
      <c r="AR291" s="80"/>
      <c r="AS291" s="80"/>
      <c r="AT291" s="80" t="s">
        <v>243</v>
      </c>
      <c r="AU291" s="80" t="s">
        <v>184</v>
      </c>
      <c r="AV291" s="80" t="s">
        <v>184</v>
      </c>
      <c r="AW291" s="80" t="s">
        <v>220</v>
      </c>
      <c r="AX291" s="80" t="s">
        <v>1868</v>
      </c>
    </row>
    <row r="292" spans="1:50" x14ac:dyDescent="0.35">
      <c r="A292" s="2" t="s">
        <v>2144</v>
      </c>
      <c r="B292" s="80" t="s">
        <v>1857</v>
      </c>
      <c r="C292" s="80" t="s">
        <v>1858</v>
      </c>
      <c r="D292" s="80" t="s">
        <v>1859</v>
      </c>
      <c r="E292" s="80" t="s">
        <v>1860</v>
      </c>
      <c r="F292" s="175">
        <v>2017</v>
      </c>
      <c r="G292" s="80" t="s">
        <v>1861</v>
      </c>
      <c r="H292" s="80">
        <v>26</v>
      </c>
      <c r="I292" s="80">
        <v>4</v>
      </c>
      <c r="J292" s="80">
        <v>476</v>
      </c>
      <c r="K292" s="80">
        <v>497</v>
      </c>
      <c r="L292" s="80" t="s">
        <v>1862</v>
      </c>
      <c r="M292" s="81" t="s">
        <v>1863</v>
      </c>
      <c r="N292" s="80" t="s">
        <v>1864</v>
      </c>
      <c r="O292" s="80" t="s">
        <v>320</v>
      </c>
      <c r="P292" s="80" t="s">
        <v>321</v>
      </c>
      <c r="Q292" s="80"/>
      <c r="R292" s="80" t="s">
        <v>26</v>
      </c>
      <c r="S292" s="2" t="s">
        <v>4783</v>
      </c>
      <c r="T292" s="80" t="s">
        <v>62</v>
      </c>
      <c r="U292" s="80" t="s">
        <v>60</v>
      </c>
      <c r="V292" s="80" t="s">
        <v>63</v>
      </c>
      <c r="W292" s="80"/>
      <c r="X292" s="80" t="s">
        <v>55</v>
      </c>
      <c r="Y292" s="80" t="s">
        <v>66</v>
      </c>
      <c r="Z292" s="80" t="s">
        <v>1869</v>
      </c>
      <c r="AA292" s="80"/>
      <c r="AB292" s="80"/>
      <c r="AC292" s="80"/>
      <c r="AD292" s="80" t="s">
        <v>1865</v>
      </c>
      <c r="AE292" s="80" t="s">
        <v>1866</v>
      </c>
      <c r="AF292" s="80" t="s">
        <v>77</v>
      </c>
      <c r="AG292" s="80" t="s">
        <v>82</v>
      </c>
      <c r="AH292" s="80" t="s">
        <v>114</v>
      </c>
      <c r="AI292" s="80" t="s">
        <v>198</v>
      </c>
      <c r="AJ292" s="80"/>
      <c r="AK292" s="80"/>
      <c r="AL292" s="80"/>
      <c r="AM292" s="80" t="s">
        <v>4105</v>
      </c>
      <c r="AN292" s="80" t="s">
        <v>1867</v>
      </c>
      <c r="AO292" s="80" t="s">
        <v>229</v>
      </c>
      <c r="AP292" s="80" t="s">
        <v>221</v>
      </c>
      <c r="AQ292" s="80"/>
      <c r="AR292" s="80"/>
      <c r="AS292" s="80"/>
      <c r="AT292" s="80" t="s">
        <v>243</v>
      </c>
      <c r="AU292" s="80" t="s">
        <v>214</v>
      </c>
      <c r="AV292" s="80" t="s">
        <v>214</v>
      </c>
      <c r="AW292" s="80" t="s">
        <v>220</v>
      </c>
      <c r="AX292" s="80" t="s">
        <v>1868</v>
      </c>
    </row>
    <row r="293" spans="1:50" x14ac:dyDescent="0.35">
      <c r="A293" s="2" t="s">
        <v>2144</v>
      </c>
      <c r="B293" s="107" t="s">
        <v>2025</v>
      </c>
      <c r="C293" s="107" t="s">
        <v>2026</v>
      </c>
      <c r="D293" s="107" t="s">
        <v>2027</v>
      </c>
      <c r="E293" s="107" t="s">
        <v>2028</v>
      </c>
      <c r="F293" s="189">
        <v>2014</v>
      </c>
      <c r="G293" s="107" t="s">
        <v>1874</v>
      </c>
      <c r="H293" s="107">
        <v>71</v>
      </c>
      <c r="I293" s="107">
        <v>2</v>
      </c>
      <c r="J293" s="107">
        <v>299</v>
      </c>
      <c r="K293" s="107">
        <v>307</v>
      </c>
      <c r="L293" s="107" t="s">
        <v>2029</v>
      </c>
      <c r="M293" s="108" t="s">
        <v>2030</v>
      </c>
      <c r="N293" s="107" t="s">
        <v>2031</v>
      </c>
      <c r="O293" s="107" t="s">
        <v>320</v>
      </c>
      <c r="P293" s="107" t="s">
        <v>321</v>
      </c>
      <c r="Q293" s="107"/>
      <c r="R293" s="107" t="s">
        <v>26</v>
      </c>
      <c r="S293" s="2" t="s">
        <v>4783</v>
      </c>
      <c r="T293" s="107" t="s">
        <v>53</v>
      </c>
      <c r="U293" s="107" t="s">
        <v>60</v>
      </c>
      <c r="V293" s="107" t="s">
        <v>65</v>
      </c>
      <c r="W293" s="107"/>
      <c r="X293" s="107" t="s">
        <v>39</v>
      </c>
      <c r="Y293" s="107" t="s">
        <v>44</v>
      </c>
      <c r="Z293" s="107" t="s">
        <v>2036</v>
      </c>
      <c r="AA293" s="107"/>
      <c r="AB293" s="107"/>
      <c r="AC293" s="107"/>
      <c r="AD293" s="107" t="s">
        <v>2033</v>
      </c>
      <c r="AE293" s="107" t="s">
        <v>2034</v>
      </c>
      <c r="AF293" s="107" t="s">
        <v>78</v>
      </c>
      <c r="AG293" s="107" t="s">
        <v>102</v>
      </c>
      <c r="AH293" s="107" t="s">
        <v>201</v>
      </c>
      <c r="AI293" s="107" t="s">
        <v>198</v>
      </c>
      <c r="AJ293" s="107" t="s">
        <v>242</v>
      </c>
      <c r="AK293" s="107" t="s">
        <v>133</v>
      </c>
      <c r="AL293" s="107" t="s">
        <v>2037</v>
      </c>
      <c r="AM293" s="107" t="s">
        <v>4105</v>
      </c>
      <c r="AN293" s="107" t="s">
        <v>213</v>
      </c>
      <c r="AO293" s="107" t="s">
        <v>229</v>
      </c>
      <c r="AP293" s="107" t="s">
        <v>220</v>
      </c>
      <c r="AQ293" s="107" t="s">
        <v>227</v>
      </c>
      <c r="AR293" s="107" t="s">
        <v>163</v>
      </c>
      <c r="AS293" s="107" t="s">
        <v>168</v>
      </c>
      <c r="AT293" s="107" t="s">
        <v>217</v>
      </c>
      <c r="AU293" s="107" t="s">
        <v>244</v>
      </c>
      <c r="AV293" s="107" t="s">
        <v>244</v>
      </c>
      <c r="AW293" s="107" t="s">
        <v>220</v>
      </c>
      <c r="AX293" s="107" t="s">
        <v>2035</v>
      </c>
    </row>
    <row r="294" spans="1:50" x14ac:dyDescent="0.35">
      <c r="A294" s="2" t="s">
        <v>2144</v>
      </c>
      <c r="B294" s="107" t="s">
        <v>2025</v>
      </c>
      <c r="C294" s="107" t="s">
        <v>2026</v>
      </c>
      <c r="D294" s="107" t="s">
        <v>2027</v>
      </c>
      <c r="E294" s="107" t="s">
        <v>2028</v>
      </c>
      <c r="F294" s="189">
        <v>2014</v>
      </c>
      <c r="G294" s="107" t="s">
        <v>1874</v>
      </c>
      <c r="H294" s="107">
        <v>71</v>
      </c>
      <c r="I294" s="107">
        <v>2</v>
      </c>
      <c r="J294" s="107">
        <v>299</v>
      </c>
      <c r="K294" s="107">
        <v>307</v>
      </c>
      <c r="L294" s="107" t="s">
        <v>2029</v>
      </c>
      <c r="M294" s="108" t="s">
        <v>2030</v>
      </c>
      <c r="N294" s="107" t="s">
        <v>2031</v>
      </c>
      <c r="O294" s="107" t="s">
        <v>320</v>
      </c>
      <c r="P294" s="107" t="s">
        <v>321</v>
      </c>
      <c r="Q294" s="107"/>
      <c r="R294" s="107" t="s">
        <v>26</v>
      </c>
      <c r="S294" s="2" t="s">
        <v>4783</v>
      </c>
      <c r="T294" s="107" t="s">
        <v>53</v>
      </c>
      <c r="U294" s="107" t="s">
        <v>60</v>
      </c>
      <c r="V294" s="107" t="s">
        <v>65</v>
      </c>
      <c r="W294" s="107"/>
      <c r="X294" s="107" t="s">
        <v>39</v>
      </c>
      <c r="Y294" s="107" t="s">
        <v>44</v>
      </c>
      <c r="Z294" s="107" t="s">
        <v>2036</v>
      </c>
      <c r="AA294" s="107"/>
      <c r="AB294" s="107"/>
      <c r="AC294" s="107"/>
      <c r="AD294" s="107" t="s">
        <v>2033</v>
      </c>
      <c r="AE294" s="107" t="s">
        <v>2034</v>
      </c>
      <c r="AF294" s="107" t="s">
        <v>80</v>
      </c>
      <c r="AG294" s="107" t="s">
        <v>102</v>
      </c>
      <c r="AH294" s="107" t="s">
        <v>201</v>
      </c>
      <c r="AI294" s="107" t="s">
        <v>198</v>
      </c>
      <c r="AJ294" s="107" t="s">
        <v>242</v>
      </c>
      <c r="AK294" s="107" t="s">
        <v>133</v>
      </c>
      <c r="AL294" s="107" t="s">
        <v>2037</v>
      </c>
      <c r="AM294" s="107" t="s">
        <v>4105</v>
      </c>
      <c r="AN294" s="107" t="s">
        <v>213</v>
      </c>
      <c r="AO294" s="107" t="s">
        <v>229</v>
      </c>
      <c r="AP294" s="107" t="s">
        <v>220</v>
      </c>
      <c r="AQ294" s="107" t="s">
        <v>227</v>
      </c>
      <c r="AR294" s="107" t="s">
        <v>163</v>
      </c>
      <c r="AS294" s="107" t="s">
        <v>168</v>
      </c>
      <c r="AT294" s="107" t="s">
        <v>217</v>
      </c>
      <c r="AU294" s="107" t="s">
        <v>244</v>
      </c>
      <c r="AV294" s="107" t="s">
        <v>244</v>
      </c>
      <c r="AW294" s="107" t="s">
        <v>220</v>
      </c>
      <c r="AX294" s="107" t="s">
        <v>2035</v>
      </c>
    </row>
    <row r="295" spans="1:50" x14ac:dyDescent="0.35">
      <c r="A295" s="2" t="s">
        <v>2144</v>
      </c>
      <c r="B295" s="250" t="s">
        <v>2049</v>
      </c>
      <c r="C295" s="111" t="s">
        <v>2050</v>
      </c>
      <c r="D295" s="111" t="s">
        <v>2051</v>
      </c>
      <c r="E295" s="111" t="s">
        <v>2052</v>
      </c>
      <c r="F295" s="191">
        <v>2015</v>
      </c>
      <c r="G295" s="111" t="s">
        <v>2053</v>
      </c>
      <c r="H295" s="111">
        <v>45</v>
      </c>
      <c r="I295" s="111">
        <v>3</v>
      </c>
      <c r="J295" s="111">
        <v>247</v>
      </c>
      <c r="K295" s="111">
        <v>258</v>
      </c>
      <c r="L295" s="111" t="s">
        <v>2054</v>
      </c>
      <c r="M295" s="112" t="s">
        <v>2055</v>
      </c>
      <c r="N295" s="111" t="s">
        <v>2056</v>
      </c>
      <c r="O295" s="111" t="s">
        <v>320</v>
      </c>
      <c r="P295" s="111" t="s">
        <v>321</v>
      </c>
      <c r="Q295" s="111"/>
      <c r="R295" s="111" t="s">
        <v>26</v>
      </c>
      <c r="S295" s="2" t="s">
        <v>4783</v>
      </c>
      <c r="T295" s="111" t="s">
        <v>21</v>
      </c>
      <c r="U295" s="111" t="s">
        <v>60</v>
      </c>
      <c r="V295" s="111" t="s">
        <v>65</v>
      </c>
      <c r="W295" s="111"/>
      <c r="X295" s="111" t="s">
        <v>39</v>
      </c>
      <c r="Y295" s="111" t="s">
        <v>25</v>
      </c>
      <c r="Z295" s="111" t="s">
        <v>1780</v>
      </c>
      <c r="AA295" s="111"/>
      <c r="AB295" s="111"/>
      <c r="AC295" s="111"/>
      <c r="AD295" s="111" t="s">
        <v>2057</v>
      </c>
      <c r="AE295" s="111" t="s">
        <v>2058</v>
      </c>
      <c r="AF295" s="111" t="s">
        <v>78</v>
      </c>
      <c r="AG295" s="111" t="s">
        <v>90</v>
      </c>
      <c r="AH295" s="111" t="s">
        <v>201</v>
      </c>
      <c r="AI295" s="111" t="s">
        <v>198</v>
      </c>
      <c r="AJ295" s="111" t="s">
        <v>209</v>
      </c>
      <c r="AK295" s="111" t="s">
        <v>127</v>
      </c>
      <c r="AL295" s="111" t="s">
        <v>2059</v>
      </c>
      <c r="AM295" s="111" t="s">
        <v>4105</v>
      </c>
      <c r="AN295" s="111" t="s">
        <v>119</v>
      </c>
      <c r="AO295" s="111" t="s">
        <v>229</v>
      </c>
      <c r="AP295" s="111" t="s">
        <v>220</v>
      </c>
      <c r="AQ295" s="111" t="s">
        <v>161</v>
      </c>
      <c r="AR295" s="111" t="s">
        <v>165</v>
      </c>
      <c r="AS295" s="111" t="s">
        <v>168</v>
      </c>
      <c r="AT295" s="111" t="s">
        <v>217</v>
      </c>
      <c r="AU295" s="111" t="s">
        <v>184</v>
      </c>
      <c r="AV295" s="111" t="s">
        <v>184</v>
      </c>
      <c r="AW295" s="111" t="s">
        <v>220</v>
      </c>
      <c r="AX295" s="111" t="s">
        <v>2060</v>
      </c>
    </row>
    <row r="296" spans="1:50" x14ac:dyDescent="0.35">
      <c r="A296" s="2" t="s">
        <v>2144</v>
      </c>
      <c r="B296" s="250" t="s">
        <v>2049</v>
      </c>
      <c r="C296" s="111" t="s">
        <v>2050</v>
      </c>
      <c r="D296" s="111" t="s">
        <v>2051</v>
      </c>
      <c r="E296" s="111" t="s">
        <v>2052</v>
      </c>
      <c r="F296" s="191">
        <v>2015</v>
      </c>
      <c r="G296" s="111" t="s">
        <v>2053</v>
      </c>
      <c r="H296" s="111">
        <v>45</v>
      </c>
      <c r="I296" s="111">
        <v>3</v>
      </c>
      <c r="J296" s="111">
        <v>247</v>
      </c>
      <c r="K296" s="111">
        <v>258</v>
      </c>
      <c r="L296" s="111" t="s">
        <v>2054</v>
      </c>
      <c r="M296" s="112" t="s">
        <v>2055</v>
      </c>
      <c r="N296" s="111" t="s">
        <v>2056</v>
      </c>
      <c r="O296" s="111" t="s">
        <v>320</v>
      </c>
      <c r="P296" s="111" t="s">
        <v>321</v>
      </c>
      <c r="Q296" s="111"/>
      <c r="R296" s="111" t="s">
        <v>26</v>
      </c>
      <c r="S296" s="2" t="s">
        <v>4783</v>
      </c>
      <c r="T296" s="111" t="s">
        <v>21</v>
      </c>
      <c r="U296" s="111" t="s">
        <v>60</v>
      </c>
      <c r="V296" s="111" t="s">
        <v>65</v>
      </c>
      <c r="W296" s="111"/>
      <c r="X296" s="111" t="s">
        <v>39</v>
      </c>
      <c r="Y296" s="111" t="s">
        <v>66</v>
      </c>
      <c r="Z296" s="111" t="s">
        <v>1780</v>
      </c>
      <c r="AA296" s="111"/>
      <c r="AB296" s="111"/>
      <c r="AC296" s="111"/>
      <c r="AD296" s="111" t="s">
        <v>2057</v>
      </c>
      <c r="AE296" s="111" t="s">
        <v>2058</v>
      </c>
      <c r="AF296" s="111" t="s">
        <v>78</v>
      </c>
      <c r="AG296" s="111" t="s">
        <v>90</v>
      </c>
      <c r="AH296" s="111" t="s">
        <v>201</v>
      </c>
      <c r="AI296" s="111" t="s">
        <v>198</v>
      </c>
      <c r="AJ296" s="111"/>
      <c r="AK296" s="111"/>
      <c r="AL296" s="111"/>
      <c r="AM296" s="111" t="s">
        <v>4105</v>
      </c>
      <c r="AN296" s="111" t="s">
        <v>119</v>
      </c>
      <c r="AO296" s="111" t="s">
        <v>229</v>
      </c>
      <c r="AP296" s="111" t="s">
        <v>220</v>
      </c>
      <c r="AQ296" s="111" t="s">
        <v>154</v>
      </c>
      <c r="AR296" s="111" t="s">
        <v>165</v>
      </c>
      <c r="AS296" s="111" t="s">
        <v>168</v>
      </c>
      <c r="AT296" s="111" t="s">
        <v>217</v>
      </c>
      <c r="AU296" s="111" t="s">
        <v>244</v>
      </c>
      <c r="AV296" s="111" t="s">
        <v>244</v>
      </c>
      <c r="AW296" s="111" t="s">
        <v>220</v>
      </c>
      <c r="AX296" s="111" t="s">
        <v>2060</v>
      </c>
    </row>
    <row r="297" spans="1:50" x14ac:dyDescent="0.35">
      <c r="A297" s="2" t="s">
        <v>2144</v>
      </c>
      <c r="B297" s="250" t="s">
        <v>2049</v>
      </c>
      <c r="C297" s="111" t="s">
        <v>2050</v>
      </c>
      <c r="D297" s="111" t="s">
        <v>2051</v>
      </c>
      <c r="E297" s="111" t="s">
        <v>2052</v>
      </c>
      <c r="F297" s="191">
        <v>2015</v>
      </c>
      <c r="G297" s="111" t="s">
        <v>2053</v>
      </c>
      <c r="H297" s="111">
        <v>45</v>
      </c>
      <c r="I297" s="111">
        <v>3</v>
      </c>
      <c r="J297" s="111">
        <v>247</v>
      </c>
      <c r="K297" s="111">
        <v>258</v>
      </c>
      <c r="L297" s="111" t="s">
        <v>2054</v>
      </c>
      <c r="M297" s="112" t="s">
        <v>2055</v>
      </c>
      <c r="N297" s="111" t="s">
        <v>2056</v>
      </c>
      <c r="O297" s="111" t="s">
        <v>320</v>
      </c>
      <c r="P297" s="111" t="s">
        <v>321</v>
      </c>
      <c r="Q297" s="111"/>
      <c r="R297" s="111" t="s">
        <v>26</v>
      </c>
      <c r="S297" s="2" t="s">
        <v>4783</v>
      </c>
      <c r="T297" s="111" t="s">
        <v>21</v>
      </c>
      <c r="U297" s="111" t="s">
        <v>60</v>
      </c>
      <c r="V297" s="111" t="s">
        <v>65</v>
      </c>
      <c r="W297" s="111"/>
      <c r="X297" s="111" t="s">
        <v>39</v>
      </c>
      <c r="Y297" s="111" t="s">
        <v>25</v>
      </c>
      <c r="Z297" s="111" t="s">
        <v>1780</v>
      </c>
      <c r="AA297" s="111"/>
      <c r="AB297" s="111"/>
      <c r="AC297" s="111"/>
      <c r="AD297" s="111" t="s">
        <v>2057</v>
      </c>
      <c r="AE297" s="111" t="s">
        <v>2058</v>
      </c>
      <c r="AF297" s="111" t="s">
        <v>80</v>
      </c>
      <c r="AG297" s="111" t="s">
        <v>90</v>
      </c>
      <c r="AH297" s="111" t="s">
        <v>201</v>
      </c>
      <c r="AI297" s="111" t="s">
        <v>198</v>
      </c>
      <c r="AJ297" s="111" t="s">
        <v>209</v>
      </c>
      <c r="AK297" s="111" t="s">
        <v>127</v>
      </c>
      <c r="AL297" s="111" t="s">
        <v>2059</v>
      </c>
      <c r="AM297" s="111" t="s">
        <v>4105</v>
      </c>
      <c r="AN297" s="111" t="s">
        <v>119</v>
      </c>
      <c r="AO297" s="111" t="s">
        <v>229</v>
      </c>
      <c r="AP297" s="111" t="s">
        <v>220</v>
      </c>
      <c r="AQ297" s="111" t="s">
        <v>161</v>
      </c>
      <c r="AR297" s="111" t="s">
        <v>165</v>
      </c>
      <c r="AS297" s="111" t="s">
        <v>168</v>
      </c>
      <c r="AT297" s="111" t="s">
        <v>217</v>
      </c>
      <c r="AU297" s="111" t="s">
        <v>184</v>
      </c>
      <c r="AV297" s="111" t="s">
        <v>184</v>
      </c>
      <c r="AW297" s="111" t="s">
        <v>220</v>
      </c>
      <c r="AX297" s="111" t="s">
        <v>2060</v>
      </c>
    </row>
    <row r="298" spans="1:50" x14ac:dyDescent="0.35">
      <c r="A298" s="2" t="s">
        <v>2144</v>
      </c>
      <c r="B298" s="250" t="s">
        <v>2049</v>
      </c>
      <c r="C298" s="111" t="s">
        <v>2050</v>
      </c>
      <c r="D298" s="111" t="s">
        <v>2051</v>
      </c>
      <c r="E298" s="111" t="s">
        <v>2052</v>
      </c>
      <c r="F298" s="191">
        <v>2015</v>
      </c>
      <c r="G298" s="111" t="s">
        <v>2053</v>
      </c>
      <c r="H298" s="111">
        <v>45</v>
      </c>
      <c r="I298" s="111">
        <v>3</v>
      </c>
      <c r="J298" s="111">
        <v>247</v>
      </c>
      <c r="K298" s="111">
        <v>258</v>
      </c>
      <c r="L298" s="111" t="s">
        <v>2054</v>
      </c>
      <c r="M298" s="112" t="s">
        <v>2055</v>
      </c>
      <c r="N298" s="111" t="s">
        <v>2056</v>
      </c>
      <c r="O298" s="111" t="s">
        <v>320</v>
      </c>
      <c r="P298" s="111" t="s">
        <v>321</v>
      </c>
      <c r="Q298" s="111"/>
      <c r="R298" s="111" t="s">
        <v>26</v>
      </c>
      <c r="S298" s="2" t="s">
        <v>4783</v>
      </c>
      <c r="T298" s="111" t="s">
        <v>21</v>
      </c>
      <c r="U298" s="111" t="s">
        <v>60</v>
      </c>
      <c r="V298" s="111" t="s">
        <v>65</v>
      </c>
      <c r="W298" s="111"/>
      <c r="X298" s="111" t="s">
        <v>39</v>
      </c>
      <c r="Y298" s="111" t="s">
        <v>66</v>
      </c>
      <c r="Z298" s="111" t="s">
        <v>1780</v>
      </c>
      <c r="AA298" s="111"/>
      <c r="AB298" s="111"/>
      <c r="AC298" s="111"/>
      <c r="AD298" s="111" t="s">
        <v>2057</v>
      </c>
      <c r="AE298" s="111" t="s">
        <v>2058</v>
      </c>
      <c r="AF298" s="111" t="s">
        <v>80</v>
      </c>
      <c r="AG298" s="111" t="s">
        <v>90</v>
      </c>
      <c r="AH298" s="111" t="s">
        <v>201</v>
      </c>
      <c r="AI298" s="111" t="s">
        <v>198</v>
      </c>
      <c r="AJ298" s="111"/>
      <c r="AK298" s="111"/>
      <c r="AL298" s="111"/>
      <c r="AM298" s="111" t="s">
        <v>4105</v>
      </c>
      <c r="AN298" s="111" t="s">
        <v>119</v>
      </c>
      <c r="AO298" s="111" t="s">
        <v>229</v>
      </c>
      <c r="AP298" s="111" t="s">
        <v>220</v>
      </c>
      <c r="AQ298" s="111" t="s">
        <v>154</v>
      </c>
      <c r="AR298" s="111" t="s">
        <v>165</v>
      </c>
      <c r="AS298" s="111" t="s">
        <v>168</v>
      </c>
      <c r="AT298" s="111" t="s">
        <v>217</v>
      </c>
      <c r="AU298" s="111" t="s">
        <v>244</v>
      </c>
      <c r="AV298" s="111" t="s">
        <v>244</v>
      </c>
      <c r="AW298" s="111" t="s">
        <v>220</v>
      </c>
      <c r="AX298" s="111" t="s">
        <v>2060</v>
      </c>
    </row>
    <row r="299" spans="1:50" x14ac:dyDescent="0.35">
      <c r="A299" s="2" t="s">
        <v>2144</v>
      </c>
      <c r="B299" s="117" t="s">
        <v>2083</v>
      </c>
      <c r="C299" s="117" t="s">
        <v>2084</v>
      </c>
      <c r="D299" s="117" t="s">
        <v>2085</v>
      </c>
      <c r="E299" s="117" t="s">
        <v>2086</v>
      </c>
      <c r="F299" s="194">
        <v>2019</v>
      </c>
      <c r="G299" s="117" t="s">
        <v>2087</v>
      </c>
      <c r="H299" s="117">
        <v>9</v>
      </c>
      <c r="I299" s="117">
        <v>16</v>
      </c>
      <c r="J299" s="117">
        <v>9076</v>
      </c>
      <c r="K299" s="117">
        <v>9086</v>
      </c>
      <c r="L299" s="117" t="s">
        <v>2088</v>
      </c>
      <c r="M299" s="118" t="s">
        <v>2089</v>
      </c>
      <c r="N299" s="117" t="s">
        <v>2090</v>
      </c>
      <c r="O299" s="117" t="s">
        <v>320</v>
      </c>
      <c r="P299" s="117" t="s">
        <v>321</v>
      </c>
      <c r="Q299" s="117"/>
      <c r="R299" s="117" t="s">
        <v>26</v>
      </c>
      <c r="S299" s="2" t="s">
        <v>4783</v>
      </c>
      <c r="T299" s="117" t="s">
        <v>27</v>
      </c>
      <c r="U299" s="117" t="s">
        <v>46</v>
      </c>
      <c r="V299" s="117" t="s">
        <v>59</v>
      </c>
      <c r="W299" s="117" t="s">
        <v>38</v>
      </c>
      <c r="X299" s="117" t="s">
        <v>32</v>
      </c>
      <c r="Y299" s="117" t="s">
        <v>44</v>
      </c>
      <c r="Z299" s="117"/>
      <c r="AA299" s="117"/>
      <c r="AB299" s="117"/>
      <c r="AC299" s="117"/>
      <c r="AD299" s="117" t="s">
        <v>2091</v>
      </c>
      <c r="AE299" s="117" t="s">
        <v>2092</v>
      </c>
      <c r="AF299" s="117" t="s">
        <v>80</v>
      </c>
      <c r="AG299" s="117" t="s">
        <v>90</v>
      </c>
      <c r="AH299" s="117" t="s">
        <v>115</v>
      </c>
      <c r="AI299" s="117" t="s">
        <v>198</v>
      </c>
      <c r="AJ299" s="117" t="s">
        <v>209</v>
      </c>
      <c r="AK299" s="117" t="s">
        <v>133</v>
      </c>
      <c r="AL299" s="117" t="s">
        <v>2093</v>
      </c>
      <c r="AM299" s="117" t="s">
        <v>4105</v>
      </c>
      <c r="AN299" s="117" t="s">
        <v>2094</v>
      </c>
      <c r="AO299" s="117" t="s">
        <v>229</v>
      </c>
      <c r="AP299" s="117" t="s">
        <v>221</v>
      </c>
      <c r="AQ299" s="117"/>
      <c r="AR299" s="117"/>
      <c r="AS299" s="117"/>
      <c r="AT299" s="117" t="s">
        <v>217</v>
      </c>
      <c r="AU299" s="117" t="s">
        <v>214</v>
      </c>
      <c r="AV299" s="117" t="s">
        <v>214</v>
      </c>
      <c r="AW299" s="117" t="s">
        <v>220</v>
      </c>
      <c r="AX299" s="117" t="s">
        <v>2095</v>
      </c>
    </row>
    <row r="300" spans="1:50" x14ac:dyDescent="0.35">
      <c r="A300" s="2" t="s">
        <v>2755</v>
      </c>
      <c r="B300" s="132" t="s">
        <v>2528</v>
      </c>
      <c r="C300" s="132" t="s">
        <v>2529</v>
      </c>
      <c r="D300" s="132" t="s">
        <v>2530</v>
      </c>
      <c r="E300" s="132" t="s">
        <v>2531</v>
      </c>
      <c r="F300" s="199">
        <v>2020</v>
      </c>
      <c r="G300" s="132" t="s">
        <v>744</v>
      </c>
      <c r="H300" s="132" t="s">
        <v>2532</v>
      </c>
      <c r="I300" s="132"/>
      <c r="J300" s="132"/>
      <c r="K300" s="132"/>
      <c r="L300" s="132" t="s">
        <v>2533</v>
      </c>
      <c r="M300" s="132"/>
      <c r="N300" s="132" t="s">
        <v>2534</v>
      </c>
      <c r="O300" s="132" t="s">
        <v>320</v>
      </c>
      <c r="P300" s="132" t="s">
        <v>321</v>
      </c>
      <c r="Q300" s="132" t="s">
        <v>2535</v>
      </c>
      <c r="R300" s="132" t="s">
        <v>26</v>
      </c>
      <c r="S300" s="2" t="s">
        <v>4783</v>
      </c>
      <c r="T300" s="132" t="s">
        <v>67</v>
      </c>
      <c r="U300" s="132" t="s">
        <v>60</v>
      </c>
      <c r="V300" s="132" t="s">
        <v>65</v>
      </c>
      <c r="W300" s="132" t="s">
        <v>50</v>
      </c>
      <c r="X300" s="132" t="s">
        <v>65</v>
      </c>
      <c r="Y300" s="132" t="s">
        <v>25</v>
      </c>
      <c r="Z300" s="132" t="s">
        <v>2536</v>
      </c>
      <c r="AA300" s="132">
        <v>3</v>
      </c>
      <c r="AB300" s="132">
        <v>2</v>
      </c>
      <c r="AC300" s="132">
        <v>3</v>
      </c>
      <c r="AD300" s="132" t="s">
        <v>2537</v>
      </c>
      <c r="AE300" s="132"/>
      <c r="AF300" s="132" t="s">
        <v>77</v>
      </c>
      <c r="AG300" s="130" t="s">
        <v>87</v>
      </c>
      <c r="AH300" s="132" t="s">
        <v>202</v>
      </c>
      <c r="AI300" s="132" t="s">
        <v>198</v>
      </c>
      <c r="AJ300" s="132" t="s">
        <v>209</v>
      </c>
      <c r="AK300" s="132"/>
      <c r="AL300" s="132"/>
      <c r="AM300" s="132" t="s">
        <v>4105</v>
      </c>
      <c r="AN300" s="132" t="s">
        <v>120</v>
      </c>
      <c r="AO300" s="132"/>
      <c r="AP300" s="132" t="s">
        <v>221</v>
      </c>
      <c r="AQ300" s="132"/>
      <c r="AR300" s="132"/>
      <c r="AS300" s="132"/>
      <c r="AT300" s="132" t="s">
        <v>249</v>
      </c>
      <c r="AU300" s="132" t="s">
        <v>184</v>
      </c>
      <c r="AV300" s="132" t="s">
        <v>2536</v>
      </c>
      <c r="AW300" s="132" t="s">
        <v>220</v>
      </c>
      <c r="AX300" s="132" t="s">
        <v>2538</v>
      </c>
    </row>
    <row r="301" spans="1:50" x14ac:dyDescent="0.35">
      <c r="A301" s="2" t="s">
        <v>2755</v>
      </c>
      <c r="B301" s="133" t="s">
        <v>2708</v>
      </c>
      <c r="C301" s="133" t="s">
        <v>2709</v>
      </c>
      <c r="D301" s="133" t="s">
        <v>2710</v>
      </c>
      <c r="E301" s="133" t="s">
        <v>2711</v>
      </c>
      <c r="F301" s="200">
        <v>2017</v>
      </c>
      <c r="G301" s="133" t="s">
        <v>1164</v>
      </c>
      <c r="H301" s="133" t="s">
        <v>778</v>
      </c>
      <c r="I301" s="133" t="s">
        <v>367</v>
      </c>
      <c r="J301" s="133" t="s">
        <v>2712</v>
      </c>
      <c r="K301" s="133" t="s">
        <v>376</v>
      </c>
      <c r="L301" s="133" t="s">
        <v>2713</v>
      </c>
      <c r="M301" s="133"/>
      <c r="N301" s="133" t="s">
        <v>2714</v>
      </c>
      <c r="O301" s="132" t="s">
        <v>320</v>
      </c>
      <c r="P301" s="132" t="s">
        <v>321</v>
      </c>
      <c r="Q301" s="132" t="s">
        <v>750</v>
      </c>
      <c r="R301" s="133" t="s">
        <v>26</v>
      </c>
      <c r="S301" s="2" t="s">
        <v>4783</v>
      </c>
      <c r="T301" s="133" t="s">
        <v>21</v>
      </c>
      <c r="U301" s="133" t="s">
        <v>60</v>
      </c>
      <c r="V301" s="133" t="s">
        <v>63</v>
      </c>
      <c r="W301" s="133" t="s">
        <v>38</v>
      </c>
      <c r="X301" s="133" t="s">
        <v>47</v>
      </c>
      <c r="Y301" s="133" t="s">
        <v>25</v>
      </c>
      <c r="Z301" s="133" t="s">
        <v>2715</v>
      </c>
      <c r="AA301" s="133">
        <v>3</v>
      </c>
      <c r="AB301" s="133">
        <v>3</v>
      </c>
      <c r="AC301" s="133">
        <v>3</v>
      </c>
      <c r="AD301" s="133" t="s">
        <v>2716</v>
      </c>
      <c r="AE301" s="133"/>
      <c r="AF301" s="133" t="s">
        <v>77</v>
      </c>
      <c r="AG301" s="133" t="s">
        <v>89</v>
      </c>
      <c r="AH301" s="133" t="s">
        <v>114</v>
      </c>
      <c r="AI301" s="133" t="s">
        <v>198</v>
      </c>
      <c r="AJ301" s="133" t="s">
        <v>209</v>
      </c>
      <c r="AK301" s="133"/>
      <c r="AL301" s="133"/>
      <c r="AM301" s="133" t="s">
        <v>4105</v>
      </c>
      <c r="AN301" s="133" t="s">
        <v>119</v>
      </c>
      <c r="AO301" s="133"/>
      <c r="AP301" s="133" t="s">
        <v>220</v>
      </c>
      <c r="AQ301" s="133" t="s">
        <v>161</v>
      </c>
      <c r="AR301" s="133" t="s">
        <v>162</v>
      </c>
      <c r="AS301" s="133" t="s">
        <v>167</v>
      </c>
      <c r="AT301" s="133" t="s">
        <v>249</v>
      </c>
      <c r="AU301" s="133" t="s">
        <v>185</v>
      </c>
      <c r="AV301" s="133" t="s">
        <v>2715</v>
      </c>
      <c r="AW301" s="133" t="s">
        <v>220</v>
      </c>
      <c r="AX301" s="133" t="s">
        <v>2716</v>
      </c>
    </row>
    <row r="302" spans="1:50" x14ac:dyDescent="0.35">
      <c r="A302" s="2" t="s">
        <v>2849</v>
      </c>
      <c r="B302" s="25" t="s">
        <v>2830</v>
      </c>
      <c r="D302" s="25" t="s">
        <v>2831</v>
      </c>
      <c r="E302" s="25" t="s">
        <v>2832</v>
      </c>
      <c r="F302" s="163">
        <v>2018</v>
      </c>
      <c r="G302" s="25" t="s">
        <v>306</v>
      </c>
      <c r="H302" s="25" t="s">
        <v>2833</v>
      </c>
      <c r="I302" s="25" t="s">
        <v>732</v>
      </c>
      <c r="J302" s="25" t="s">
        <v>2834</v>
      </c>
      <c r="K302" s="25" t="s">
        <v>1684</v>
      </c>
      <c r="L302" s="25" t="s">
        <v>2835</v>
      </c>
      <c r="M302" s="25"/>
      <c r="N302" s="25" t="s">
        <v>2836</v>
      </c>
      <c r="O302" s="25" t="s">
        <v>320</v>
      </c>
      <c r="P302" s="25" t="s">
        <v>925</v>
      </c>
      <c r="Q302" s="25" t="s">
        <v>372</v>
      </c>
      <c r="R302" s="25" t="s">
        <v>26</v>
      </c>
      <c r="S302" s="2" t="s">
        <v>4783</v>
      </c>
      <c r="T302" s="2" t="s">
        <v>45</v>
      </c>
      <c r="U302" s="2" t="s">
        <v>60</v>
      </c>
      <c r="V302" s="2" t="s">
        <v>59</v>
      </c>
      <c r="Z302" s="2" t="s">
        <v>2837</v>
      </c>
      <c r="AE302" s="2" t="s">
        <v>2838</v>
      </c>
      <c r="AF302" s="2" t="s">
        <v>77</v>
      </c>
      <c r="AG302" s="2" t="s">
        <v>105</v>
      </c>
      <c r="AH302" s="2" t="s">
        <v>114</v>
      </c>
      <c r="AI302" s="2" t="s">
        <v>198</v>
      </c>
      <c r="AM302" s="2" t="s">
        <v>4105</v>
      </c>
      <c r="AN302" s="2" t="s">
        <v>212</v>
      </c>
      <c r="AP302" s="2" t="s">
        <v>220</v>
      </c>
      <c r="AQ302" s="2" t="s">
        <v>228</v>
      </c>
      <c r="AT302" s="2" t="s">
        <v>249</v>
      </c>
      <c r="AU302" s="2" t="s">
        <v>214</v>
      </c>
      <c r="AV302" s="2" t="s">
        <v>2839</v>
      </c>
      <c r="AW302" s="2" t="s">
        <v>220</v>
      </c>
    </row>
    <row r="303" spans="1:50" x14ac:dyDescent="0.35">
      <c r="A303" s="2" t="s">
        <v>3130</v>
      </c>
      <c r="B303" s="246" t="s">
        <v>3058</v>
      </c>
      <c r="C303" s="246" t="s">
        <v>3059</v>
      </c>
      <c r="D303" s="246" t="s">
        <v>3060</v>
      </c>
      <c r="E303" s="246" t="s">
        <v>3061</v>
      </c>
      <c r="F303" s="141">
        <v>2011</v>
      </c>
      <c r="G303" s="2" t="s">
        <v>656</v>
      </c>
      <c r="H303" s="2">
        <v>44</v>
      </c>
      <c r="I303" s="2">
        <v>2</v>
      </c>
      <c r="J303" s="2">
        <v>93</v>
      </c>
      <c r="K303" s="2">
        <v>107</v>
      </c>
      <c r="L303" s="25" t="s">
        <v>3062</v>
      </c>
      <c r="N303" s="129" t="s">
        <v>3063</v>
      </c>
      <c r="O303" s="2" t="s">
        <v>320</v>
      </c>
      <c r="P303" s="2" t="s">
        <v>321</v>
      </c>
      <c r="Q303" s="2" t="s">
        <v>221</v>
      </c>
      <c r="R303" s="2" t="s">
        <v>26</v>
      </c>
      <c r="S303" s="2" t="s">
        <v>4783</v>
      </c>
      <c r="T303" s="2" t="s">
        <v>30</v>
      </c>
      <c r="U303" s="2" t="s">
        <v>54</v>
      </c>
      <c r="V303" s="2" t="s">
        <v>36</v>
      </c>
      <c r="W303" s="2" t="s">
        <v>58</v>
      </c>
      <c r="X303" s="2" t="s">
        <v>32</v>
      </c>
      <c r="Y303" s="2" t="s">
        <v>33</v>
      </c>
      <c r="Z303" s="2" t="s">
        <v>2151</v>
      </c>
      <c r="AA303" s="2">
        <v>3</v>
      </c>
      <c r="AB303" s="2">
        <v>2</v>
      </c>
      <c r="AC303" s="2">
        <v>3</v>
      </c>
      <c r="AD303" s="2" t="s">
        <v>3064</v>
      </c>
      <c r="AE303" s="2" t="s">
        <v>3065</v>
      </c>
      <c r="AF303" s="2" t="s">
        <v>77</v>
      </c>
      <c r="AG303" s="2" t="s">
        <v>109</v>
      </c>
      <c r="AH303" s="2" t="s">
        <v>116</v>
      </c>
      <c r="AI303" s="2" t="s">
        <v>198</v>
      </c>
      <c r="AJ303" s="2" t="s">
        <v>209</v>
      </c>
      <c r="AK303" s="2" t="s">
        <v>128</v>
      </c>
      <c r="AM303" s="2" t="s">
        <v>4105</v>
      </c>
      <c r="AN303" s="2" t="s">
        <v>212</v>
      </c>
      <c r="AO303" s="2" t="s">
        <v>229</v>
      </c>
      <c r="AP303" s="2" t="s">
        <v>221</v>
      </c>
      <c r="AT303" s="2" t="s">
        <v>217</v>
      </c>
      <c r="AU303" s="2" t="s">
        <v>232</v>
      </c>
      <c r="AV303" s="2" t="s">
        <v>2151</v>
      </c>
      <c r="AW303" s="2" t="s">
        <v>221</v>
      </c>
      <c r="AX303" s="2" t="s">
        <v>3066</v>
      </c>
    </row>
    <row r="304" spans="1:50" x14ac:dyDescent="0.35">
      <c r="A304" s="2" t="s">
        <v>3130</v>
      </c>
      <c r="B304" s="246" t="s">
        <v>3077</v>
      </c>
      <c r="C304" s="246" t="s">
        <v>3078</v>
      </c>
      <c r="D304" s="246" t="s">
        <v>3079</v>
      </c>
      <c r="E304" s="246" t="s">
        <v>3080</v>
      </c>
      <c r="F304" s="141">
        <v>2021</v>
      </c>
      <c r="G304" s="2" t="s">
        <v>3081</v>
      </c>
      <c r="H304" s="2">
        <v>174</v>
      </c>
      <c r="J304" s="2">
        <v>103558</v>
      </c>
      <c r="L304" s="2" t="s">
        <v>3082</v>
      </c>
      <c r="N304" s="129" t="s">
        <v>3083</v>
      </c>
      <c r="O304" s="2" t="s">
        <v>320</v>
      </c>
      <c r="P304" s="2" t="s">
        <v>321</v>
      </c>
      <c r="Q304" s="2" t="s">
        <v>221</v>
      </c>
      <c r="R304" s="2" t="s">
        <v>26</v>
      </c>
      <c r="S304" s="2" t="s">
        <v>4783</v>
      </c>
      <c r="T304" s="2" t="s">
        <v>62</v>
      </c>
      <c r="U304" s="2" t="s">
        <v>58</v>
      </c>
      <c r="V304" s="2" t="s">
        <v>43</v>
      </c>
      <c r="W304" s="2" t="s">
        <v>58</v>
      </c>
      <c r="X304" s="2" t="s">
        <v>24</v>
      </c>
      <c r="Y304" s="2" t="s">
        <v>29</v>
      </c>
      <c r="Z304" s="2" t="s">
        <v>3084</v>
      </c>
      <c r="AA304" s="2">
        <v>2</v>
      </c>
      <c r="AB304" s="2">
        <v>2</v>
      </c>
      <c r="AC304" s="2">
        <v>3</v>
      </c>
      <c r="AD304" s="2" t="s">
        <v>3085</v>
      </c>
      <c r="AE304" s="2" t="s">
        <v>3086</v>
      </c>
      <c r="AF304" s="2" t="s">
        <v>77</v>
      </c>
      <c r="AG304" s="2" t="s">
        <v>86</v>
      </c>
      <c r="AH304" s="2" t="s">
        <v>114</v>
      </c>
      <c r="AI304" s="2" t="s">
        <v>198</v>
      </c>
      <c r="AK304" s="2" t="s">
        <v>133</v>
      </c>
      <c r="AM304" s="2" t="s">
        <v>4105</v>
      </c>
      <c r="AN304" s="2" t="s">
        <v>119</v>
      </c>
      <c r="AO304" s="2" t="s">
        <v>229</v>
      </c>
      <c r="AP304" s="2" t="s">
        <v>221</v>
      </c>
      <c r="AT304" s="2" t="s">
        <v>217</v>
      </c>
      <c r="AU304" s="2" t="s">
        <v>232</v>
      </c>
      <c r="AV304" s="2" t="s">
        <v>3087</v>
      </c>
      <c r="AW304" s="2" t="s">
        <v>220</v>
      </c>
      <c r="AX304" s="2" t="s">
        <v>3088</v>
      </c>
    </row>
    <row r="305" spans="1:50" x14ac:dyDescent="0.35">
      <c r="A305" s="2" t="s">
        <v>3493</v>
      </c>
      <c r="B305" s="25" t="s">
        <v>3390</v>
      </c>
      <c r="C305" s="25" t="s">
        <v>3391</v>
      </c>
      <c r="D305" s="25" t="s">
        <v>3392</v>
      </c>
      <c r="E305" s="25" t="s">
        <v>3393</v>
      </c>
      <c r="F305" s="163">
        <v>2016</v>
      </c>
      <c r="G305" s="25" t="s">
        <v>315</v>
      </c>
      <c r="H305" s="25" t="s">
        <v>3394</v>
      </c>
      <c r="I305" s="25"/>
      <c r="J305" s="25" t="s">
        <v>417</v>
      </c>
      <c r="K305" s="25" t="s">
        <v>2958</v>
      </c>
      <c r="L305" s="25" t="s">
        <v>3395</v>
      </c>
      <c r="M305" s="25"/>
      <c r="N305" s="25" t="s">
        <v>3396</v>
      </c>
      <c r="O305" s="25" t="s">
        <v>320</v>
      </c>
      <c r="P305" s="25" t="s">
        <v>321</v>
      </c>
      <c r="Q305" s="25" t="s">
        <v>421</v>
      </c>
      <c r="R305" s="25" t="s">
        <v>26</v>
      </c>
      <c r="S305" s="2" t="s">
        <v>4783</v>
      </c>
      <c r="T305" s="2" t="s">
        <v>62</v>
      </c>
      <c r="U305" s="2" t="s">
        <v>60</v>
      </c>
      <c r="V305" s="2" t="s">
        <v>65</v>
      </c>
      <c r="W305" s="2" t="s">
        <v>54</v>
      </c>
      <c r="X305" s="2" t="s">
        <v>65</v>
      </c>
      <c r="Y305" s="2" t="s">
        <v>25</v>
      </c>
      <c r="Z305" s="2" t="s">
        <v>582</v>
      </c>
      <c r="AA305" s="2">
        <v>2</v>
      </c>
      <c r="AB305" s="2">
        <v>2</v>
      </c>
      <c r="AC305" s="2">
        <v>2</v>
      </c>
      <c r="AE305" s="2" t="s">
        <v>3397</v>
      </c>
      <c r="AF305" s="2" t="s">
        <v>77</v>
      </c>
      <c r="AG305" s="2" t="s">
        <v>110</v>
      </c>
      <c r="AH305" s="2" t="s">
        <v>117</v>
      </c>
      <c r="AI305" s="2" t="s">
        <v>198</v>
      </c>
      <c r="AJ305" s="2" t="s">
        <v>209</v>
      </c>
      <c r="AK305" s="2" t="s">
        <v>127</v>
      </c>
      <c r="AL305" s="2" t="s">
        <v>150</v>
      </c>
      <c r="AM305" s="2" t="s">
        <v>4105</v>
      </c>
      <c r="AN305" s="2" t="s">
        <v>3398</v>
      </c>
      <c r="AO305" s="2" t="s">
        <v>229</v>
      </c>
      <c r="AP305" s="2" t="s">
        <v>220</v>
      </c>
      <c r="AQ305" s="2" t="s">
        <v>119</v>
      </c>
      <c r="AR305" s="2" t="s">
        <v>165</v>
      </c>
      <c r="AS305" s="2" t="s">
        <v>166</v>
      </c>
      <c r="AT305" s="2" t="s">
        <v>249</v>
      </c>
      <c r="AU305" s="2" t="s">
        <v>232</v>
      </c>
      <c r="AW305" s="25" t="s">
        <v>220</v>
      </c>
      <c r="AX305" s="2" t="s">
        <v>3399</v>
      </c>
    </row>
    <row r="306" spans="1:50" x14ac:dyDescent="0.35">
      <c r="A306" s="2" t="s">
        <v>3952</v>
      </c>
      <c r="B306" s="2" t="s">
        <v>3721</v>
      </c>
      <c r="C306" s="2" t="s">
        <v>3722</v>
      </c>
      <c r="D306" s="2" t="s">
        <v>3723</v>
      </c>
      <c r="E306" s="2" t="s">
        <v>3724</v>
      </c>
      <c r="F306" s="141">
        <v>2015</v>
      </c>
      <c r="G306" s="2" t="s">
        <v>315</v>
      </c>
      <c r="H306" s="2">
        <v>518</v>
      </c>
      <c r="J306" s="2">
        <v>177</v>
      </c>
      <c r="K306" s="2">
        <v>191</v>
      </c>
      <c r="L306" s="2" t="s">
        <v>3725</v>
      </c>
      <c r="N306" s="2" t="s">
        <v>3726</v>
      </c>
      <c r="O306" s="2" t="s">
        <v>3704</v>
      </c>
      <c r="P306" s="2" t="s">
        <v>321</v>
      </c>
      <c r="R306" s="2" t="s">
        <v>26</v>
      </c>
      <c r="S306" s="2" t="s">
        <v>4783</v>
      </c>
      <c r="T306" s="2" t="s">
        <v>30</v>
      </c>
      <c r="U306" s="2" t="s">
        <v>60</v>
      </c>
      <c r="V306" s="2" t="s">
        <v>47</v>
      </c>
      <c r="W306" s="2" t="s">
        <v>46</v>
      </c>
      <c r="X306" s="2" t="s">
        <v>28</v>
      </c>
      <c r="Y306" s="2" t="s">
        <v>66</v>
      </c>
      <c r="Z306" s="2" t="s">
        <v>3727</v>
      </c>
      <c r="AA306" s="2">
        <v>2</v>
      </c>
      <c r="AB306" s="2">
        <v>2</v>
      </c>
      <c r="AC306" s="2">
        <v>2</v>
      </c>
      <c r="AD306" s="2" t="s">
        <v>3728</v>
      </c>
      <c r="AE306" s="2" t="s">
        <v>3729</v>
      </c>
      <c r="AF306" s="2" t="s">
        <v>77</v>
      </c>
      <c r="AG306" s="2" t="s">
        <v>84</v>
      </c>
      <c r="AH306" s="2" t="s">
        <v>114</v>
      </c>
      <c r="AI306" s="2" t="s">
        <v>198</v>
      </c>
      <c r="AM306" s="2" t="s">
        <v>4105</v>
      </c>
      <c r="AN306" s="2" t="s">
        <v>119</v>
      </c>
      <c r="AO306" s="2" t="s">
        <v>229</v>
      </c>
      <c r="AP306" s="2" t="s">
        <v>3708</v>
      </c>
      <c r="AT306" s="2" t="s">
        <v>243</v>
      </c>
      <c r="AU306" s="2" t="s">
        <v>185</v>
      </c>
      <c r="AV306" s="2" t="s">
        <v>3730</v>
      </c>
      <c r="AW306" s="2" t="s">
        <v>2211</v>
      </c>
      <c r="AX306" s="2" t="s">
        <v>3731</v>
      </c>
    </row>
    <row r="307" spans="1:50" x14ac:dyDescent="0.35">
      <c r="A307" s="2" t="s">
        <v>4084</v>
      </c>
      <c r="B307" s="2" t="s">
        <v>3953</v>
      </c>
      <c r="C307" s="2" t="s">
        <v>3954</v>
      </c>
      <c r="D307" s="2" t="s">
        <v>3955</v>
      </c>
      <c r="E307" s="2" t="s">
        <v>3956</v>
      </c>
      <c r="F307" s="141">
        <v>2014</v>
      </c>
      <c r="G307" s="2" t="s">
        <v>2292</v>
      </c>
      <c r="H307" s="2">
        <v>10</v>
      </c>
      <c r="J307" s="2">
        <v>357</v>
      </c>
      <c r="K307" s="2">
        <v>376</v>
      </c>
      <c r="L307" s="2" t="s">
        <v>3957</v>
      </c>
      <c r="N307" s="2" t="s">
        <v>3958</v>
      </c>
      <c r="O307" s="2" t="s">
        <v>320</v>
      </c>
      <c r="P307" s="2" t="s">
        <v>321</v>
      </c>
      <c r="R307" s="2" t="s">
        <v>26</v>
      </c>
      <c r="S307" s="2" t="s">
        <v>4783</v>
      </c>
      <c r="T307" s="2" t="s">
        <v>27</v>
      </c>
      <c r="U307" s="2" t="s">
        <v>60</v>
      </c>
      <c r="V307" s="2" t="s">
        <v>51</v>
      </c>
      <c r="W307" s="2" t="s">
        <v>22</v>
      </c>
      <c r="X307" s="2" t="s">
        <v>23</v>
      </c>
      <c r="Y307" s="2" t="s">
        <v>44</v>
      </c>
      <c r="Z307" s="2" t="s">
        <v>3959</v>
      </c>
      <c r="AA307" s="2">
        <v>2</v>
      </c>
      <c r="AB307" s="2">
        <v>1</v>
      </c>
      <c r="AC307" s="2">
        <v>2</v>
      </c>
      <c r="AE307" s="2" t="s">
        <v>3960</v>
      </c>
      <c r="AF307" s="2" t="s">
        <v>77</v>
      </c>
      <c r="AG307" s="2" t="s">
        <v>92</v>
      </c>
      <c r="AH307" s="2" t="s">
        <v>114</v>
      </c>
      <c r="AI307" s="2" t="s">
        <v>198</v>
      </c>
      <c r="AM307" s="2" t="s">
        <v>4105</v>
      </c>
      <c r="AN307" s="2" t="s">
        <v>3961</v>
      </c>
      <c r="AO307" s="2" t="s">
        <v>229</v>
      </c>
      <c r="AP307" s="2" t="s">
        <v>220</v>
      </c>
      <c r="AQ307" s="2" t="s">
        <v>230</v>
      </c>
      <c r="AR307" s="2" t="s">
        <v>162</v>
      </c>
      <c r="AS307" s="2" t="s">
        <v>166</v>
      </c>
      <c r="AT307" s="2" t="s">
        <v>243</v>
      </c>
      <c r="AU307" s="2" t="s">
        <v>185</v>
      </c>
      <c r="AV307" s="2" t="s">
        <v>3962</v>
      </c>
      <c r="AW307" s="2" t="s">
        <v>220</v>
      </c>
      <c r="AX307" s="2" t="s">
        <v>3963</v>
      </c>
    </row>
    <row r="308" spans="1:50" x14ac:dyDescent="0.35">
      <c r="A308" s="2" t="s">
        <v>4106</v>
      </c>
      <c r="B308" s="17" t="s">
        <v>4162</v>
      </c>
      <c r="C308" s="17" t="s">
        <v>4163</v>
      </c>
      <c r="D308" s="17" t="s">
        <v>4164</v>
      </c>
      <c r="E308" s="17" t="s">
        <v>4165</v>
      </c>
      <c r="F308" s="159">
        <v>2015</v>
      </c>
      <c r="G308" s="17" t="s">
        <v>308</v>
      </c>
      <c r="H308" s="17" t="s">
        <v>1147</v>
      </c>
      <c r="I308" s="17"/>
      <c r="J308" s="17" t="s">
        <v>989</v>
      </c>
      <c r="K308" s="17" t="s">
        <v>855</v>
      </c>
      <c r="L308" s="17" t="s">
        <v>4166</v>
      </c>
      <c r="M308" s="17"/>
      <c r="N308" s="17" t="s">
        <v>4167</v>
      </c>
      <c r="O308" s="17" t="s">
        <v>320</v>
      </c>
      <c r="P308" s="17" t="s">
        <v>321</v>
      </c>
      <c r="Q308" s="17" t="s">
        <v>796</v>
      </c>
      <c r="R308" s="17" t="s">
        <v>26</v>
      </c>
      <c r="S308" s="2" t="s">
        <v>4783</v>
      </c>
      <c r="T308" s="17" t="s">
        <v>21</v>
      </c>
      <c r="U308" s="17" t="s">
        <v>54</v>
      </c>
      <c r="V308" s="17" t="s">
        <v>59</v>
      </c>
      <c r="W308" s="17" t="s">
        <v>46</v>
      </c>
      <c r="X308" s="17" t="s">
        <v>55</v>
      </c>
      <c r="Y308" s="17" t="s">
        <v>133</v>
      </c>
      <c r="Z308" s="17"/>
      <c r="AA308" s="17">
        <v>2</v>
      </c>
      <c r="AB308" s="17">
        <v>2</v>
      </c>
      <c r="AC308" s="6">
        <v>3</v>
      </c>
      <c r="AD308" s="17" t="s">
        <v>4168</v>
      </c>
      <c r="AE308" s="17" t="s">
        <v>4169</v>
      </c>
      <c r="AF308" s="17" t="s">
        <v>80</v>
      </c>
      <c r="AG308" s="17" t="s">
        <v>89</v>
      </c>
      <c r="AH308" s="17" t="s">
        <v>116</v>
      </c>
      <c r="AI308" s="17" t="s">
        <v>198</v>
      </c>
      <c r="AJ308" s="17"/>
      <c r="AK308" s="17"/>
      <c r="AL308" s="17"/>
      <c r="AM308" s="17" t="s">
        <v>4105</v>
      </c>
      <c r="AN308" s="17" t="s">
        <v>4170</v>
      </c>
      <c r="AO308" s="17" t="s">
        <v>176</v>
      </c>
      <c r="AP308" s="17" t="s">
        <v>221</v>
      </c>
      <c r="AQ308" s="17" t="s">
        <v>227</v>
      </c>
      <c r="AR308" s="17" t="s">
        <v>163</v>
      </c>
      <c r="AS308" s="17" t="s">
        <v>168</v>
      </c>
      <c r="AT308" s="17" t="s">
        <v>217</v>
      </c>
      <c r="AU308" s="17" t="s">
        <v>214</v>
      </c>
      <c r="AV308" s="17" t="s">
        <v>674</v>
      </c>
      <c r="AW308" s="17" t="s">
        <v>220</v>
      </c>
      <c r="AX308" s="17" t="s">
        <v>4171</v>
      </c>
    </row>
    <row r="309" spans="1:50" ht="16.5" x14ac:dyDescent="0.35">
      <c r="A309" s="2" t="s">
        <v>553</v>
      </c>
      <c r="B309" s="2" t="s">
        <v>323</v>
      </c>
      <c r="C309" s="2" t="s">
        <v>324</v>
      </c>
      <c r="D309" s="2" t="s">
        <v>325</v>
      </c>
      <c r="E309" s="2" t="s">
        <v>326</v>
      </c>
      <c r="F309" s="206">
        <v>1994</v>
      </c>
      <c r="G309" s="2" t="s">
        <v>308</v>
      </c>
      <c r="H309" s="2" t="s">
        <v>327</v>
      </c>
      <c r="I309" s="2" t="s">
        <v>328</v>
      </c>
      <c r="J309" s="2" t="s">
        <v>329</v>
      </c>
      <c r="K309" s="2" t="s">
        <v>330</v>
      </c>
      <c r="L309" s="2" t="s">
        <v>331</v>
      </c>
      <c r="N309" s="2" t="s">
        <v>332</v>
      </c>
      <c r="O309" s="2" t="s">
        <v>320</v>
      </c>
      <c r="P309" s="2" t="s">
        <v>321</v>
      </c>
      <c r="R309" s="2" t="s">
        <v>26</v>
      </c>
      <c r="S309" s="2" t="s">
        <v>4783</v>
      </c>
      <c r="T309" s="2" t="s">
        <v>34</v>
      </c>
      <c r="U309" s="2" t="s">
        <v>60</v>
      </c>
      <c r="V309" s="2" t="s">
        <v>61</v>
      </c>
      <c r="W309" s="2" t="s">
        <v>60</v>
      </c>
      <c r="X309" s="2" t="s">
        <v>55</v>
      </c>
      <c r="Y309" s="2" t="s">
        <v>37</v>
      </c>
      <c r="Z309" s="2" t="s">
        <v>466</v>
      </c>
      <c r="AA309" s="2">
        <v>1</v>
      </c>
      <c r="AB309" s="2">
        <v>1</v>
      </c>
      <c r="AC309" s="2">
        <v>1</v>
      </c>
      <c r="AD309" s="2" t="s">
        <v>467</v>
      </c>
      <c r="AE309" s="2" t="s">
        <v>471</v>
      </c>
      <c r="AF309" s="2" t="s">
        <v>77</v>
      </c>
      <c r="AG309" s="2" t="s">
        <v>240</v>
      </c>
      <c r="AH309" s="2" t="s">
        <v>201</v>
      </c>
      <c r="AI309" s="2" t="s">
        <v>241</v>
      </c>
      <c r="AJ309" s="2" t="s">
        <v>125</v>
      </c>
      <c r="AK309" s="2" t="s">
        <v>165</v>
      </c>
      <c r="AM309" s="2" t="s">
        <v>4105</v>
      </c>
      <c r="AN309" s="2" t="s">
        <v>226</v>
      </c>
      <c r="AO309" s="2" t="s">
        <v>468</v>
      </c>
      <c r="AP309" s="2" t="s">
        <v>221</v>
      </c>
      <c r="AT309" s="299" t="s">
        <v>249</v>
      </c>
      <c r="AU309" s="2" t="s">
        <v>214</v>
      </c>
      <c r="AV309" s="2" t="s">
        <v>469</v>
      </c>
      <c r="AW309" s="2" t="s">
        <v>221</v>
      </c>
      <c r="AX309" s="2" t="s">
        <v>470</v>
      </c>
    </row>
    <row r="310" spans="1:50" x14ac:dyDescent="0.35">
      <c r="A310" s="2" t="s">
        <v>1749</v>
      </c>
      <c r="B310" s="25" t="s">
        <v>1666</v>
      </c>
      <c r="C310" s="25" t="s">
        <v>1667</v>
      </c>
      <c r="D310" s="25" t="s">
        <v>1668</v>
      </c>
      <c r="E310" s="25" t="s">
        <v>1669</v>
      </c>
      <c r="F310" s="163">
        <v>2013</v>
      </c>
      <c r="G310" s="25" t="s">
        <v>310</v>
      </c>
      <c r="H310" s="25" t="s">
        <v>1670</v>
      </c>
      <c r="I310" s="25"/>
      <c r="J310" s="25" t="s">
        <v>955</v>
      </c>
      <c r="K310" s="25" t="s">
        <v>1671</v>
      </c>
      <c r="L310" s="25" t="s">
        <v>1672</v>
      </c>
      <c r="M310" s="59" t="s">
        <v>1673</v>
      </c>
      <c r="N310" s="25" t="s">
        <v>1674</v>
      </c>
      <c r="O310" s="25" t="s">
        <v>320</v>
      </c>
      <c r="P310" s="25" t="s">
        <v>925</v>
      </c>
      <c r="Q310" s="25" t="s">
        <v>1675</v>
      </c>
      <c r="R310" s="25" t="s">
        <v>26</v>
      </c>
      <c r="S310" s="2" t="s">
        <v>4783</v>
      </c>
      <c r="T310" s="2" t="s">
        <v>30</v>
      </c>
      <c r="U310" s="2" t="s">
        <v>60</v>
      </c>
      <c r="V310" s="2" t="s">
        <v>61</v>
      </c>
      <c r="W310" s="2" t="s">
        <v>58</v>
      </c>
      <c r="X310" s="2" t="s">
        <v>39</v>
      </c>
      <c r="Y310" s="2" t="s">
        <v>37</v>
      </c>
      <c r="Z310" s="2" t="s">
        <v>671</v>
      </c>
      <c r="AA310" s="2">
        <v>1</v>
      </c>
      <c r="AB310" s="2">
        <v>2</v>
      </c>
      <c r="AC310" s="2">
        <v>3</v>
      </c>
      <c r="AD310" s="2" t="s">
        <v>1676</v>
      </c>
      <c r="AE310" s="2" t="s">
        <v>1677</v>
      </c>
      <c r="AF310" s="2" t="s">
        <v>78</v>
      </c>
      <c r="AG310" s="2" t="s">
        <v>240</v>
      </c>
      <c r="AH310" s="2" t="s">
        <v>116</v>
      </c>
      <c r="AI310" s="2" t="s">
        <v>241</v>
      </c>
      <c r="AJ310" s="2" t="s">
        <v>125</v>
      </c>
      <c r="AK310" s="2" t="s">
        <v>165</v>
      </c>
      <c r="AL310" s="2" t="s">
        <v>165</v>
      </c>
      <c r="AM310" s="2" t="s">
        <v>4105</v>
      </c>
      <c r="AN310" s="2" t="s">
        <v>190</v>
      </c>
      <c r="AO310" s="2" t="s">
        <v>122</v>
      </c>
      <c r="AP310" s="2" t="s">
        <v>221</v>
      </c>
      <c r="AQ310" s="2" t="s">
        <v>190</v>
      </c>
      <c r="AR310" s="2" t="s">
        <v>165</v>
      </c>
      <c r="AS310" s="2" t="s">
        <v>248</v>
      </c>
      <c r="AT310" s="2" t="s">
        <v>249</v>
      </c>
      <c r="AU310" s="2" t="s">
        <v>214</v>
      </c>
      <c r="AV310" s="2" t="s">
        <v>214</v>
      </c>
      <c r="AW310" s="2" t="s">
        <v>220</v>
      </c>
      <c r="AX310" s="2" t="s">
        <v>1678</v>
      </c>
    </row>
    <row r="311" spans="1:50" x14ac:dyDescent="0.35">
      <c r="A311" s="2" t="s">
        <v>2144</v>
      </c>
      <c r="B311" s="92" t="s">
        <v>1933</v>
      </c>
      <c r="C311" s="92" t="s">
        <v>1934</v>
      </c>
      <c r="D311" s="92" t="s">
        <v>1935</v>
      </c>
      <c r="E311" s="92" t="s">
        <v>1936</v>
      </c>
      <c r="F311" s="181">
        <v>2020</v>
      </c>
      <c r="G311" s="92" t="s">
        <v>1937</v>
      </c>
      <c r="H311" s="92">
        <v>116</v>
      </c>
      <c r="I311" s="92"/>
      <c r="J311" s="92"/>
      <c r="K311" s="92"/>
      <c r="L311" s="92" t="s">
        <v>1938</v>
      </c>
      <c r="M311" s="93" t="s">
        <v>1939</v>
      </c>
      <c r="N311" s="92" t="s">
        <v>1940</v>
      </c>
      <c r="O311" s="92" t="s">
        <v>320</v>
      </c>
      <c r="P311" s="92" t="s">
        <v>442</v>
      </c>
      <c r="Q311" s="92"/>
      <c r="R311" s="92" t="s">
        <v>26</v>
      </c>
      <c r="S311" s="2" t="s">
        <v>4783</v>
      </c>
      <c r="T311" s="92" t="s">
        <v>30</v>
      </c>
      <c r="U311" s="92" t="s">
        <v>60</v>
      </c>
      <c r="V311" s="92" t="s">
        <v>61</v>
      </c>
      <c r="W311" s="92"/>
      <c r="X311" s="92"/>
      <c r="Y311" s="92" t="s">
        <v>37</v>
      </c>
      <c r="Z311" s="92" t="s">
        <v>1941</v>
      </c>
      <c r="AA311" s="92"/>
      <c r="AB311" s="92"/>
      <c r="AC311" s="92"/>
      <c r="AD311" s="92" t="s">
        <v>1942</v>
      </c>
      <c r="AE311" s="92" t="s">
        <v>1943</v>
      </c>
      <c r="AF311" s="92" t="s">
        <v>77</v>
      </c>
      <c r="AG311" s="92" t="s">
        <v>240</v>
      </c>
      <c r="AH311" s="92" t="s">
        <v>117</v>
      </c>
      <c r="AI311" s="92" t="s">
        <v>241</v>
      </c>
      <c r="AJ311" s="92" t="s">
        <v>125</v>
      </c>
      <c r="AK311" s="92" t="s">
        <v>130</v>
      </c>
      <c r="AL311" s="92" t="s">
        <v>142</v>
      </c>
      <c r="AM311" s="92" t="s">
        <v>4105</v>
      </c>
      <c r="AN311" s="92" t="s">
        <v>119</v>
      </c>
      <c r="AO311" s="92" t="s">
        <v>229</v>
      </c>
      <c r="AP311" s="92" t="s">
        <v>221</v>
      </c>
      <c r="AQ311" s="92"/>
      <c r="AR311" s="92"/>
      <c r="AS311" s="92"/>
      <c r="AT311" s="92" t="s">
        <v>217</v>
      </c>
      <c r="AU311" s="92" t="s">
        <v>214</v>
      </c>
      <c r="AV311" s="92" t="s">
        <v>214</v>
      </c>
      <c r="AW311" s="92" t="s">
        <v>220</v>
      </c>
      <c r="AX311" s="92" t="s">
        <v>1944</v>
      </c>
    </row>
    <row r="312" spans="1:50" x14ac:dyDescent="0.35">
      <c r="A312" s="2" t="s">
        <v>2144</v>
      </c>
      <c r="B312" s="92" t="s">
        <v>1933</v>
      </c>
      <c r="C312" s="92" t="s">
        <v>1934</v>
      </c>
      <c r="D312" s="92" t="s">
        <v>1935</v>
      </c>
      <c r="E312" s="92" t="s">
        <v>1936</v>
      </c>
      <c r="F312" s="181">
        <v>2020</v>
      </c>
      <c r="G312" s="92" t="s">
        <v>1937</v>
      </c>
      <c r="H312" s="92">
        <v>116</v>
      </c>
      <c r="I312" s="92"/>
      <c r="J312" s="92"/>
      <c r="K312" s="92"/>
      <c r="L312" s="92" t="s">
        <v>1938</v>
      </c>
      <c r="M312" s="93" t="s">
        <v>1939</v>
      </c>
      <c r="N312" s="92" t="s">
        <v>1940</v>
      </c>
      <c r="O312" s="92" t="s">
        <v>320</v>
      </c>
      <c r="P312" s="92" t="s">
        <v>442</v>
      </c>
      <c r="Q312" s="92"/>
      <c r="R312" s="92" t="s">
        <v>26</v>
      </c>
      <c r="S312" s="2" t="s">
        <v>4783</v>
      </c>
      <c r="T312" s="92" t="s">
        <v>30</v>
      </c>
      <c r="U312" s="92" t="s">
        <v>60</v>
      </c>
      <c r="V312" s="92" t="s">
        <v>61</v>
      </c>
      <c r="W312" s="92"/>
      <c r="X312" s="92"/>
      <c r="Y312" s="92" t="s">
        <v>37</v>
      </c>
      <c r="Z312" s="92" t="s">
        <v>1941</v>
      </c>
      <c r="AA312" s="92"/>
      <c r="AB312" s="92"/>
      <c r="AC312" s="92"/>
      <c r="AD312" s="92" t="s">
        <v>1942</v>
      </c>
      <c r="AE312" s="92" t="s">
        <v>1943</v>
      </c>
      <c r="AF312" s="92" t="s">
        <v>78</v>
      </c>
      <c r="AG312" s="92" t="s">
        <v>240</v>
      </c>
      <c r="AH312" s="92" t="s">
        <v>117</v>
      </c>
      <c r="AI312" s="92" t="s">
        <v>241</v>
      </c>
      <c r="AJ312" s="92" t="s">
        <v>125</v>
      </c>
      <c r="AK312" s="92" t="s">
        <v>130</v>
      </c>
      <c r="AL312" s="92" t="s">
        <v>142</v>
      </c>
      <c r="AM312" s="92" t="s">
        <v>4105</v>
      </c>
      <c r="AN312" s="92" t="s">
        <v>119</v>
      </c>
      <c r="AO312" s="92" t="s">
        <v>229</v>
      </c>
      <c r="AP312" s="92" t="s">
        <v>221</v>
      </c>
      <c r="AQ312" s="92"/>
      <c r="AR312" s="92"/>
      <c r="AS312" s="92"/>
      <c r="AT312" s="92" t="s">
        <v>217</v>
      </c>
      <c r="AU312" s="92" t="s">
        <v>214</v>
      </c>
      <c r="AV312" s="92" t="s">
        <v>214</v>
      </c>
      <c r="AW312" s="92" t="s">
        <v>220</v>
      </c>
      <c r="AX312" s="92" t="s">
        <v>1944</v>
      </c>
    </row>
    <row r="313" spans="1:50" x14ac:dyDescent="0.35">
      <c r="A313" s="2" t="s">
        <v>2144</v>
      </c>
      <c r="B313" s="119" t="s">
        <v>2096</v>
      </c>
      <c r="C313" s="119" t="s">
        <v>2097</v>
      </c>
      <c r="D313" s="119" t="s">
        <v>2098</v>
      </c>
      <c r="E313" s="119" t="s">
        <v>2099</v>
      </c>
      <c r="F313" s="195">
        <v>2020</v>
      </c>
      <c r="G313" s="119" t="s">
        <v>1874</v>
      </c>
      <c r="H313" s="119">
        <v>77</v>
      </c>
      <c r="I313" s="119">
        <v>2</v>
      </c>
      <c r="J313" s="119">
        <v>567</v>
      </c>
      <c r="K313" s="119">
        <v>580</v>
      </c>
      <c r="L313" s="119" t="s">
        <v>2100</v>
      </c>
      <c r="M313" s="120" t="s">
        <v>2101</v>
      </c>
      <c r="N313" s="119" t="s">
        <v>2102</v>
      </c>
      <c r="O313" s="119" t="s">
        <v>320</v>
      </c>
      <c r="P313" s="119" t="s">
        <v>321</v>
      </c>
      <c r="Q313" s="119"/>
      <c r="R313" s="119" t="s">
        <v>26</v>
      </c>
      <c r="S313" s="2" t="s">
        <v>4783</v>
      </c>
      <c r="T313" s="119" t="s">
        <v>62</v>
      </c>
      <c r="U313" s="119" t="s">
        <v>60</v>
      </c>
      <c r="V313" s="119" t="s">
        <v>55</v>
      </c>
      <c r="W313" s="119" t="s">
        <v>42</v>
      </c>
      <c r="X313" s="119" t="s">
        <v>51</v>
      </c>
      <c r="Y313" s="119" t="s">
        <v>29</v>
      </c>
      <c r="Z313" s="119" t="s">
        <v>2103</v>
      </c>
      <c r="AA313" s="119"/>
      <c r="AB313" s="119"/>
      <c r="AC313" s="119"/>
      <c r="AD313" s="119" t="s">
        <v>2104</v>
      </c>
      <c r="AE313" s="119" t="s">
        <v>2105</v>
      </c>
      <c r="AF313" s="119" t="s">
        <v>78</v>
      </c>
      <c r="AG313" s="119" t="s">
        <v>240</v>
      </c>
      <c r="AH313" s="119" t="s">
        <v>201</v>
      </c>
      <c r="AI313" s="119" t="s">
        <v>241</v>
      </c>
      <c r="AJ313" s="119" t="s">
        <v>209</v>
      </c>
      <c r="AK313" s="119" t="s">
        <v>127</v>
      </c>
      <c r="AL313" s="119" t="s">
        <v>150</v>
      </c>
      <c r="AM313" s="119" t="s">
        <v>4105</v>
      </c>
      <c r="AN313" s="119" t="s">
        <v>118</v>
      </c>
      <c r="AO313" s="119" t="s">
        <v>229</v>
      </c>
      <c r="AP313" s="119" t="s">
        <v>220</v>
      </c>
      <c r="AQ313" s="119" t="s">
        <v>151</v>
      </c>
      <c r="AR313" s="119" t="s">
        <v>165</v>
      </c>
      <c r="AS313" s="119" t="s">
        <v>168</v>
      </c>
      <c r="AT313" s="119" t="s">
        <v>249</v>
      </c>
      <c r="AU313" s="119" t="s">
        <v>214</v>
      </c>
      <c r="AV313" s="119" t="s">
        <v>214</v>
      </c>
      <c r="AW313" s="119" t="s">
        <v>220</v>
      </c>
      <c r="AX313" s="119" t="s">
        <v>2106</v>
      </c>
    </row>
    <row r="314" spans="1:50" x14ac:dyDescent="0.35">
      <c r="A314" s="2" t="s">
        <v>2144</v>
      </c>
      <c r="B314" s="119" t="s">
        <v>2096</v>
      </c>
      <c r="C314" s="119" t="s">
        <v>2097</v>
      </c>
      <c r="D314" s="119" t="s">
        <v>2098</v>
      </c>
      <c r="E314" s="119" t="s">
        <v>2099</v>
      </c>
      <c r="F314" s="195">
        <v>2020</v>
      </c>
      <c r="G314" s="119" t="s">
        <v>1874</v>
      </c>
      <c r="H314" s="119">
        <v>77</v>
      </c>
      <c r="I314" s="119">
        <v>2</v>
      </c>
      <c r="J314" s="119">
        <v>567</v>
      </c>
      <c r="K314" s="119">
        <v>580</v>
      </c>
      <c r="L314" s="119" t="s">
        <v>2100</v>
      </c>
      <c r="M314" s="120" t="s">
        <v>2101</v>
      </c>
      <c r="N314" s="313" t="s">
        <v>2102</v>
      </c>
      <c r="O314" s="119" t="s">
        <v>320</v>
      </c>
      <c r="P314" s="119" t="s">
        <v>321</v>
      </c>
      <c r="Q314" s="119"/>
      <c r="R314" s="119" t="s">
        <v>26</v>
      </c>
      <c r="S314" s="2" t="s">
        <v>4783</v>
      </c>
      <c r="T314" s="119" t="s">
        <v>62</v>
      </c>
      <c r="U314" s="119" t="s">
        <v>60</v>
      </c>
      <c r="V314" s="119" t="s">
        <v>55</v>
      </c>
      <c r="W314" s="119" t="s">
        <v>42</v>
      </c>
      <c r="X314" s="119" t="s">
        <v>51</v>
      </c>
      <c r="Y314" s="119" t="s">
        <v>29</v>
      </c>
      <c r="Z314" s="119" t="s">
        <v>2103</v>
      </c>
      <c r="AA314" s="119"/>
      <c r="AB314" s="119"/>
      <c r="AC314" s="119"/>
      <c r="AD314" s="119" t="s">
        <v>2104</v>
      </c>
      <c r="AE314" s="119" t="s">
        <v>2105</v>
      </c>
      <c r="AF314" s="119" t="s">
        <v>78</v>
      </c>
      <c r="AG314" s="119" t="s">
        <v>240</v>
      </c>
      <c r="AH314" s="119" t="s">
        <v>201</v>
      </c>
      <c r="AI314" s="119" t="s">
        <v>241</v>
      </c>
      <c r="AJ314" s="119" t="s">
        <v>209</v>
      </c>
      <c r="AK314" s="119" t="s">
        <v>127</v>
      </c>
      <c r="AL314" s="119" t="s">
        <v>150</v>
      </c>
      <c r="AM314" s="119" t="s">
        <v>4105</v>
      </c>
      <c r="AN314" s="119" t="s">
        <v>191</v>
      </c>
      <c r="AO314" s="119" t="s">
        <v>229</v>
      </c>
      <c r="AP314" s="119" t="s">
        <v>220</v>
      </c>
      <c r="AQ314" s="119" t="s">
        <v>152</v>
      </c>
      <c r="AR314" s="119" t="s">
        <v>165</v>
      </c>
      <c r="AS314" s="119" t="s">
        <v>168</v>
      </c>
      <c r="AT314" s="119" t="s">
        <v>249</v>
      </c>
      <c r="AU314" s="119" t="s">
        <v>214</v>
      </c>
      <c r="AV314" s="119" t="s">
        <v>214</v>
      </c>
      <c r="AW314" s="119" t="s">
        <v>220</v>
      </c>
      <c r="AX314" s="119" t="s">
        <v>2106</v>
      </c>
    </row>
    <row r="315" spans="1:50" x14ac:dyDescent="0.35">
      <c r="A315" s="2" t="s">
        <v>2144</v>
      </c>
      <c r="B315" s="119" t="s">
        <v>2096</v>
      </c>
      <c r="C315" s="119" t="s">
        <v>2097</v>
      </c>
      <c r="D315" s="119" t="s">
        <v>2098</v>
      </c>
      <c r="E315" s="119" t="s">
        <v>2099</v>
      </c>
      <c r="F315" s="195">
        <v>2020</v>
      </c>
      <c r="G315" s="119" t="s">
        <v>1874</v>
      </c>
      <c r="H315" s="119">
        <v>77</v>
      </c>
      <c r="I315" s="119">
        <v>2</v>
      </c>
      <c r="J315" s="119">
        <v>567</v>
      </c>
      <c r="K315" s="119">
        <v>580</v>
      </c>
      <c r="L315" s="119" t="s">
        <v>2100</v>
      </c>
      <c r="M315" s="120" t="s">
        <v>2101</v>
      </c>
      <c r="N315" s="313" t="s">
        <v>2102</v>
      </c>
      <c r="O315" s="119" t="s">
        <v>320</v>
      </c>
      <c r="P315" s="119" t="s">
        <v>321</v>
      </c>
      <c r="Q315" s="119"/>
      <c r="R315" s="119" t="s">
        <v>26</v>
      </c>
      <c r="S315" s="2" t="s">
        <v>4783</v>
      </c>
      <c r="T315" s="119" t="s">
        <v>62</v>
      </c>
      <c r="U315" s="119" t="s">
        <v>60</v>
      </c>
      <c r="V315" s="119" t="s">
        <v>55</v>
      </c>
      <c r="W315" s="119" t="s">
        <v>42</v>
      </c>
      <c r="X315" s="119" t="s">
        <v>51</v>
      </c>
      <c r="Y315" s="119" t="s">
        <v>29</v>
      </c>
      <c r="Z315" s="119" t="s">
        <v>2103</v>
      </c>
      <c r="AA315" s="119"/>
      <c r="AB315" s="119"/>
      <c r="AC315" s="119"/>
      <c r="AD315" s="119" t="s">
        <v>2104</v>
      </c>
      <c r="AE315" s="119" t="s">
        <v>2105</v>
      </c>
      <c r="AF315" s="119" t="s">
        <v>78</v>
      </c>
      <c r="AG315" s="119" t="s">
        <v>240</v>
      </c>
      <c r="AH315" s="119" t="s">
        <v>201</v>
      </c>
      <c r="AI315" s="119" t="s">
        <v>241</v>
      </c>
      <c r="AJ315" s="119" t="s">
        <v>209</v>
      </c>
      <c r="AK315" s="119" t="s">
        <v>127</v>
      </c>
      <c r="AL315" s="119" t="s">
        <v>150</v>
      </c>
      <c r="AM315" s="119" t="s">
        <v>4105</v>
      </c>
      <c r="AN315" s="119" t="s">
        <v>119</v>
      </c>
      <c r="AO315" s="119" t="s">
        <v>229</v>
      </c>
      <c r="AP315" s="119" t="s">
        <v>220</v>
      </c>
      <c r="AQ315" s="119" t="s">
        <v>161</v>
      </c>
      <c r="AR315" s="119" t="s">
        <v>165</v>
      </c>
      <c r="AS315" s="119" t="s">
        <v>168</v>
      </c>
      <c r="AT315" s="119" t="s">
        <v>249</v>
      </c>
      <c r="AU315" s="119" t="s">
        <v>214</v>
      </c>
      <c r="AV315" s="119" t="s">
        <v>214</v>
      </c>
      <c r="AW315" s="119" t="s">
        <v>220</v>
      </c>
      <c r="AX315" s="119" t="s">
        <v>2106</v>
      </c>
    </row>
    <row r="316" spans="1:50" x14ac:dyDescent="0.35">
      <c r="A316" s="2" t="s">
        <v>2144</v>
      </c>
      <c r="B316" s="119" t="s">
        <v>2096</v>
      </c>
      <c r="C316" s="119" t="s">
        <v>2097</v>
      </c>
      <c r="D316" s="119" t="s">
        <v>2098</v>
      </c>
      <c r="E316" s="119" t="s">
        <v>2099</v>
      </c>
      <c r="F316" s="195">
        <v>2020</v>
      </c>
      <c r="G316" s="119" t="s">
        <v>1874</v>
      </c>
      <c r="H316" s="119">
        <v>77</v>
      </c>
      <c r="I316" s="119">
        <v>2</v>
      </c>
      <c r="J316" s="119">
        <v>567</v>
      </c>
      <c r="K316" s="119">
        <v>580</v>
      </c>
      <c r="L316" s="119" t="s">
        <v>2100</v>
      </c>
      <c r="M316" s="120" t="s">
        <v>2101</v>
      </c>
      <c r="N316" s="311" t="s">
        <v>2102</v>
      </c>
      <c r="O316" s="119" t="s">
        <v>320</v>
      </c>
      <c r="P316" s="119" t="s">
        <v>321</v>
      </c>
      <c r="Q316" s="119"/>
      <c r="R316" s="119" t="s">
        <v>26</v>
      </c>
      <c r="S316" s="2" t="s">
        <v>4783</v>
      </c>
      <c r="T316" s="119" t="s">
        <v>62</v>
      </c>
      <c r="U316" s="119" t="s">
        <v>60</v>
      </c>
      <c r="V316" s="119" t="s">
        <v>55</v>
      </c>
      <c r="W316" s="119" t="s">
        <v>42</v>
      </c>
      <c r="X316" s="119" t="s">
        <v>51</v>
      </c>
      <c r="Y316" s="119" t="s">
        <v>29</v>
      </c>
      <c r="Z316" s="119" t="s">
        <v>2103</v>
      </c>
      <c r="AA316" s="119"/>
      <c r="AB316" s="119"/>
      <c r="AC316" s="119"/>
      <c r="AD316" s="119" t="s">
        <v>2104</v>
      </c>
      <c r="AE316" s="119" t="s">
        <v>2105</v>
      </c>
      <c r="AF316" s="119" t="s">
        <v>80</v>
      </c>
      <c r="AG316" s="119" t="s">
        <v>240</v>
      </c>
      <c r="AH316" s="119" t="s">
        <v>201</v>
      </c>
      <c r="AI316" s="119" t="s">
        <v>241</v>
      </c>
      <c r="AJ316" s="119" t="s">
        <v>209</v>
      </c>
      <c r="AK316" s="119" t="s">
        <v>127</v>
      </c>
      <c r="AL316" s="119" t="s">
        <v>150</v>
      </c>
      <c r="AM316" s="119" t="s">
        <v>4105</v>
      </c>
      <c r="AN316" s="119" t="s">
        <v>118</v>
      </c>
      <c r="AO316" s="119" t="s">
        <v>229</v>
      </c>
      <c r="AP316" s="119" t="s">
        <v>220</v>
      </c>
      <c r="AQ316" s="119" t="s">
        <v>151</v>
      </c>
      <c r="AR316" s="119" t="s">
        <v>165</v>
      </c>
      <c r="AS316" s="119" t="s">
        <v>168</v>
      </c>
      <c r="AT316" s="119" t="s">
        <v>249</v>
      </c>
      <c r="AU316" s="119" t="s">
        <v>214</v>
      </c>
      <c r="AV316" s="119" t="s">
        <v>214</v>
      </c>
      <c r="AW316" s="119" t="s">
        <v>220</v>
      </c>
      <c r="AX316" s="119" t="s">
        <v>2106</v>
      </c>
    </row>
    <row r="317" spans="1:50" x14ac:dyDescent="0.35">
      <c r="A317" s="2" t="s">
        <v>2144</v>
      </c>
      <c r="B317" s="119" t="s">
        <v>2096</v>
      </c>
      <c r="C317" s="119" t="s">
        <v>2097</v>
      </c>
      <c r="D317" s="119" t="s">
        <v>2098</v>
      </c>
      <c r="E317" s="119" t="s">
        <v>2099</v>
      </c>
      <c r="F317" s="195">
        <v>2020</v>
      </c>
      <c r="G317" s="119" t="s">
        <v>1874</v>
      </c>
      <c r="H317" s="119">
        <v>77</v>
      </c>
      <c r="I317" s="119">
        <v>2</v>
      </c>
      <c r="J317" s="119">
        <v>567</v>
      </c>
      <c r="K317" s="119">
        <v>580</v>
      </c>
      <c r="L317" s="119" t="s">
        <v>2100</v>
      </c>
      <c r="M317" s="120" t="s">
        <v>2101</v>
      </c>
      <c r="N317" s="311" t="s">
        <v>2102</v>
      </c>
      <c r="O317" s="119" t="s">
        <v>320</v>
      </c>
      <c r="P317" s="119" t="s">
        <v>321</v>
      </c>
      <c r="Q317" s="119"/>
      <c r="R317" s="119" t="s">
        <v>26</v>
      </c>
      <c r="S317" s="2" t="s">
        <v>4783</v>
      </c>
      <c r="T317" s="119" t="s">
        <v>62</v>
      </c>
      <c r="U317" s="119" t="s">
        <v>60</v>
      </c>
      <c r="V317" s="119" t="s">
        <v>55</v>
      </c>
      <c r="W317" s="119" t="s">
        <v>42</v>
      </c>
      <c r="X317" s="119" t="s">
        <v>51</v>
      </c>
      <c r="Y317" s="119" t="s">
        <v>29</v>
      </c>
      <c r="Z317" s="119" t="s">
        <v>2103</v>
      </c>
      <c r="AA317" s="119"/>
      <c r="AB317" s="119"/>
      <c r="AC317" s="119"/>
      <c r="AD317" s="119" t="s">
        <v>2104</v>
      </c>
      <c r="AE317" s="119" t="s">
        <v>2105</v>
      </c>
      <c r="AF317" s="119" t="s">
        <v>80</v>
      </c>
      <c r="AG317" s="119" t="s">
        <v>240</v>
      </c>
      <c r="AH317" s="119" t="s">
        <v>201</v>
      </c>
      <c r="AI317" s="119" t="s">
        <v>241</v>
      </c>
      <c r="AJ317" s="119" t="s">
        <v>209</v>
      </c>
      <c r="AK317" s="119" t="s">
        <v>127</v>
      </c>
      <c r="AL317" s="119" t="s">
        <v>150</v>
      </c>
      <c r="AM317" s="119" t="s">
        <v>4105</v>
      </c>
      <c r="AN317" s="119" t="s">
        <v>191</v>
      </c>
      <c r="AO317" s="119" t="s">
        <v>229</v>
      </c>
      <c r="AP317" s="119" t="s">
        <v>220</v>
      </c>
      <c r="AQ317" s="119" t="s">
        <v>152</v>
      </c>
      <c r="AR317" s="119" t="s">
        <v>165</v>
      </c>
      <c r="AS317" s="119" t="s">
        <v>168</v>
      </c>
      <c r="AT317" s="119" t="s">
        <v>249</v>
      </c>
      <c r="AU317" s="119" t="s">
        <v>214</v>
      </c>
      <c r="AV317" s="119" t="s">
        <v>214</v>
      </c>
      <c r="AW317" s="119" t="s">
        <v>220</v>
      </c>
      <c r="AX317" s="119" t="s">
        <v>2106</v>
      </c>
    </row>
    <row r="318" spans="1:50" x14ac:dyDescent="0.35">
      <c r="A318" s="2" t="s">
        <v>2144</v>
      </c>
      <c r="B318" s="119" t="s">
        <v>2096</v>
      </c>
      <c r="C318" s="119" t="s">
        <v>2097</v>
      </c>
      <c r="D318" s="119" t="s">
        <v>2098</v>
      </c>
      <c r="E318" s="119" t="s">
        <v>2099</v>
      </c>
      <c r="F318" s="195">
        <v>2020</v>
      </c>
      <c r="G318" s="119" t="s">
        <v>1874</v>
      </c>
      <c r="H318" s="119">
        <v>77</v>
      </c>
      <c r="I318" s="119">
        <v>2</v>
      </c>
      <c r="J318" s="119">
        <v>567</v>
      </c>
      <c r="K318" s="119">
        <v>580</v>
      </c>
      <c r="L318" s="119" t="s">
        <v>2100</v>
      </c>
      <c r="M318" s="120" t="s">
        <v>2101</v>
      </c>
      <c r="N318" s="311" t="s">
        <v>2102</v>
      </c>
      <c r="O318" s="119" t="s">
        <v>320</v>
      </c>
      <c r="P318" s="119" t="s">
        <v>321</v>
      </c>
      <c r="Q318" s="119"/>
      <c r="R318" s="119" t="s">
        <v>26</v>
      </c>
      <c r="S318" s="2" t="s">
        <v>4783</v>
      </c>
      <c r="T318" s="119" t="s">
        <v>62</v>
      </c>
      <c r="U318" s="119" t="s">
        <v>60</v>
      </c>
      <c r="V318" s="119" t="s">
        <v>55</v>
      </c>
      <c r="W318" s="119" t="s">
        <v>42</v>
      </c>
      <c r="X318" s="119" t="s">
        <v>51</v>
      </c>
      <c r="Y318" s="119" t="s">
        <v>29</v>
      </c>
      <c r="Z318" s="119" t="s">
        <v>2103</v>
      </c>
      <c r="AA318" s="119"/>
      <c r="AB318" s="119"/>
      <c r="AC318" s="119"/>
      <c r="AD318" s="119" t="s">
        <v>2104</v>
      </c>
      <c r="AE318" s="119" t="s">
        <v>2105</v>
      </c>
      <c r="AF318" s="119" t="s">
        <v>80</v>
      </c>
      <c r="AG318" s="119" t="s">
        <v>240</v>
      </c>
      <c r="AH318" s="119" t="s">
        <v>201</v>
      </c>
      <c r="AI318" s="119" t="s">
        <v>241</v>
      </c>
      <c r="AJ318" s="119" t="s">
        <v>209</v>
      </c>
      <c r="AK318" s="119" t="s">
        <v>127</v>
      </c>
      <c r="AL318" s="119" t="s">
        <v>150</v>
      </c>
      <c r="AM318" s="119" t="s">
        <v>4105</v>
      </c>
      <c r="AN318" s="119" t="s">
        <v>119</v>
      </c>
      <c r="AO318" s="119" t="s">
        <v>229</v>
      </c>
      <c r="AP318" s="119" t="s">
        <v>220</v>
      </c>
      <c r="AQ318" s="119" t="s">
        <v>161</v>
      </c>
      <c r="AR318" s="119" t="s">
        <v>165</v>
      </c>
      <c r="AS318" s="119" t="s">
        <v>168</v>
      </c>
      <c r="AT318" s="119" t="s">
        <v>249</v>
      </c>
      <c r="AU318" s="119" t="s">
        <v>214</v>
      </c>
      <c r="AV318" s="119" t="s">
        <v>214</v>
      </c>
      <c r="AW318" s="119" t="s">
        <v>220</v>
      </c>
      <c r="AX318" s="119" t="s">
        <v>2106</v>
      </c>
    </row>
    <row r="319" spans="1:50" x14ac:dyDescent="0.35">
      <c r="A319" s="2" t="s">
        <v>3048</v>
      </c>
      <c r="B319" s="2" t="s">
        <v>3019</v>
      </c>
      <c r="D319" s="2" t="s">
        <v>3020</v>
      </c>
      <c r="E319" s="2" t="s">
        <v>3021</v>
      </c>
      <c r="F319" s="141">
        <v>2021</v>
      </c>
      <c r="G319" s="2" t="s">
        <v>2217</v>
      </c>
      <c r="H319" s="2" t="s">
        <v>3022</v>
      </c>
      <c r="L319" s="2" t="s">
        <v>3023</v>
      </c>
      <c r="M319" s="2" t="s">
        <v>3024</v>
      </c>
      <c r="N319" s="247" t="s">
        <v>3025</v>
      </c>
      <c r="O319" s="2" t="s">
        <v>320</v>
      </c>
      <c r="P319" s="2" t="s">
        <v>321</v>
      </c>
      <c r="Q319" s="2" t="s">
        <v>937</v>
      </c>
      <c r="R319" s="2" t="s">
        <v>26</v>
      </c>
      <c r="S319" s="2" t="s">
        <v>4783</v>
      </c>
      <c r="T319" s="2" t="s">
        <v>27</v>
      </c>
      <c r="U319" s="2" t="s">
        <v>60</v>
      </c>
      <c r="V319" s="2" t="s">
        <v>65</v>
      </c>
      <c r="W319" s="2" t="s">
        <v>58</v>
      </c>
      <c r="X319" s="2" t="s">
        <v>55</v>
      </c>
      <c r="Y319" s="2" t="s">
        <v>133</v>
      </c>
      <c r="Z319" s="2" t="s">
        <v>3026</v>
      </c>
      <c r="AA319" s="2">
        <v>2</v>
      </c>
      <c r="AB319" s="2">
        <v>3</v>
      </c>
      <c r="AC319" s="2">
        <v>3</v>
      </c>
      <c r="AF319" s="2" t="s">
        <v>79</v>
      </c>
      <c r="AG319" s="2" t="s">
        <v>240</v>
      </c>
      <c r="AH319" s="2" t="s">
        <v>201</v>
      </c>
      <c r="AI319" s="2" t="s">
        <v>241</v>
      </c>
      <c r="AM319" s="2" t="s">
        <v>4105</v>
      </c>
      <c r="AN319" s="2" t="s">
        <v>119</v>
      </c>
      <c r="AO319" s="2" t="s">
        <v>174</v>
      </c>
      <c r="AP319" s="2" t="s">
        <v>220</v>
      </c>
      <c r="AQ319" s="2" t="s">
        <v>161</v>
      </c>
      <c r="AR319" s="2" t="s">
        <v>165</v>
      </c>
      <c r="AS319" s="2" t="s">
        <v>248</v>
      </c>
      <c r="AT319" s="2" t="s">
        <v>186</v>
      </c>
      <c r="AU319" s="2" t="s">
        <v>186</v>
      </c>
      <c r="AW319" s="2" t="s">
        <v>221</v>
      </c>
      <c r="AX319" s="2" t="s">
        <v>3027</v>
      </c>
    </row>
    <row r="320" spans="1:50" x14ac:dyDescent="0.35">
      <c r="A320" s="2" t="s">
        <v>3048</v>
      </c>
      <c r="B320" s="2" t="s">
        <v>3019</v>
      </c>
      <c r="D320" s="2" t="s">
        <v>3020</v>
      </c>
      <c r="E320" s="2" t="s">
        <v>3021</v>
      </c>
      <c r="F320" s="141">
        <v>2021</v>
      </c>
      <c r="G320" s="2" t="s">
        <v>2217</v>
      </c>
      <c r="H320" s="2" t="s">
        <v>3022</v>
      </c>
      <c r="L320" s="2" t="s">
        <v>3023</v>
      </c>
      <c r="M320" s="2" t="s">
        <v>3024</v>
      </c>
      <c r="N320" s="247" t="s">
        <v>3025</v>
      </c>
      <c r="O320" s="2" t="s">
        <v>320</v>
      </c>
      <c r="P320" s="2" t="s">
        <v>321</v>
      </c>
      <c r="Q320" s="2" t="s">
        <v>937</v>
      </c>
      <c r="R320" s="2" t="s">
        <v>26</v>
      </c>
      <c r="S320" s="2" t="s">
        <v>4783</v>
      </c>
      <c r="T320" s="2" t="s">
        <v>27</v>
      </c>
      <c r="U320" s="2" t="s">
        <v>60</v>
      </c>
      <c r="V320" s="2" t="s">
        <v>65</v>
      </c>
      <c r="W320" s="2" t="s">
        <v>58</v>
      </c>
      <c r="X320" s="2" t="s">
        <v>55</v>
      </c>
      <c r="Y320" s="2" t="s">
        <v>133</v>
      </c>
      <c r="Z320" s="2" t="s">
        <v>3026</v>
      </c>
      <c r="AA320" s="2">
        <v>2</v>
      </c>
      <c r="AB320" s="2">
        <v>3</v>
      </c>
      <c r="AC320" s="2">
        <v>3</v>
      </c>
      <c r="AF320" s="2" t="s">
        <v>79</v>
      </c>
      <c r="AG320" s="2" t="s">
        <v>240</v>
      </c>
      <c r="AH320" s="2" t="s">
        <v>201</v>
      </c>
      <c r="AI320" s="2" t="s">
        <v>241</v>
      </c>
      <c r="AM320" s="2" t="s">
        <v>4105</v>
      </c>
      <c r="AN320" s="2" t="s">
        <v>118</v>
      </c>
      <c r="AO320" s="2" t="s">
        <v>174</v>
      </c>
      <c r="AP320" s="2" t="s">
        <v>220</v>
      </c>
      <c r="AQ320" s="2" t="s">
        <v>151</v>
      </c>
      <c r="AR320" s="2" t="s">
        <v>165</v>
      </c>
      <c r="AS320" s="2" t="s">
        <v>248</v>
      </c>
      <c r="AT320" s="2" t="s">
        <v>186</v>
      </c>
      <c r="AU320" s="2" t="s">
        <v>186</v>
      </c>
      <c r="AW320" s="2" t="s">
        <v>221</v>
      </c>
      <c r="AX320" s="2" t="s">
        <v>3027</v>
      </c>
    </row>
    <row r="321" spans="1:50" x14ac:dyDescent="0.35">
      <c r="A321" s="2" t="s">
        <v>3048</v>
      </c>
      <c r="B321" s="2" t="s">
        <v>3038</v>
      </c>
      <c r="D321" s="2" t="s">
        <v>3039</v>
      </c>
      <c r="E321" s="2" t="s">
        <v>3040</v>
      </c>
      <c r="F321" s="141">
        <v>2005</v>
      </c>
      <c r="G321" s="2" t="s">
        <v>306</v>
      </c>
      <c r="H321" s="2" t="s">
        <v>2555</v>
      </c>
      <c r="I321" s="2" t="s">
        <v>416</v>
      </c>
      <c r="J321" s="2" t="s">
        <v>3041</v>
      </c>
      <c r="K321" s="2" t="s">
        <v>3042</v>
      </c>
      <c r="L321" s="2" t="s">
        <v>3043</v>
      </c>
      <c r="M321" s="2" t="s">
        <v>3044</v>
      </c>
      <c r="N321" s="247" t="s">
        <v>3045</v>
      </c>
      <c r="O321" s="2" t="s">
        <v>320</v>
      </c>
      <c r="P321" s="2" t="s">
        <v>442</v>
      </c>
      <c r="R321" s="2" t="s">
        <v>26</v>
      </c>
      <c r="S321" s="2" t="s">
        <v>4783</v>
      </c>
      <c r="T321" s="2" t="s">
        <v>30</v>
      </c>
      <c r="U321" s="2" t="s">
        <v>60</v>
      </c>
      <c r="V321" s="2" t="s">
        <v>65</v>
      </c>
      <c r="W321" s="2" t="s">
        <v>58</v>
      </c>
      <c r="X321" s="2" t="s">
        <v>55</v>
      </c>
      <c r="Y321" s="2" t="s">
        <v>25</v>
      </c>
      <c r="Z321" s="2" t="s">
        <v>3046</v>
      </c>
      <c r="AA321" s="2">
        <v>2</v>
      </c>
      <c r="AB321" s="2">
        <v>3</v>
      </c>
      <c r="AC321" s="2">
        <v>3</v>
      </c>
      <c r="AF321" s="2" t="s">
        <v>80</v>
      </c>
      <c r="AG321" s="2" t="s">
        <v>240</v>
      </c>
      <c r="AH321" s="2" t="s">
        <v>117</v>
      </c>
      <c r="AI321" s="2" t="s">
        <v>241</v>
      </c>
      <c r="AJ321" s="2" t="s">
        <v>209</v>
      </c>
      <c r="AK321" s="2" t="s">
        <v>165</v>
      </c>
      <c r="AM321" s="2" t="s">
        <v>4105</v>
      </c>
      <c r="AN321" s="2" t="s">
        <v>1138</v>
      </c>
      <c r="AO321" s="2" t="s">
        <v>122</v>
      </c>
      <c r="AP321" s="2" t="s">
        <v>220</v>
      </c>
      <c r="AQ321" s="2" t="s">
        <v>182</v>
      </c>
      <c r="AR321" s="2" t="s">
        <v>163</v>
      </c>
      <c r="AS321" s="2" t="s">
        <v>167</v>
      </c>
      <c r="AT321" s="2" t="s">
        <v>217</v>
      </c>
      <c r="AU321" s="2" t="s">
        <v>214</v>
      </c>
      <c r="AW321" s="2" t="s">
        <v>220</v>
      </c>
      <c r="AX321" s="2" t="s">
        <v>3047</v>
      </c>
    </row>
    <row r="322" spans="1:50" x14ac:dyDescent="0.35">
      <c r="A322" s="2" t="s">
        <v>3377</v>
      </c>
      <c r="B322" s="246" t="s">
        <v>3342</v>
      </c>
      <c r="C322" s="246" t="s">
        <v>3343</v>
      </c>
      <c r="D322" s="246" t="s">
        <v>3344</v>
      </c>
      <c r="E322" s="253" t="s">
        <v>3345</v>
      </c>
      <c r="F322" s="141">
        <v>2013</v>
      </c>
      <c r="G322" s="253" t="s">
        <v>744</v>
      </c>
      <c r="H322" s="2">
        <v>225</v>
      </c>
      <c r="J322" s="2">
        <v>133</v>
      </c>
      <c r="K322" s="2">
        <v>145</v>
      </c>
      <c r="L322" s="256" t="s">
        <v>3346</v>
      </c>
      <c r="N322" s="314" t="s">
        <v>3347</v>
      </c>
      <c r="O322" s="2" t="s">
        <v>320</v>
      </c>
      <c r="P322" s="2" t="s">
        <v>321</v>
      </c>
      <c r="R322" s="2" t="s">
        <v>26</v>
      </c>
      <c r="S322" s="2" t="s">
        <v>4783</v>
      </c>
      <c r="T322" s="2" t="s">
        <v>45</v>
      </c>
      <c r="U322" s="2" t="s">
        <v>60</v>
      </c>
      <c r="W322" s="2" t="s">
        <v>60</v>
      </c>
      <c r="Y322" s="2" t="s">
        <v>25</v>
      </c>
      <c r="Z322" s="2" t="s">
        <v>3348</v>
      </c>
      <c r="AA322" s="2">
        <v>2</v>
      </c>
      <c r="AB322" s="2">
        <v>2</v>
      </c>
      <c r="AC322" s="2">
        <v>2</v>
      </c>
      <c r="AD322" s="2" t="s">
        <v>3349</v>
      </c>
      <c r="AE322" s="2" t="s">
        <v>3350</v>
      </c>
      <c r="AF322" s="2" t="s">
        <v>77</v>
      </c>
      <c r="AG322" s="2" t="s">
        <v>240</v>
      </c>
      <c r="AH322" s="2" t="s">
        <v>202</v>
      </c>
      <c r="AI322" s="2" t="s">
        <v>241</v>
      </c>
      <c r="AJ322" s="2" t="s">
        <v>209</v>
      </c>
      <c r="AK322" s="2" t="s">
        <v>165</v>
      </c>
      <c r="AM322" s="2" t="s">
        <v>4105</v>
      </c>
      <c r="AN322" s="2" t="s">
        <v>120</v>
      </c>
      <c r="AO322" s="2" t="s">
        <v>229</v>
      </c>
      <c r="AP322" s="2" t="s">
        <v>221</v>
      </c>
      <c r="AT322" s="2" t="s">
        <v>249</v>
      </c>
      <c r="AU322" s="2" t="s">
        <v>184</v>
      </c>
      <c r="AV322" s="2" t="s">
        <v>184</v>
      </c>
      <c r="AW322" s="2" t="s">
        <v>220</v>
      </c>
      <c r="AX322" s="2" t="s">
        <v>3351</v>
      </c>
    </row>
    <row r="323" spans="1:50" x14ac:dyDescent="0.35">
      <c r="A323" s="2" t="s">
        <v>3952</v>
      </c>
      <c r="B323" s="2" t="s">
        <v>3789</v>
      </c>
      <c r="C323" s="2" t="s">
        <v>3790</v>
      </c>
      <c r="D323" s="2" t="s">
        <v>2530</v>
      </c>
      <c r="E323" s="2" t="s">
        <v>2531</v>
      </c>
      <c r="F323" s="141">
        <v>2020</v>
      </c>
      <c r="G323" s="2" t="s">
        <v>744</v>
      </c>
      <c r="H323" s="2">
        <v>416</v>
      </c>
      <c r="J323" s="2">
        <v>108902</v>
      </c>
      <c r="L323" s="2" t="s">
        <v>3791</v>
      </c>
      <c r="N323" s="247" t="s">
        <v>2534</v>
      </c>
      <c r="O323" s="2" t="s">
        <v>3704</v>
      </c>
      <c r="P323" s="2" t="s">
        <v>321</v>
      </c>
      <c r="R323" s="2" t="s">
        <v>26</v>
      </c>
      <c r="S323" s="2" t="s">
        <v>4783</v>
      </c>
      <c r="T323" s="2" t="s">
        <v>4790</v>
      </c>
      <c r="U323" s="2" t="s">
        <v>60</v>
      </c>
      <c r="V323" s="2" t="s">
        <v>65</v>
      </c>
      <c r="W323" s="2" t="s">
        <v>46</v>
      </c>
      <c r="X323" s="2" t="s">
        <v>24</v>
      </c>
      <c r="Y323" s="2" t="s">
        <v>133</v>
      </c>
      <c r="Z323" s="2" t="s">
        <v>3792</v>
      </c>
      <c r="AA323" s="2">
        <v>2</v>
      </c>
      <c r="AB323" s="2">
        <v>2</v>
      </c>
      <c r="AC323" s="2">
        <v>2</v>
      </c>
      <c r="AD323" s="2" t="s">
        <v>3793</v>
      </c>
      <c r="AE323" s="2" t="s">
        <v>3794</v>
      </c>
      <c r="AF323" s="2" t="s">
        <v>77</v>
      </c>
      <c r="AG323" s="2" t="s">
        <v>240</v>
      </c>
      <c r="AH323" s="2" t="s">
        <v>202</v>
      </c>
      <c r="AI323" s="2" t="s">
        <v>241</v>
      </c>
      <c r="AM323" s="2" t="s">
        <v>4105</v>
      </c>
      <c r="AN323" s="2" t="s">
        <v>120</v>
      </c>
      <c r="AO323" s="2" t="s">
        <v>229</v>
      </c>
      <c r="AP323" s="2" t="s">
        <v>3708</v>
      </c>
      <c r="AT323" s="2" t="s">
        <v>249</v>
      </c>
      <c r="AU323" s="2" t="s">
        <v>184</v>
      </c>
      <c r="AV323" s="2" t="s">
        <v>3795</v>
      </c>
      <c r="AW323" s="2" t="s">
        <v>2211</v>
      </c>
      <c r="AX323" s="2" t="s">
        <v>3796</v>
      </c>
    </row>
    <row r="324" spans="1:50" x14ac:dyDescent="0.35">
      <c r="A324" s="2" t="s">
        <v>3952</v>
      </c>
      <c r="B324" s="2" t="s">
        <v>3797</v>
      </c>
      <c r="C324" s="2" t="s">
        <v>3798</v>
      </c>
      <c r="D324" s="2" t="s">
        <v>3799</v>
      </c>
      <c r="E324" s="2" t="s">
        <v>3800</v>
      </c>
      <c r="F324" s="141">
        <v>1999</v>
      </c>
      <c r="G324" s="2" t="s">
        <v>308</v>
      </c>
      <c r="H324" s="2">
        <v>41</v>
      </c>
      <c r="J324" s="2">
        <v>221</v>
      </c>
      <c r="K324" s="2">
        <v>241</v>
      </c>
      <c r="L324" s="2" t="s">
        <v>3801</v>
      </c>
      <c r="N324" s="247" t="s">
        <v>3802</v>
      </c>
      <c r="O324" s="2" t="s">
        <v>3704</v>
      </c>
      <c r="P324" s="2" t="s">
        <v>321</v>
      </c>
      <c r="R324" s="2" t="s">
        <v>26</v>
      </c>
      <c r="S324" s="2" t="s">
        <v>4783</v>
      </c>
      <c r="T324" s="2" t="s">
        <v>27</v>
      </c>
      <c r="U324" s="2" t="s">
        <v>60</v>
      </c>
      <c r="V324" s="2" t="s">
        <v>63</v>
      </c>
      <c r="W324" s="2" t="s">
        <v>58</v>
      </c>
      <c r="X324" s="2" t="s">
        <v>39</v>
      </c>
      <c r="Y324" s="2" t="s">
        <v>37</v>
      </c>
      <c r="Z324" s="2" t="s">
        <v>3803</v>
      </c>
      <c r="AA324" s="2">
        <v>2</v>
      </c>
      <c r="AB324" s="2">
        <v>1</v>
      </c>
      <c r="AC324" s="2">
        <v>2</v>
      </c>
      <c r="AD324" s="2" t="s">
        <v>3804</v>
      </c>
      <c r="AF324" s="2" t="s">
        <v>77</v>
      </c>
      <c r="AG324" s="2" t="s">
        <v>3740</v>
      </c>
      <c r="AH324" s="2" t="s">
        <v>117</v>
      </c>
      <c r="AI324" s="2" t="s">
        <v>241</v>
      </c>
      <c r="AJ324" s="2" t="s">
        <v>125</v>
      </c>
      <c r="AM324" s="2" t="s">
        <v>4105</v>
      </c>
      <c r="AN324" s="2" t="s">
        <v>3805</v>
      </c>
      <c r="AO324" s="2" t="s">
        <v>229</v>
      </c>
      <c r="AP324" s="2" t="s">
        <v>3708</v>
      </c>
      <c r="AT324" s="2" t="s">
        <v>249</v>
      </c>
      <c r="AU324" s="2" t="s">
        <v>232</v>
      </c>
      <c r="AV324" s="2" t="s">
        <v>3806</v>
      </c>
      <c r="AW324" s="2" t="s">
        <v>2211</v>
      </c>
      <c r="AX324" s="2" t="s">
        <v>3807</v>
      </c>
    </row>
    <row r="325" spans="1:50" x14ac:dyDescent="0.35">
      <c r="A325" s="2" t="s">
        <v>3952</v>
      </c>
      <c r="B325" s="2" t="s">
        <v>3820</v>
      </c>
      <c r="C325" s="2" t="s">
        <v>3821</v>
      </c>
      <c r="D325" s="2" t="s">
        <v>3822</v>
      </c>
      <c r="E325" s="2" t="s">
        <v>3823</v>
      </c>
      <c r="F325" s="141">
        <v>2019</v>
      </c>
      <c r="G325" s="2" t="s">
        <v>306</v>
      </c>
      <c r="H325" s="2">
        <v>76</v>
      </c>
      <c r="I325" s="2">
        <v>2</v>
      </c>
      <c r="J325" s="2">
        <v>501</v>
      </c>
      <c r="K325" s="2">
        <v>515</v>
      </c>
      <c r="L325" s="2" t="s">
        <v>3824</v>
      </c>
      <c r="N325" s="247" t="s">
        <v>3825</v>
      </c>
      <c r="O325" s="2" t="s">
        <v>3704</v>
      </c>
      <c r="P325" s="2" t="s">
        <v>321</v>
      </c>
      <c r="R325" s="2" t="s">
        <v>26</v>
      </c>
      <c r="S325" s="2" t="s">
        <v>4783</v>
      </c>
      <c r="T325" s="2" t="s">
        <v>30</v>
      </c>
      <c r="U325" s="2" t="s">
        <v>60</v>
      </c>
      <c r="V325" s="2" t="s">
        <v>59</v>
      </c>
      <c r="W325" s="2" t="s">
        <v>31</v>
      </c>
      <c r="X325" s="2" t="s">
        <v>28</v>
      </c>
      <c r="Y325" s="2" t="s">
        <v>44</v>
      </c>
      <c r="Z325" s="2" t="s">
        <v>3826</v>
      </c>
      <c r="AA325" s="2">
        <v>2</v>
      </c>
      <c r="AB325" s="2">
        <v>2</v>
      </c>
      <c r="AC325" s="2">
        <v>2</v>
      </c>
      <c r="AD325" s="2" t="s">
        <v>3827</v>
      </c>
      <c r="AF325" s="2" t="s">
        <v>77</v>
      </c>
      <c r="AG325" s="2" t="s">
        <v>105</v>
      </c>
      <c r="AH325" s="2" t="s">
        <v>116</v>
      </c>
      <c r="AI325" s="2" t="s">
        <v>241</v>
      </c>
      <c r="AM325" s="2" t="s">
        <v>4105</v>
      </c>
      <c r="AN325" s="2" t="s">
        <v>120</v>
      </c>
      <c r="AO325" s="2" t="s">
        <v>229</v>
      </c>
      <c r="AP325" s="2" t="s">
        <v>3708</v>
      </c>
      <c r="AT325" s="2" t="s">
        <v>217</v>
      </c>
      <c r="AU325" s="2" t="s">
        <v>185</v>
      </c>
      <c r="AV325" s="2" t="s">
        <v>3828</v>
      </c>
      <c r="AW325" s="2" t="s">
        <v>2211</v>
      </c>
      <c r="AX325" s="2" t="s">
        <v>3829</v>
      </c>
    </row>
    <row r="326" spans="1:50" x14ac:dyDescent="0.35">
      <c r="A326" s="2" t="s">
        <v>4084</v>
      </c>
      <c r="B326" s="2" t="s">
        <v>4038</v>
      </c>
      <c r="C326" s="2" t="s">
        <v>4039</v>
      </c>
      <c r="D326" s="2" t="s">
        <v>4040</v>
      </c>
      <c r="E326" s="2" t="s">
        <v>4041</v>
      </c>
      <c r="F326" s="141">
        <v>2007</v>
      </c>
      <c r="G326" s="2" t="s">
        <v>4042</v>
      </c>
      <c r="H326" s="2">
        <v>28</v>
      </c>
      <c r="I326" s="2">
        <v>1</v>
      </c>
      <c r="J326" s="2">
        <v>123</v>
      </c>
      <c r="K326" s="2">
        <v>133</v>
      </c>
      <c r="L326" s="2" t="s">
        <v>4043</v>
      </c>
      <c r="N326" s="247" t="s">
        <v>4044</v>
      </c>
      <c r="O326" s="2" t="s">
        <v>320</v>
      </c>
      <c r="P326" s="2" t="s">
        <v>321</v>
      </c>
      <c r="R326" s="2" t="s">
        <v>26</v>
      </c>
      <c r="S326" s="2" t="s">
        <v>4783</v>
      </c>
      <c r="T326" s="2" t="s">
        <v>41</v>
      </c>
      <c r="U326" s="2" t="s">
        <v>60</v>
      </c>
      <c r="V326" s="2" t="s">
        <v>36</v>
      </c>
      <c r="W326" s="2" t="s">
        <v>60</v>
      </c>
      <c r="X326" s="2" t="s">
        <v>28</v>
      </c>
      <c r="Y326" s="2" t="s">
        <v>33</v>
      </c>
      <c r="Z326" s="2" t="s">
        <v>4045</v>
      </c>
      <c r="AA326" s="2">
        <v>1</v>
      </c>
      <c r="AB326" s="2">
        <v>1</v>
      </c>
      <c r="AC326" s="2">
        <v>3</v>
      </c>
      <c r="AF326" s="4" t="s">
        <v>4086</v>
      </c>
      <c r="AG326" s="2" t="s">
        <v>89</v>
      </c>
      <c r="AH326" s="2" t="s">
        <v>201</v>
      </c>
      <c r="AI326" s="2" t="s">
        <v>241</v>
      </c>
      <c r="AM326" s="2" t="s">
        <v>4105</v>
      </c>
      <c r="AN326" s="2" t="s">
        <v>4046</v>
      </c>
      <c r="AO326" s="2" t="s">
        <v>229</v>
      </c>
      <c r="AP326" s="2" t="s">
        <v>221</v>
      </c>
      <c r="AT326" s="2" t="s">
        <v>249</v>
      </c>
      <c r="AU326" s="2" t="s">
        <v>214</v>
      </c>
      <c r="AV326" s="2" t="s">
        <v>4047</v>
      </c>
      <c r="AW326" s="2" t="s">
        <v>220</v>
      </c>
      <c r="AX326" s="2" t="s">
        <v>4048</v>
      </c>
    </row>
    <row r="327" spans="1:50" x14ac:dyDescent="0.35">
      <c r="A327" s="2" t="s">
        <v>4106</v>
      </c>
      <c r="B327" s="30" t="s">
        <v>4330</v>
      </c>
      <c r="C327" s="30" t="s">
        <v>4331</v>
      </c>
      <c r="D327" s="30" t="s">
        <v>4332</v>
      </c>
      <c r="E327" s="30" t="s">
        <v>4333</v>
      </c>
      <c r="F327" s="147">
        <v>2015</v>
      </c>
      <c r="G327" s="30" t="s">
        <v>4334</v>
      </c>
      <c r="H327" s="30">
        <v>77</v>
      </c>
      <c r="I327" s="30">
        <v>3</v>
      </c>
      <c r="J327" s="30">
        <v>411</v>
      </c>
      <c r="K327" s="30">
        <v>425</v>
      </c>
      <c r="L327" s="30" t="s">
        <v>4335</v>
      </c>
      <c r="M327" s="30"/>
      <c r="N327" s="315" t="s">
        <v>4336</v>
      </c>
      <c r="O327" s="30" t="s">
        <v>320</v>
      </c>
      <c r="P327" s="30" t="s">
        <v>321</v>
      </c>
      <c r="Q327" s="30"/>
      <c r="R327" s="30" t="s">
        <v>26</v>
      </c>
      <c r="S327" s="2" t="s">
        <v>4783</v>
      </c>
      <c r="T327" s="30" t="s">
        <v>21</v>
      </c>
      <c r="U327" s="30" t="s">
        <v>58</v>
      </c>
      <c r="V327" s="30" t="s">
        <v>65</v>
      </c>
      <c r="W327" s="30" t="s">
        <v>58</v>
      </c>
      <c r="X327" s="30" t="s">
        <v>55</v>
      </c>
      <c r="Y327" s="30" t="s">
        <v>37</v>
      </c>
      <c r="Z327" s="30" t="s">
        <v>4337</v>
      </c>
      <c r="AA327" s="30">
        <v>2</v>
      </c>
      <c r="AB327" s="30">
        <v>2</v>
      </c>
      <c r="AC327" s="30">
        <v>2</v>
      </c>
      <c r="AD327" s="30" t="s">
        <v>4338</v>
      </c>
      <c r="AE327" s="30" t="s">
        <v>4339</v>
      </c>
      <c r="AF327" s="30" t="s">
        <v>77</v>
      </c>
      <c r="AG327" s="30" t="s">
        <v>90</v>
      </c>
      <c r="AH327" s="30" t="s">
        <v>116</v>
      </c>
      <c r="AI327" s="30" t="s">
        <v>241</v>
      </c>
      <c r="AJ327" s="30" t="s">
        <v>3689</v>
      </c>
      <c r="AK327" s="30" t="s">
        <v>186</v>
      </c>
      <c r="AL327" s="30"/>
      <c r="AM327" s="30" t="s">
        <v>4105</v>
      </c>
      <c r="AN327" s="30" t="s">
        <v>4340</v>
      </c>
      <c r="AO327" s="30" t="s">
        <v>124</v>
      </c>
      <c r="AP327" s="30" t="s">
        <v>221</v>
      </c>
      <c r="AQ327" s="30" t="s">
        <v>226</v>
      </c>
      <c r="AR327" s="30" t="s">
        <v>4341</v>
      </c>
      <c r="AS327" s="30"/>
      <c r="AT327" s="30" t="s">
        <v>187</v>
      </c>
      <c r="AU327" s="30" t="s">
        <v>186</v>
      </c>
      <c r="AV327" s="30" t="s">
        <v>4342</v>
      </c>
      <c r="AW327" s="30" t="s">
        <v>3708</v>
      </c>
      <c r="AX327" s="30" t="s">
        <v>4343</v>
      </c>
    </row>
    <row r="328" spans="1:50" x14ac:dyDescent="0.35">
      <c r="A328" s="2" t="s">
        <v>553</v>
      </c>
      <c r="B328" s="247" t="s">
        <v>259</v>
      </c>
      <c r="C328" s="247" t="s">
        <v>260</v>
      </c>
      <c r="D328" s="247" t="s">
        <v>261</v>
      </c>
      <c r="E328" s="247" t="s">
        <v>262</v>
      </c>
      <c r="F328" s="141">
        <v>2013</v>
      </c>
      <c r="G328" s="2" t="s">
        <v>305</v>
      </c>
      <c r="H328" s="2" t="s">
        <v>398</v>
      </c>
      <c r="I328" s="2" t="s">
        <v>450</v>
      </c>
      <c r="J328" s="2" t="s">
        <v>451</v>
      </c>
      <c r="K328" s="2" t="s">
        <v>452</v>
      </c>
      <c r="L328" s="257" t="s">
        <v>453</v>
      </c>
      <c r="N328" s="2" t="s">
        <v>454</v>
      </c>
      <c r="O328" s="2" t="s">
        <v>320</v>
      </c>
      <c r="P328" s="2" t="s">
        <v>321</v>
      </c>
      <c r="R328" s="2" t="s">
        <v>26</v>
      </c>
      <c r="S328" s="2" t="s">
        <v>4783</v>
      </c>
      <c r="T328" s="2" t="s">
        <v>57</v>
      </c>
      <c r="U328" s="2" t="s">
        <v>60</v>
      </c>
      <c r="V328" s="2" t="s">
        <v>65</v>
      </c>
      <c r="W328" s="2" t="s">
        <v>60</v>
      </c>
      <c r="X328" s="2" t="s">
        <v>55</v>
      </c>
      <c r="Y328" s="2" t="s">
        <v>25</v>
      </c>
      <c r="Z328" s="2" t="s">
        <v>544</v>
      </c>
      <c r="AA328" s="2">
        <v>1</v>
      </c>
      <c r="AB328" s="2">
        <v>1</v>
      </c>
      <c r="AC328" s="2">
        <v>1</v>
      </c>
      <c r="AD328" s="2" t="s">
        <v>543</v>
      </c>
      <c r="AE328" s="2" t="s">
        <v>546</v>
      </c>
      <c r="AF328" s="2" t="s">
        <v>79</v>
      </c>
      <c r="AG328" s="2" t="s">
        <v>81</v>
      </c>
      <c r="AH328" s="2" t="s">
        <v>115</v>
      </c>
      <c r="AJ328" s="2" t="s">
        <v>209</v>
      </c>
      <c r="AM328" s="2" t="s">
        <v>4105</v>
      </c>
      <c r="AO328" s="2" t="s">
        <v>542</v>
      </c>
      <c r="AP328" s="2" t="s">
        <v>221</v>
      </c>
      <c r="AT328" s="2" t="s">
        <v>187</v>
      </c>
      <c r="AU328" s="2" t="s">
        <v>232</v>
      </c>
      <c r="AV328" s="2" t="s">
        <v>552</v>
      </c>
      <c r="AW328" s="2" t="s">
        <v>221</v>
      </c>
      <c r="AX328" s="2" t="s">
        <v>545</v>
      </c>
    </row>
    <row r="329" spans="1:50" x14ac:dyDescent="0.35">
      <c r="A329" s="2" t="s">
        <v>2755</v>
      </c>
      <c r="B329" s="264" t="s">
        <v>2408</v>
      </c>
      <c r="C329" s="264" t="s">
        <v>2409</v>
      </c>
      <c r="D329" s="264" t="s">
        <v>2040</v>
      </c>
      <c r="E329" s="264" t="s">
        <v>2041</v>
      </c>
      <c r="F329" s="200">
        <v>2016</v>
      </c>
      <c r="G329" s="133" t="s">
        <v>2410</v>
      </c>
      <c r="H329" s="133" t="s">
        <v>432</v>
      </c>
      <c r="I329" s="133" t="s">
        <v>399</v>
      </c>
      <c r="J329" s="133" t="s">
        <v>2411</v>
      </c>
      <c r="K329" s="133" t="s">
        <v>2412</v>
      </c>
      <c r="L329" s="309" t="s">
        <v>2043</v>
      </c>
      <c r="M329" s="133"/>
      <c r="N329" s="133" t="s">
        <v>2045</v>
      </c>
      <c r="O329" s="132" t="s">
        <v>320</v>
      </c>
      <c r="P329" s="132" t="s">
        <v>925</v>
      </c>
      <c r="Q329" s="132" t="s">
        <v>372</v>
      </c>
      <c r="R329" s="133" t="s">
        <v>26</v>
      </c>
      <c r="S329" s="2" t="s">
        <v>4783</v>
      </c>
      <c r="T329" s="133" t="s">
        <v>45</v>
      </c>
      <c r="U329" s="133" t="s">
        <v>60</v>
      </c>
      <c r="V329" s="133" t="s">
        <v>65</v>
      </c>
      <c r="W329" s="133"/>
      <c r="X329" s="133"/>
      <c r="Y329" s="133" t="s">
        <v>37</v>
      </c>
      <c r="Z329" s="133"/>
      <c r="AA329" s="133"/>
      <c r="AB329" s="133"/>
      <c r="AC329" s="133"/>
      <c r="AD329" s="133" t="s">
        <v>2413</v>
      </c>
      <c r="AE329" s="133" t="s">
        <v>2414</v>
      </c>
      <c r="AF329" s="133" t="s">
        <v>4088</v>
      </c>
      <c r="AG329" s="133" t="s">
        <v>92</v>
      </c>
      <c r="AH329" s="133" t="s">
        <v>117</v>
      </c>
      <c r="AI329" s="133"/>
      <c r="AJ329" s="133" t="s">
        <v>242</v>
      </c>
      <c r="AK329" s="133" t="s">
        <v>127</v>
      </c>
      <c r="AL329" s="133" t="s">
        <v>139</v>
      </c>
      <c r="AM329" s="133" t="s">
        <v>4105</v>
      </c>
      <c r="AN329" s="133" t="s">
        <v>119</v>
      </c>
      <c r="AO329" s="133" t="s">
        <v>122</v>
      </c>
      <c r="AP329" s="133" t="s">
        <v>220</v>
      </c>
      <c r="AQ329" s="133" t="s">
        <v>2415</v>
      </c>
      <c r="AR329" s="133" t="s">
        <v>2416</v>
      </c>
      <c r="AS329" s="133"/>
      <c r="AT329" s="133" t="s">
        <v>187</v>
      </c>
      <c r="AU329" s="133" t="s">
        <v>186</v>
      </c>
      <c r="AV329" s="133"/>
      <c r="AW329" s="133" t="s">
        <v>221</v>
      </c>
      <c r="AX329" s="133" t="s">
        <v>2417</v>
      </c>
    </row>
    <row r="330" spans="1:50" x14ac:dyDescent="0.35">
      <c r="A330" s="2" t="s">
        <v>2755</v>
      </c>
      <c r="B330" s="264" t="s">
        <v>2408</v>
      </c>
      <c r="C330" s="264" t="s">
        <v>2409</v>
      </c>
      <c r="D330" s="264" t="s">
        <v>2040</v>
      </c>
      <c r="E330" s="264" t="s">
        <v>2041</v>
      </c>
      <c r="F330" s="200">
        <v>2016</v>
      </c>
      <c r="G330" s="133" t="s">
        <v>2410</v>
      </c>
      <c r="H330" s="133" t="s">
        <v>432</v>
      </c>
      <c r="I330" s="133" t="s">
        <v>399</v>
      </c>
      <c r="J330" s="133" t="s">
        <v>2411</v>
      </c>
      <c r="K330" s="133" t="s">
        <v>2412</v>
      </c>
      <c r="L330" s="309" t="s">
        <v>2043</v>
      </c>
      <c r="M330" s="133"/>
      <c r="N330" s="133" t="s">
        <v>2045</v>
      </c>
      <c r="O330" s="132" t="s">
        <v>320</v>
      </c>
      <c r="P330" s="132" t="s">
        <v>925</v>
      </c>
      <c r="Q330" s="132" t="s">
        <v>372</v>
      </c>
      <c r="R330" s="133" t="s">
        <v>26</v>
      </c>
      <c r="S330" s="2" t="s">
        <v>4783</v>
      </c>
      <c r="T330" s="133" t="s">
        <v>45</v>
      </c>
      <c r="U330" s="133" t="s">
        <v>60</v>
      </c>
      <c r="V330" s="133" t="s">
        <v>65</v>
      </c>
      <c r="W330" s="133"/>
      <c r="X330" s="133"/>
      <c r="Y330" s="133" t="s">
        <v>37</v>
      </c>
      <c r="Z330" s="133"/>
      <c r="AA330" s="133"/>
      <c r="AB330" s="133"/>
      <c r="AC330" s="133"/>
      <c r="AD330" s="133" t="s">
        <v>2413</v>
      </c>
      <c r="AE330" s="133" t="s">
        <v>2414</v>
      </c>
      <c r="AF330" s="133" t="s">
        <v>4088</v>
      </c>
      <c r="AG330" s="133" t="s">
        <v>90</v>
      </c>
      <c r="AH330" s="133" t="s">
        <v>117</v>
      </c>
      <c r="AI330" s="133"/>
      <c r="AJ330" s="133" t="s">
        <v>242</v>
      </c>
      <c r="AK330" s="133" t="s">
        <v>127</v>
      </c>
      <c r="AL330" s="133" t="s">
        <v>139</v>
      </c>
      <c r="AM330" s="133" t="s">
        <v>4105</v>
      </c>
      <c r="AN330" s="133" t="s">
        <v>119</v>
      </c>
      <c r="AO330" s="133" t="s">
        <v>122</v>
      </c>
      <c r="AP330" s="133" t="s">
        <v>220</v>
      </c>
      <c r="AQ330" s="133" t="s">
        <v>2415</v>
      </c>
      <c r="AR330" s="133" t="s">
        <v>2416</v>
      </c>
      <c r="AS330" s="133" t="s">
        <v>2416</v>
      </c>
      <c r="AT330" s="133" t="s">
        <v>187</v>
      </c>
      <c r="AU330" s="133" t="s">
        <v>186</v>
      </c>
      <c r="AV330" s="133"/>
      <c r="AW330" s="133" t="s">
        <v>221</v>
      </c>
      <c r="AX330" s="133" t="s">
        <v>2417</v>
      </c>
    </row>
    <row r="331" spans="1:50" x14ac:dyDescent="0.35">
      <c r="A331" s="2" t="s">
        <v>2755</v>
      </c>
      <c r="B331" s="264" t="s">
        <v>2551</v>
      </c>
      <c r="C331" s="264" t="s">
        <v>2552</v>
      </c>
      <c r="D331" s="264" t="s">
        <v>2553</v>
      </c>
      <c r="E331" s="264" t="s">
        <v>2554</v>
      </c>
      <c r="F331" s="200">
        <v>2005</v>
      </c>
      <c r="G331" s="133" t="s">
        <v>306</v>
      </c>
      <c r="H331" s="133" t="s">
        <v>2555</v>
      </c>
      <c r="I331" s="133" t="s">
        <v>367</v>
      </c>
      <c r="J331" s="133" t="s">
        <v>2556</v>
      </c>
      <c r="K331" s="133" t="s">
        <v>2557</v>
      </c>
      <c r="L331" s="309" t="s">
        <v>2558</v>
      </c>
      <c r="M331" s="133"/>
      <c r="N331" s="133" t="s">
        <v>2559</v>
      </c>
      <c r="O331" s="132" t="s">
        <v>320</v>
      </c>
      <c r="P331" s="132" t="s">
        <v>321</v>
      </c>
      <c r="Q331" s="132" t="s">
        <v>708</v>
      </c>
      <c r="R331" s="133" t="s">
        <v>26</v>
      </c>
      <c r="S331" s="2" t="s">
        <v>4783</v>
      </c>
      <c r="T331" s="133" t="s">
        <v>30</v>
      </c>
      <c r="U331" s="133" t="s">
        <v>60</v>
      </c>
      <c r="V331" s="133" t="s">
        <v>65</v>
      </c>
      <c r="W331" s="133"/>
      <c r="X331" s="133"/>
      <c r="Y331" s="133" t="s">
        <v>25</v>
      </c>
      <c r="Z331" s="133" t="s">
        <v>483</v>
      </c>
      <c r="AA331" s="133">
        <v>2</v>
      </c>
      <c r="AB331" s="133">
        <v>2</v>
      </c>
      <c r="AC331" s="133">
        <v>3</v>
      </c>
      <c r="AD331" s="133" t="s">
        <v>2560</v>
      </c>
      <c r="AE331" s="133" t="s">
        <v>2561</v>
      </c>
      <c r="AF331" s="133" t="s">
        <v>1205</v>
      </c>
      <c r="AG331" s="2" t="s">
        <v>98</v>
      </c>
      <c r="AH331" s="133" t="s">
        <v>117</v>
      </c>
      <c r="AI331" s="133"/>
      <c r="AJ331" s="133" t="s">
        <v>209</v>
      </c>
      <c r="AK331" s="133"/>
      <c r="AL331" s="133"/>
      <c r="AM331" s="133" t="s">
        <v>4105</v>
      </c>
      <c r="AN331" s="133" t="s">
        <v>226</v>
      </c>
      <c r="AO331" s="133" t="s">
        <v>122</v>
      </c>
      <c r="AP331" s="133" t="s">
        <v>220</v>
      </c>
      <c r="AQ331" s="133" t="s">
        <v>2562</v>
      </c>
      <c r="AR331" s="133" t="s">
        <v>165</v>
      </c>
      <c r="AS331" s="133" t="s">
        <v>166</v>
      </c>
      <c r="AT331" s="133" t="s">
        <v>217</v>
      </c>
      <c r="AU331" s="133" t="s">
        <v>232</v>
      </c>
      <c r="AV331" s="133" t="s">
        <v>483</v>
      </c>
      <c r="AW331" s="133" t="s">
        <v>220</v>
      </c>
      <c r="AX331" s="133" t="s">
        <v>2560</v>
      </c>
    </row>
    <row r="332" spans="1:50" x14ac:dyDescent="0.35">
      <c r="A332" s="2" t="s">
        <v>2755</v>
      </c>
      <c r="B332" s="264" t="s">
        <v>2670</v>
      </c>
      <c r="C332" s="264" t="s">
        <v>2671</v>
      </c>
      <c r="D332" s="264" t="s">
        <v>2672</v>
      </c>
      <c r="E332" s="264" t="s">
        <v>2673</v>
      </c>
      <c r="F332" s="200">
        <v>2011</v>
      </c>
      <c r="G332" s="133" t="s">
        <v>306</v>
      </c>
      <c r="H332" s="133" t="s">
        <v>1635</v>
      </c>
      <c r="I332" s="133" t="s">
        <v>746</v>
      </c>
      <c r="J332" s="133" t="s">
        <v>2674</v>
      </c>
      <c r="K332" s="133" t="s">
        <v>2675</v>
      </c>
      <c r="L332" s="309" t="s">
        <v>2676</v>
      </c>
      <c r="M332" s="133"/>
      <c r="N332" s="133" t="s">
        <v>2677</v>
      </c>
      <c r="O332" s="132" t="s">
        <v>320</v>
      </c>
      <c r="P332" s="132" t="s">
        <v>321</v>
      </c>
      <c r="Q332" s="132" t="s">
        <v>846</v>
      </c>
      <c r="R332" s="133" t="s">
        <v>26</v>
      </c>
      <c r="S332" s="2" t="s">
        <v>4783</v>
      </c>
      <c r="T332" s="133" t="s">
        <v>27</v>
      </c>
      <c r="U332" s="133" t="s">
        <v>60</v>
      </c>
      <c r="V332" s="133" t="s">
        <v>65</v>
      </c>
      <c r="W332" s="133" t="s">
        <v>58</v>
      </c>
      <c r="X332" s="133" t="s">
        <v>55</v>
      </c>
      <c r="Y332" s="133" t="s">
        <v>25</v>
      </c>
      <c r="Z332" s="133" t="s">
        <v>2678</v>
      </c>
      <c r="AA332" s="133">
        <v>2</v>
      </c>
      <c r="AB332" s="133">
        <v>3</v>
      </c>
      <c r="AC332" s="133">
        <v>3</v>
      </c>
      <c r="AD332" s="133" t="s">
        <v>2679</v>
      </c>
      <c r="AE332" s="133" t="s">
        <v>2680</v>
      </c>
      <c r="AF332" s="133" t="s">
        <v>79</v>
      </c>
      <c r="AG332" s="133" t="s">
        <v>90</v>
      </c>
      <c r="AH332" s="133" t="s">
        <v>117</v>
      </c>
      <c r="AI332" s="133"/>
      <c r="AJ332" s="133" t="s">
        <v>209</v>
      </c>
      <c r="AK332" s="133"/>
      <c r="AL332" s="133"/>
      <c r="AM332" s="133" t="s">
        <v>4105</v>
      </c>
      <c r="AN332" s="133" t="s">
        <v>155</v>
      </c>
      <c r="AO332" s="133" t="s">
        <v>229</v>
      </c>
      <c r="AP332" s="133" t="s">
        <v>220</v>
      </c>
      <c r="AQ332" s="133" t="s">
        <v>2681</v>
      </c>
      <c r="AR332" s="133" t="s">
        <v>162</v>
      </c>
      <c r="AS332" s="133" t="s">
        <v>166</v>
      </c>
      <c r="AT332" s="133" t="s">
        <v>187</v>
      </c>
      <c r="AU332" s="133" t="s">
        <v>232</v>
      </c>
      <c r="AV332" s="133" t="s">
        <v>2678</v>
      </c>
      <c r="AW332" s="133" t="s">
        <v>221</v>
      </c>
      <c r="AX332" s="133" t="s">
        <v>2682</v>
      </c>
    </row>
    <row r="333" spans="1:50" x14ac:dyDescent="0.35">
      <c r="A333" s="2" t="s">
        <v>2755</v>
      </c>
      <c r="B333" s="264" t="s">
        <v>2683</v>
      </c>
      <c r="C333" s="264" t="s">
        <v>2684</v>
      </c>
      <c r="D333" s="264" t="s">
        <v>2685</v>
      </c>
      <c r="E333" s="264" t="s">
        <v>2686</v>
      </c>
      <c r="F333" s="200">
        <v>2019</v>
      </c>
      <c r="G333" s="133" t="s">
        <v>2687</v>
      </c>
      <c r="H333" s="133" t="s">
        <v>841</v>
      </c>
      <c r="I333" s="133" t="s">
        <v>416</v>
      </c>
      <c r="J333" s="133" t="s">
        <v>2688</v>
      </c>
      <c r="K333" s="133" t="s">
        <v>2689</v>
      </c>
      <c r="L333" s="309" t="s">
        <v>2690</v>
      </c>
      <c r="M333" s="133"/>
      <c r="N333" s="133" t="s">
        <v>2691</v>
      </c>
      <c r="O333" s="132" t="s">
        <v>320</v>
      </c>
      <c r="P333" s="132" t="s">
        <v>321</v>
      </c>
      <c r="Q333" s="132" t="s">
        <v>2692</v>
      </c>
      <c r="R333" s="133" t="s">
        <v>26</v>
      </c>
      <c r="S333" s="2" t="s">
        <v>4783</v>
      </c>
      <c r="T333" s="133" t="s">
        <v>27</v>
      </c>
      <c r="U333" s="133" t="s">
        <v>60</v>
      </c>
      <c r="V333" s="133" t="s">
        <v>63</v>
      </c>
      <c r="W333" s="133" t="s">
        <v>46</v>
      </c>
      <c r="X333" s="133" t="s">
        <v>28</v>
      </c>
      <c r="Y333" s="133" t="s">
        <v>66</v>
      </c>
      <c r="Z333" s="133" t="s">
        <v>2583</v>
      </c>
      <c r="AA333" s="133">
        <v>3</v>
      </c>
      <c r="AB333" s="133">
        <v>3</v>
      </c>
      <c r="AC333" s="133">
        <v>3</v>
      </c>
      <c r="AD333" s="133" t="s">
        <v>2693</v>
      </c>
      <c r="AE333" s="133"/>
      <c r="AF333" s="133" t="s">
        <v>79</v>
      </c>
      <c r="AG333" s="133" t="s">
        <v>112</v>
      </c>
      <c r="AH333" s="133" t="s">
        <v>114</v>
      </c>
      <c r="AI333" s="133"/>
      <c r="AJ333" s="133" t="s">
        <v>209</v>
      </c>
      <c r="AK333" s="133" t="s">
        <v>127</v>
      </c>
      <c r="AL333" s="133" t="s">
        <v>150</v>
      </c>
      <c r="AM333" s="133" t="s">
        <v>4105</v>
      </c>
      <c r="AN333" s="133" t="s">
        <v>2694</v>
      </c>
      <c r="AO333" s="133" t="s">
        <v>122</v>
      </c>
      <c r="AP333" s="133" t="s">
        <v>220</v>
      </c>
      <c r="AQ333" s="133" t="s">
        <v>2695</v>
      </c>
      <c r="AR333" s="133" t="s">
        <v>165</v>
      </c>
      <c r="AS333" s="133"/>
      <c r="AT333" s="2" t="s">
        <v>186</v>
      </c>
      <c r="AU333" s="133" t="s">
        <v>244</v>
      </c>
      <c r="AV333" s="133" t="s">
        <v>2583</v>
      </c>
      <c r="AW333" s="133" t="s">
        <v>220</v>
      </c>
      <c r="AX333" s="133" t="s">
        <v>2696</v>
      </c>
    </row>
    <row r="334" spans="1:50" x14ac:dyDescent="0.35">
      <c r="A334" s="2" t="s">
        <v>2755</v>
      </c>
      <c r="B334" s="264" t="s">
        <v>2683</v>
      </c>
      <c r="C334" s="264" t="s">
        <v>2684</v>
      </c>
      <c r="D334" s="264" t="s">
        <v>2685</v>
      </c>
      <c r="E334" s="264" t="s">
        <v>2686</v>
      </c>
      <c r="F334" s="200">
        <v>2019</v>
      </c>
      <c r="G334" s="133" t="s">
        <v>2687</v>
      </c>
      <c r="H334" s="133" t="s">
        <v>841</v>
      </c>
      <c r="I334" s="133" t="s">
        <v>416</v>
      </c>
      <c r="J334" s="133" t="s">
        <v>2688</v>
      </c>
      <c r="K334" s="133" t="s">
        <v>2689</v>
      </c>
      <c r="L334" s="309" t="s">
        <v>2690</v>
      </c>
      <c r="M334" s="133"/>
      <c r="N334" s="133" t="s">
        <v>2691</v>
      </c>
      <c r="O334" s="132" t="s">
        <v>320</v>
      </c>
      <c r="P334" s="132" t="s">
        <v>321</v>
      </c>
      <c r="Q334" s="132" t="s">
        <v>2692</v>
      </c>
      <c r="R334" s="133" t="s">
        <v>26</v>
      </c>
      <c r="S334" s="2" t="s">
        <v>4783</v>
      </c>
      <c r="T334" s="133" t="s">
        <v>27</v>
      </c>
      <c r="U334" s="2" t="s">
        <v>60</v>
      </c>
      <c r="V334" s="133" t="s">
        <v>63</v>
      </c>
      <c r="W334" s="133" t="s">
        <v>46</v>
      </c>
      <c r="X334" s="133" t="s">
        <v>28</v>
      </c>
      <c r="Y334" s="133" t="s">
        <v>66</v>
      </c>
      <c r="Z334" s="133" t="s">
        <v>2583</v>
      </c>
      <c r="AA334" s="133">
        <v>3</v>
      </c>
      <c r="AB334" s="133">
        <v>3</v>
      </c>
      <c r="AC334" s="133">
        <v>3</v>
      </c>
      <c r="AD334" s="133" t="s">
        <v>2693</v>
      </c>
      <c r="AE334" s="133"/>
      <c r="AF334" s="133" t="s">
        <v>79</v>
      </c>
      <c r="AG334" s="133" t="s">
        <v>112</v>
      </c>
      <c r="AH334" s="133" t="s">
        <v>114</v>
      </c>
      <c r="AI334" s="133"/>
      <c r="AJ334" s="133" t="s">
        <v>209</v>
      </c>
      <c r="AK334" s="133" t="s">
        <v>165</v>
      </c>
      <c r="AL334" s="133"/>
      <c r="AM334" s="133" t="s">
        <v>4105</v>
      </c>
      <c r="AN334" s="133" t="s">
        <v>2694</v>
      </c>
      <c r="AO334" s="133" t="s">
        <v>181</v>
      </c>
      <c r="AP334" s="133" t="s">
        <v>220</v>
      </c>
      <c r="AQ334" s="133" t="s">
        <v>2695</v>
      </c>
      <c r="AR334" s="133" t="s">
        <v>165</v>
      </c>
      <c r="AS334" s="133"/>
      <c r="AT334" s="2" t="s">
        <v>186</v>
      </c>
      <c r="AU334" s="133" t="s">
        <v>244</v>
      </c>
      <c r="AV334" s="133" t="s">
        <v>2583</v>
      </c>
      <c r="AW334" s="133" t="s">
        <v>220</v>
      </c>
      <c r="AX334" s="133" t="s">
        <v>2696</v>
      </c>
    </row>
    <row r="335" spans="1:50" x14ac:dyDescent="0.35">
      <c r="A335" s="2" t="s">
        <v>4523</v>
      </c>
      <c r="B335" s="251" t="s">
        <v>4599</v>
      </c>
      <c r="C335" s="251" t="s">
        <v>4600</v>
      </c>
      <c r="D335" s="251" t="s">
        <v>4601</v>
      </c>
      <c r="E335" s="251" t="s">
        <v>4602</v>
      </c>
      <c r="F335" s="242">
        <v>2018</v>
      </c>
      <c r="G335" s="241" t="s">
        <v>589</v>
      </c>
      <c r="H335" s="241">
        <v>201</v>
      </c>
      <c r="I335" s="241"/>
      <c r="J335" s="241">
        <v>95</v>
      </c>
      <c r="K335" s="241">
        <v>104</v>
      </c>
      <c r="L335" s="272" t="s">
        <v>4603</v>
      </c>
      <c r="M335" s="243" t="s">
        <v>4604</v>
      </c>
      <c r="N335" s="241" t="s">
        <v>4605</v>
      </c>
      <c r="O335" s="241" t="s">
        <v>320</v>
      </c>
      <c r="P335" s="241" t="s">
        <v>321</v>
      </c>
      <c r="Q335" s="241"/>
      <c r="R335" s="241"/>
      <c r="S335" s="2" t="s">
        <v>4783</v>
      </c>
      <c r="T335" s="241" t="s">
        <v>27</v>
      </c>
      <c r="U335" s="241" t="s">
        <v>60</v>
      </c>
      <c r="V335" s="241" t="s">
        <v>65</v>
      </c>
      <c r="W335" s="241" t="s">
        <v>60</v>
      </c>
      <c r="X335" s="241" t="s">
        <v>55</v>
      </c>
      <c r="Y335" s="241" t="s">
        <v>66</v>
      </c>
      <c r="Z335" s="241"/>
      <c r="AA335" s="241">
        <v>2</v>
      </c>
      <c r="AB335" s="241">
        <v>2</v>
      </c>
      <c r="AC335" s="241">
        <v>3</v>
      </c>
      <c r="AD335" s="241"/>
      <c r="AE335" s="241"/>
      <c r="AF335" s="241" t="s">
        <v>79</v>
      </c>
      <c r="AG335" s="241" t="s">
        <v>97</v>
      </c>
      <c r="AH335" s="241" t="s">
        <v>201</v>
      </c>
      <c r="AI335" s="241" t="s">
        <v>88</v>
      </c>
      <c r="AJ335" s="241"/>
      <c r="AK335" s="241"/>
      <c r="AL335" s="241"/>
      <c r="AM335" s="241" t="s">
        <v>4617</v>
      </c>
      <c r="AN335" s="241" t="s">
        <v>186</v>
      </c>
      <c r="AO335" s="241" t="s">
        <v>165</v>
      </c>
      <c r="AP335" s="241" t="s">
        <v>221</v>
      </c>
      <c r="AQ335" s="241" t="s">
        <v>4607</v>
      </c>
      <c r="AR335" s="241" t="s">
        <v>165</v>
      </c>
      <c r="AS335" s="241" t="s">
        <v>168</v>
      </c>
      <c r="AT335" s="241" t="s">
        <v>243</v>
      </c>
      <c r="AU335" s="241"/>
      <c r="AV335" s="241" t="s">
        <v>4608</v>
      </c>
      <c r="AW335" s="241" t="s">
        <v>221</v>
      </c>
      <c r="AX335" s="241" t="s">
        <v>4618</v>
      </c>
    </row>
    <row r="336" spans="1:50" x14ac:dyDescent="0.35">
      <c r="A336" s="2" t="s">
        <v>631</v>
      </c>
      <c r="B336" s="303" t="s">
        <v>604</v>
      </c>
      <c r="C336" s="303" t="s">
        <v>605</v>
      </c>
      <c r="D336" s="303" t="s">
        <v>606</v>
      </c>
      <c r="E336" s="303" t="s">
        <v>607</v>
      </c>
      <c r="F336" s="141">
        <v>2017</v>
      </c>
      <c r="G336" s="246" t="s">
        <v>309</v>
      </c>
      <c r="H336" s="2">
        <v>127</v>
      </c>
      <c r="J336" s="2">
        <v>194</v>
      </c>
      <c r="K336" s="2">
        <v>202</v>
      </c>
      <c r="L336" s="2" t="s">
        <v>608</v>
      </c>
      <c r="N336" s="2" t="s">
        <v>609</v>
      </c>
      <c r="O336" s="2" t="s">
        <v>320</v>
      </c>
      <c r="P336" s="2" t="s">
        <v>321</v>
      </c>
      <c r="R336" s="2" t="s">
        <v>26</v>
      </c>
      <c r="S336" s="2" t="s">
        <v>4783</v>
      </c>
      <c r="T336" s="2" t="s">
        <v>27</v>
      </c>
      <c r="U336" s="2" t="s">
        <v>54</v>
      </c>
      <c r="V336" s="2" t="s">
        <v>55</v>
      </c>
      <c r="W336" s="2" t="s">
        <v>42</v>
      </c>
      <c r="X336" s="2" t="s">
        <v>32</v>
      </c>
      <c r="Y336" s="2" t="s">
        <v>29</v>
      </c>
      <c r="Z336" s="2" t="s">
        <v>582</v>
      </c>
      <c r="AA336" s="2">
        <v>2</v>
      </c>
      <c r="AB336" s="2">
        <v>2</v>
      </c>
      <c r="AC336" s="2">
        <v>3</v>
      </c>
      <c r="AD336" s="2" t="s">
        <v>610</v>
      </c>
      <c r="AF336" s="2" t="s">
        <v>77</v>
      </c>
      <c r="AG336" s="2" t="s">
        <v>113</v>
      </c>
      <c r="AH336" s="2" t="s">
        <v>202</v>
      </c>
      <c r="AI336" s="2" t="s">
        <v>169</v>
      </c>
      <c r="AJ336" s="2" t="s">
        <v>209</v>
      </c>
      <c r="AK336" s="2" t="s">
        <v>127</v>
      </c>
      <c r="AL336" s="2" t="s">
        <v>139</v>
      </c>
      <c r="AM336" s="2" t="s">
        <v>122</v>
      </c>
      <c r="AN336" s="2" t="s">
        <v>120</v>
      </c>
      <c r="AO336" s="2" t="s">
        <v>122</v>
      </c>
      <c r="AP336" s="2" t="s">
        <v>220</v>
      </c>
      <c r="AQ336" s="2" t="s">
        <v>190</v>
      </c>
      <c r="AR336" s="2" t="s">
        <v>163</v>
      </c>
      <c r="AT336" s="2" t="s">
        <v>217</v>
      </c>
      <c r="AU336" s="2" t="s">
        <v>184</v>
      </c>
      <c r="AV336" s="2" t="s">
        <v>582</v>
      </c>
      <c r="AW336" s="2" t="s">
        <v>220</v>
      </c>
      <c r="AX336" s="2" t="s">
        <v>611</v>
      </c>
    </row>
    <row r="337" spans="1:50" x14ac:dyDescent="0.35">
      <c r="A337" s="2" t="s">
        <v>631</v>
      </c>
      <c r="B337" s="302" t="s">
        <v>621</v>
      </c>
      <c r="C337" s="302" t="s">
        <v>622</v>
      </c>
      <c r="D337" s="302" t="s">
        <v>623</v>
      </c>
      <c r="E337" s="302" t="s">
        <v>624</v>
      </c>
      <c r="F337" s="141">
        <v>2018</v>
      </c>
      <c r="G337" s="246" t="s">
        <v>315</v>
      </c>
      <c r="H337" s="2">
        <v>586</v>
      </c>
      <c r="J337" s="2">
        <v>41</v>
      </c>
      <c r="K337" s="2">
        <v>55</v>
      </c>
      <c r="L337" s="2" t="s">
        <v>625</v>
      </c>
      <c r="N337" s="2" t="s">
        <v>626</v>
      </c>
      <c r="O337" s="2" t="s">
        <v>320</v>
      </c>
      <c r="P337" s="2" t="s">
        <v>321</v>
      </c>
      <c r="R337" s="2" t="s">
        <v>26</v>
      </c>
      <c r="S337" s="2" t="s">
        <v>4783</v>
      </c>
      <c r="T337" s="2" t="s">
        <v>53</v>
      </c>
      <c r="U337" s="2" t="s">
        <v>58</v>
      </c>
      <c r="V337" s="2" t="s">
        <v>55</v>
      </c>
      <c r="W337" s="2" t="s">
        <v>42</v>
      </c>
      <c r="X337" s="2" t="s">
        <v>23</v>
      </c>
      <c r="Y337" s="2" t="s">
        <v>37</v>
      </c>
      <c r="Z337" s="2" t="s">
        <v>618</v>
      </c>
      <c r="AA337" s="2">
        <v>1</v>
      </c>
      <c r="AB337" s="2">
        <v>2</v>
      </c>
      <c r="AC337" s="2">
        <v>2</v>
      </c>
      <c r="AD337" s="2" t="s">
        <v>627</v>
      </c>
      <c r="AF337" s="2" t="s">
        <v>80</v>
      </c>
      <c r="AG337" s="2" t="s">
        <v>87</v>
      </c>
      <c r="AH337" s="2" t="s">
        <v>201</v>
      </c>
      <c r="AI337" s="2" t="s">
        <v>169</v>
      </c>
      <c r="AJ337" s="2" t="s">
        <v>125</v>
      </c>
      <c r="AK337" s="2" t="s">
        <v>127</v>
      </c>
      <c r="AL337" s="2" t="s">
        <v>150</v>
      </c>
      <c r="AM337" s="2" t="s">
        <v>122</v>
      </c>
      <c r="AN337" s="2" t="s">
        <v>628</v>
      </c>
      <c r="AO337" s="2" t="s">
        <v>122</v>
      </c>
      <c r="AP337" s="2" t="s">
        <v>220</v>
      </c>
      <c r="AQ337" s="2" t="s">
        <v>151</v>
      </c>
      <c r="AR337" s="2" t="s">
        <v>163</v>
      </c>
      <c r="AS337" s="2" t="s">
        <v>168</v>
      </c>
      <c r="AT337" s="2" t="s">
        <v>249</v>
      </c>
      <c r="AU337" s="2" t="s">
        <v>185</v>
      </c>
      <c r="AV337" s="2" t="s">
        <v>629</v>
      </c>
      <c r="AW337" s="2" t="s">
        <v>220</v>
      </c>
      <c r="AX337" s="2" t="s">
        <v>630</v>
      </c>
    </row>
    <row r="338" spans="1:50" x14ac:dyDescent="0.35">
      <c r="A338" s="2" t="s">
        <v>3048</v>
      </c>
      <c r="B338" s="2" t="s">
        <v>3028</v>
      </c>
      <c r="D338" s="2" t="s">
        <v>3029</v>
      </c>
      <c r="E338" s="2" t="s">
        <v>3030</v>
      </c>
      <c r="F338" s="141">
        <v>2007</v>
      </c>
      <c r="G338" s="2" t="s">
        <v>306</v>
      </c>
      <c r="H338" s="2" t="s">
        <v>841</v>
      </c>
      <c r="I338" s="2" t="s">
        <v>416</v>
      </c>
      <c r="J338" s="2" t="s">
        <v>3031</v>
      </c>
      <c r="K338" s="2" t="s">
        <v>3032</v>
      </c>
      <c r="L338" s="2" t="s">
        <v>3033</v>
      </c>
      <c r="M338" s="2" t="s">
        <v>3034</v>
      </c>
      <c r="N338" s="2" t="s">
        <v>3035</v>
      </c>
      <c r="O338" s="2" t="s">
        <v>320</v>
      </c>
      <c r="P338" s="2" t="s">
        <v>321</v>
      </c>
      <c r="Q338" s="2" t="s">
        <v>372</v>
      </c>
      <c r="R338" s="2" t="s">
        <v>26</v>
      </c>
      <c r="S338" s="2" t="s">
        <v>4783</v>
      </c>
      <c r="T338" s="2" t="s">
        <v>27</v>
      </c>
      <c r="U338" s="2" t="s">
        <v>60</v>
      </c>
      <c r="V338" s="2" t="s">
        <v>55</v>
      </c>
      <c r="W338" s="2" t="s">
        <v>58</v>
      </c>
      <c r="X338" s="2" t="s">
        <v>55</v>
      </c>
      <c r="Y338" s="2" t="s">
        <v>37</v>
      </c>
      <c r="Z338" s="2" t="s">
        <v>3036</v>
      </c>
      <c r="AA338" s="2">
        <v>2</v>
      </c>
      <c r="AB338" s="2">
        <v>3</v>
      </c>
      <c r="AC338" s="2">
        <v>3</v>
      </c>
      <c r="AF338" s="2" t="s">
        <v>79</v>
      </c>
      <c r="AG338" s="2" t="s">
        <v>240</v>
      </c>
      <c r="AH338" s="2" t="s">
        <v>202</v>
      </c>
      <c r="AI338" s="2" t="s">
        <v>169</v>
      </c>
      <c r="AJ338" s="2" t="s">
        <v>125</v>
      </c>
      <c r="AK338" s="2" t="s">
        <v>127</v>
      </c>
      <c r="AM338" s="2" t="s">
        <v>122</v>
      </c>
      <c r="AN338" s="2" t="s">
        <v>208</v>
      </c>
      <c r="AO338" s="2" t="s">
        <v>122</v>
      </c>
      <c r="AP338" s="2" t="s">
        <v>220</v>
      </c>
      <c r="AQ338" s="2" t="s">
        <v>160</v>
      </c>
      <c r="AR338" s="2" t="s">
        <v>163</v>
      </c>
      <c r="AS338" s="2" t="s">
        <v>168</v>
      </c>
      <c r="AT338" s="2" t="s">
        <v>249</v>
      </c>
      <c r="AU338" s="2" t="s">
        <v>214</v>
      </c>
      <c r="AW338" s="2" t="s">
        <v>220</v>
      </c>
      <c r="AX338" s="2" t="s">
        <v>3037</v>
      </c>
    </row>
    <row r="339" spans="1:50" x14ac:dyDescent="0.35">
      <c r="A339" s="2" t="s">
        <v>3048</v>
      </c>
      <c r="B339" s="2" t="s">
        <v>3028</v>
      </c>
      <c r="D339" s="2" t="s">
        <v>3029</v>
      </c>
      <c r="E339" s="2" t="s">
        <v>3030</v>
      </c>
      <c r="F339" s="141">
        <v>2007</v>
      </c>
      <c r="G339" s="2" t="s">
        <v>306</v>
      </c>
      <c r="H339" s="2" t="s">
        <v>841</v>
      </c>
      <c r="I339" s="2" t="s">
        <v>416</v>
      </c>
      <c r="J339" s="2" t="s">
        <v>3031</v>
      </c>
      <c r="K339" s="2" t="s">
        <v>3032</v>
      </c>
      <c r="L339" s="2" t="s">
        <v>3033</v>
      </c>
      <c r="M339" s="2" t="s">
        <v>3034</v>
      </c>
      <c r="N339" s="2" t="s">
        <v>3035</v>
      </c>
      <c r="O339" s="2" t="s">
        <v>320</v>
      </c>
      <c r="P339" s="2" t="s">
        <v>321</v>
      </c>
      <c r="Q339" s="2" t="s">
        <v>372</v>
      </c>
      <c r="R339" s="2" t="s">
        <v>26</v>
      </c>
      <c r="S339" s="2" t="s">
        <v>4783</v>
      </c>
      <c r="T339" s="2" t="s">
        <v>27</v>
      </c>
      <c r="U339" s="2" t="s">
        <v>60</v>
      </c>
      <c r="V339" s="2" t="s">
        <v>55</v>
      </c>
      <c r="W339" s="2" t="s">
        <v>58</v>
      </c>
      <c r="X339" s="2" t="s">
        <v>55</v>
      </c>
      <c r="Y339" s="2" t="s">
        <v>37</v>
      </c>
      <c r="Z339" s="2" t="s">
        <v>3036</v>
      </c>
      <c r="AA339" s="2">
        <v>2</v>
      </c>
      <c r="AB339" s="2">
        <v>3</v>
      </c>
      <c r="AC339" s="2">
        <v>3</v>
      </c>
      <c r="AF339" s="2" t="s">
        <v>79</v>
      </c>
      <c r="AG339" s="2" t="s">
        <v>240</v>
      </c>
      <c r="AH339" s="2" t="s">
        <v>202</v>
      </c>
      <c r="AI339" s="2" t="s">
        <v>169</v>
      </c>
      <c r="AJ339" s="2" t="s">
        <v>125</v>
      </c>
      <c r="AK339" s="2" t="s">
        <v>129</v>
      </c>
      <c r="AM339" s="2" t="s">
        <v>122</v>
      </c>
      <c r="AN339" s="2" t="s">
        <v>208</v>
      </c>
      <c r="AO339" s="2" t="s">
        <v>122</v>
      </c>
      <c r="AP339" s="2" t="s">
        <v>220</v>
      </c>
      <c r="AQ339" s="2" t="s">
        <v>160</v>
      </c>
      <c r="AR339" s="2" t="s">
        <v>163</v>
      </c>
      <c r="AS339" s="2" t="s">
        <v>168</v>
      </c>
      <c r="AT339" s="2" t="s">
        <v>249</v>
      </c>
      <c r="AU339" s="2" t="s">
        <v>214</v>
      </c>
      <c r="AW339" s="2" t="s">
        <v>220</v>
      </c>
      <c r="AX339" s="2" t="s">
        <v>3037</v>
      </c>
    </row>
    <row r="340" spans="1:50" x14ac:dyDescent="0.35">
      <c r="A340" s="2" t="s">
        <v>3308</v>
      </c>
      <c r="B340" s="2" t="s">
        <v>3255</v>
      </c>
      <c r="C340" s="2" t="s">
        <v>3256</v>
      </c>
      <c r="D340" s="2" t="s">
        <v>3257</v>
      </c>
      <c r="E340" s="2" t="s">
        <v>3258</v>
      </c>
      <c r="F340" s="141">
        <v>2001</v>
      </c>
      <c r="G340" s="2" t="s">
        <v>3259</v>
      </c>
      <c r="H340" s="2">
        <v>49</v>
      </c>
      <c r="I340" s="2">
        <v>1</v>
      </c>
      <c r="J340" s="2">
        <v>3</v>
      </c>
      <c r="K340" s="2">
        <v>18</v>
      </c>
      <c r="M340" s="2" t="s">
        <v>3260</v>
      </c>
      <c r="N340" s="2" t="s">
        <v>3261</v>
      </c>
      <c r="P340" s="2" t="s">
        <v>321</v>
      </c>
      <c r="R340" s="2" t="s">
        <v>26</v>
      </c>
      <c r="S340" s="2" t="s">
        <v>4783</v>
      </c>
      <c r="T340" s="2" t="s">
        <v>27</v>
      </c>
      <c r="U340" s="2" t="s">
        <v>60</v>
      </c>
      <c r="V340" s="2" t="s">
        <v>61</v>
      </c>
      <c r="W340" s="2" t="s">
        <v>58</v>
      </c>
      <c r="X340" s="2" t="s">
        <v>55</v>
      </c>
      <c r="Y340" s="2" t="s">
        <v>37</v>
      </c>
      <c r="Z340" s="2" t="s">
        <v>3262</v>
      </c>
      <c r="AA340" s="2">
        <v>2</v>
      </c>
      <c r="AB340" s="2">
        <v>2</v>
      </c>
      <c r="AC340" s="2">
        <v>2</v>
      </c>
      <c r="AE340" s="2" t="s">
        <v>3263</v>
      </c>
      <c r="AF340" s="2" t="s">
        <v>79</v>
      </c>
      <c r="AG340" s="2" t="s">
        <v>3740</v>
      </c>
      <c r="AH340" s="2" t="s">
        <v>117</v>
      </c>
      <c r="AI340" s="2" t="s">
        <v>169</v>
      </c>
      <c r="AJ340" s="2" t="s">
        <v>242</v>
      </c>
      <c r="AK340" s="2" t="s">
        <v>127</v>
      </c>
      <c r="AL340" s="2" t="s">
        <v>150</v>
      </c>
      <c r="AM340" s="2" t="s">
        <v>122</v>
      </c>
      <c r="AN340" s="2" t="s">
        <v>119</v>
      </c>
      <c r="AO340" s="2" t="s">
        <v>122</v>
      </c>
      <c r="AP340" s="2" t="s">
        <v>220</v>
      </c>
      <c r="AQ340" s="2" t="s">
        <v>182</v>
      </c>
      <c r="AR340" s="2" t="s">
        <v>163</v>
      </c>
      <c r="AS340" s="2" t="s">
        <v>168</v>
      </c>
      <c r="AT340" s="2" t="s">
        <v>249</v>
      </c>
      <c r="AU340" s="2" t="s">
        <v>214</v>
      </c>
      <c r="AW340" s="2" t="s">
        <v>221</v>
      </c>
      <c r="AX340" s="2" t="s">
        <v>3264</v>
      </c>
    </row>
    <row r="341" spans="1:50" x14ac:dyDescent="0.35">
      <c r="A341" s="2" t="s">
        <v>3308</v>
      </c>
      <c r="B341" s="2" t="s">
        <v>3255</v>
      </c>
      <c r="C341" s="2" t="s">
        <v>3256</v>
      </c>
      <c r="D341" s="2" t="s">
        <v>3257</v>
      </c>
      <c r="E341" s="2" t="s">
        <v>3258</v>
      </c>
      <c r="F341" s="141">
        <v>2001</v>
      </c>
      <c r="G341" s="2" t="s">
        <v>3259</v>
      </c>
      <c r="H341" s="2">
        <v>49</v>
      </c>
      <c r="I341" s="2">
        <v>1</v>
      </c>
      <c r="J341" s="2">
        <v>3</v>
      </c>
      <c r="K341" s="2">
        <v>18</v>
      </c>
      <c r="M341" s="2" t="s">
        <v>3260</v>
      </c>
      <c r="N341" s="2" t="s">
        <v>3261</v>
      </c>
      <c r="P341" s="2" t="s">
        <v>321</v>
      </c>
      <c r="R341" s="2" t="s">
        <v>26</v>
      </c>
      <c r="S341" s="2" t="s">
        <v>4783</v>
      </c>
      <c r="T341" s="2" t="s">
        <v>27</v>
      </c>
      <c r="U341" s="2" t="s">
        <v>60</v>
      </c>
      <c r="V341" s="2" t="s">
        <v>61</v>
      </c>
      <c r="W341" s="2" t="s">
        <v>58</v>
      </c>
      <c r="X341" s="2" t="s">
        <v>55</v>
      </c>
      <c r="Y341" s="2" t="s">
        <v>37</v>
      </c>
      <c r="Z341" s="2" t="s">
        <v>3262</v>
      </c>
      <c r="AA341" s="2">
        <v>2</v>
      </c>
      <c r="AB341" s="2">
        <v>2</v>
      </c>
      <c r="AC341" s="2">
        <v>2</v>
      </c>
      <c r="AE341" s="2" t="s">
        <v>3263</v>
      </c>
      <c r="AF341" s="2" t="s">
        <v>79</v>
      </c>
      <c r="AG341" s="2" t="s">
        <v>3740</v>
      </c>
      <c r="AH341" s="2" t="s">
        <v>117</v>
      </c>
      <c r="AI341" s="2" t="s">
        <v>169</v>
      </c>
      <c r="AJ341" s="2" t="s">
        <v>242</v>
      </c>
      <c r="AK341" s="2" t="s">
        <v>127</v>
      </c>
      <c r="AL341" s="2" t="s">
        <v>141</v>
      </c>
      <c r="AM341" s="2" t="s">
        <v>122</v>
      </c>
      <c r="AN341" s="2" t="s">
        <v>119</v>
      </c>
      <c r="AO341" s="2" t="s">
        <v>122</v>
      </c>
      <c r="AP341" s="2" t="s">
        <v>220</v>
      </c>
      <c r="AQ341" s="2" t="s">
        <v>182</v>
      </c>
      <c r="AR341" s="2" t="s">
        <v>163</v>
      </c>
      <c r="AS341" s="2" t="s">
        <v>168</v>
      </c>
      <c r="AT341" s="2" t="s">
        <v>249</v>
      </c>
      <c r="AU341" s="2" t="s">
        <v>214</v>
      </c>
      <c r="AW341" s="2" t="s">
        <v>221</v>
      </c>
      <c r="AX341" s="2" t="s">
        <v>3264</v>
      </c>
    </row>
    <row r="342" spans="1:50" x14ac:dyDescent="0.35">
      <c r="A342" s="2" t="s">
        <v>3308</v>
      </c>
      <c r="B342" s="2" t="s">
        <v>3255</v>
      </c>
      <c r="C342" s="2" t="s">
        <v>3256</v>
      </c>
      <c r="D342" s="2" t="s">
        <v>3257</v>
      </c>
      <c r="E342" s="2" t="s">
        <v>3258</v>
      </c>
      <c r="F342" s="141">
        <v>2001</v>
      </c>
      <c r="G342" s="2" t="s">
        <v>3259</v>
      </c>
      <c r="H342" s="2">
        <v>49</v>
      </c>
      <c r="I342" s="2">
        <v>1</v>
      </c>
      <c r="J342" s="2">
        <v>3</v>
      </c>
      <c r="K342" s="2">
        <v>18</v>
      </c>
      <c r="M342" s="2" t="s">
        <v>3260</v>
      </c>
      <c r="N342" s="2" t="s">
        <v>3261</v>
      </c>
      <c r="P342" s="2" t="s">
        <v>321</v>
      </c>
      <c r="R342" s="2" t="s">
        <v>26</v>
      </c>
      <c r="S342" s="2" t="s">
        <v>4783</v>
      </c>
      <c r="T342" s="2" t="s">
        <v>27</v>
      </c>
      <c r="U342" s="2" t="s">
        <v>60</v>
      </c>
      <c r="V342" s="2" t="s">
        <v>61</v>
      </c>
      <c r="W342" s="2" t="s">
        <v>58</v>
      </c>
      <c r="X342" s="2" t="s">
        <v>55</v>
      </c>
      <c r="Y342" s="2" t="s">
        <v>25</v>
      </c>
      <c r="Z342" s="2" t="s">
        <v>3262</v>
      </c>
      <c r="AA342" s="2">
        <v>2</v>
      </c>
      <c r="AB342" s="2">
        <v>2</v>
      </c>
      <c r="AC342" s="2">
        <v>2</v>
      </c>
      <c r="AE342" s="2" t="s">
        <v>3263</v>
      </c>
      <c r="AF342" s="2" t="s">
        <v>79</v>
      </c>
      <c r="AG342" s="2" t="s">
        <v>3740</v>
      </c>
      <c r="AH342" s="2" t="s">
        <v>117</v>
      </c>
      <c r="AI342" s="2" t="s">
        <v>169</v>
      </c>
      <c r="AJ342" s="2" t="s">
        <v>242</v>
      </c>
      <c r="AK342" s="2" t="s">
        <v>127</v>
      </c>
      <c r="AL342" s="2" t="s">
        <v>150</v>
      </c>
      <c r="AM342" s="2" t="s">
        <v>122</v>
      </c>
      <c r="AN342" s="2" t="s">
        <v>119</v>
      </c>
      <c r="AO342" s="2" t="s">
        <v>122</v>
      </c>
      <c r="AP342" s="2" t="s">
        <v>220</v>
      </c>
      <c r="AQ342" s="2" t="s">
        <v>182</v>
      </c>
      <c r="AR342" s="2" t="s">
        <v>163</v>
      </c>
      <c r="AS342" s="2" t="s">
        <v>168</v>
      </c>
      <c r="AT342" s="2" t="s">
        <v>249</v>
      </c>
      <c r="AU342" s="2" t="s">
        <v>214</v>
      </c>
      <c r="AW342" s="2" t="s">
        <v>221</v>
      </c>
      <c r="AX342" s="2" t="s">
        <v>3264</v>
      </c>
    </row>
    <row r="343" spans="1:50" x14ac:dyDescent="0.35">
      <c r="A343" s="2" t="s">
        <v>3308</v>
      </c>
      <c r="B343" s="2" t="s">
        <v>3255</v>
      </c>
      <c r="C343" s="2" t="s">
        <v>3256</v>
      </c>
      <c r="D343" s="2" t="s">
        <v>3257</v>
      </c>
      <c r="E343" s="2" t="s">
        <v>3258</v>
      </c>
      <c r="F343" s="141">
        <v>2001</v>
      </c>
      <c r="G343" s="2" t="s">
        <v>3259</v>
      </c>
      <c r="H343" s="2">
        <v>49</v>
      </c>
      <c r="I343" s="2">
        <v>1</v>
      </c>
      <c r="J343" s="2">
        <v>3</v>
      </c>
      <c r="K343" s="2">
        <v>18</v>
      </c>
      <c r="M343" s="2" t="s">
        <v>3260</v>
      </c>
      <c r="N343" s="2" t="s">
        <v>3261</v>
      </c>
      <c r="P343" s="2" t="s">
        <v>321</v>
      </c>
      <c r="R343" s="2" t="s">
        <v>26</v>
      </c>
      <c r="S343" s="2" t="s">
        <v>4783</v>
      </c>
      <c r="T343" s="2" t="s">
        <v>27</v>
      </c>
      <c r="U343" s="2" t="s">
        <v>60</v>
      </c>
      <c r="V343" s="2" t="s">
        <v>61</v>
      </c>
      <c r="W343" s="2" t="s">
        <v>58</v>
      </c>
      <c r="X343" s="2" t="s">
        <v>55</v>
      </c>
      <c r="Y343" s="2" t="s">
        <v>25</v>
      </c>
      <c r="Z343" s="2" t="s">
        <v>3262</v>
      </c>
      <c r="AA343" s="2">
        <v>2</v>
      </c>
      <c r="AB343" s="2">
        <v>2</v>
      </c>
      <c r="AC343" s="2">
        <v>2</v>
      </c>
      <c r="AE343" s="2" t="s">
        <v>3263</v>
      </c>
      <c r="AF343" s="2" t="s">
        <v>79</v>
      </c>
      <c r="AG343" s="2" t="s">
        <v>3740</v>
      </c>
      <c r="AH343" s="2" t="s">
        <v>117</v>
      </c>
      <c r="AI343" s="2" t="s">
        <v>169</v>
      </c>
      <c r="AJ343" s="2" t="s">
        <v>242</v>
      </c>
      <c r="AK343" s="2" t="s">
        <v>127</v>
      </c>
      <c r="AL343" s="2" t="s">
        <v>141</v>
      </c>
      <c r="AM343" s="2" t="s">
        <v>122</v>
      </c>
      <c r="AN343" s="2" t="s">
        <v>119</v>
      </c>
      <c r="AO343" s="2" t="s">
        <v>122</v>
      </c>
      <c r="AP343" s="2" t="s">
        <v>220</v>
      </c>
      <c r="AQ343" s="2" t="s">
        <v>182</v>
      </c>
      <c r="AR343" s="2" t="s">
        <v>163</v>
      </c>
      <c r="AS343" s="2" t="s">
        <v>168</v>
      </c>
      <c r="AT343" s="2" t="s">
        <v>249</v>
      </c>
      <c r="AU343" s="2" t="s">
        <v>214</v>
      </c>
      <c r="AW343" s="2" t="s">
        <v>221</v>
      </c>
      <c r="AX343" s="2" t="s">
        <v>3264</v>
      </c>
    </row>
    <row r="344" spans="1:50" x14ac:dyDescent="0.35">
      <c r="A344" s="2" t="s">
        <v>4084</v>
      </c>
      <c r="B344" s="2" t="s">
        <v>3973</v>
      </c>
      <c r="C344" s="2" t="s">
        <v>3974</v>
      </c>
      <c r="D344" s="2" t="s">
        <v>3975</v>
      </c>
      <c r="E344" s="2" t="s">
        <v>3976</v>
      </c>
      <c r="F344" s="141">
        <v>2020</v>
      </c>
      <c r="G344" s="2" t="s">
        <v>306</v>
      </c>
      <c r="H344" s="2">
        <v>77</v>
      </c>
      <c r="I344" s="2">
        <v>5</v>
      </c>
      <c r="J344" s="2">
        <v>1772</v>
      </c>
      <c r="K344" s="2">
        <v>1786</v>
      </c>
      <c r="L344" s="2" t="s">
        <v>3977</v>
      </c>
      <c r="N344" s="2" t="s">
        <v>3978</v>
      </c>
      <c r="O344" s="2" t="s">
        <v>320</v>
      </c>
      <c r="P344" s="2" t="s">
        <v>321</v>
      </c>
      <c r="R344" s="2" t="s">
        <v>26</v>
      </c>
      <c r="S344" s="2" t="s">
        <v>4783</v>
      </c>
      <c r="T344" s="2" t="s">
        <v>27</v>
      </c>
      <c r="U344" s="2" t="s">
        <v>60</v>
      </c>
      <c r="V344" s="2" t="s">
        <v>59</v>
      </c>
      <c r="W344" s="2" t="s">
        <v>46</v>
      </c>
      <c r="X344" s="2" t="s">
        <v>55</v>
      </c>
      <c r="Y344" s="2" t="s">
        <v>37</v>
      </c>
      <c r="Z344" s="2" t="s">
        <v>3979</v>
      </c>
      <c r="AA344" s="2">
        <v>2</v>
      </c>
      <c r="AB344" s="2">
        <v>2</v>
      </c>
      <c r="AC344" s="2">
        <v>3</v>
      </c>
      <c r="AE344" s="2" t="s">
        <v>3980</v>
      </c>
      <c r="AF344" s="2" t="s">
        <v>79</v>
      </c>
      <c r="AG344" s="2" t="s">
        <v>113</v>
      </c>
      <c r="AH344" s="2" t="s">
        <v>201</v>
      </c>
      <c r="AI344" s="2" t="s">
        <v>169</v>
      </c>
      <c r="AJ344" s="2" t="s">
        <v>125</v>
      </c>
      <c r="AK344" s="2" t="s">
        <v>129</v>
      </c>
      <c r="AL344" s="2" t="s">
        <v>141</v>
      </c>
      <c r="AM344" s="2" t="s">
        <v>122</v>
      </c>
      <c r="AN344" s="2" t="s">
        <v>3981</v>
      </c>
      <c r="AO344" s="2" t="s">
        <v>229</v>
      </c>
      <c r="AP344" s="2" t="s">
        <v>220</v>
      </c>
      <c r="AQ344" s="2" t="s">
        <v>151</v>
      </c>
      <c r="AR344" s="2" t="s">
        <v>162</v>
      </c>
      <c r="AS344" s="2" t="s">
        <v>3982</v>
      </c>
      <c r="AT344" s="2" t="s">
        <v>186</v>
      </c>
      <c r="AU344" s="2" t="s">
        <v>186</v>
      </c>
      <c r="AV344" s="2" t="s">
        <v>186</v>
      </c>
      <c r="AW344" s="2" t="s">
        <v>220</v>
      </c>
      <c r="AX344" s="2" t="s">
        <v>3983</v>
      </c>
    </row>
    <row r="345" spans="1:50" x14ac:dyDescent="0.35">
      <c r="A345" s="2" t="s">
        <v>4084</v>
      </c>
      <c r="B345" s="2" t="s">
        <v>3973</v>
      </c>
      <c r="C345" s="2" t="s">
        <v>3974</v>
      </c>
      <c r="D345" s="2" t="s">
        <v>3975</v>
      </c>
      <c r="E345" s="2" t="s">
        <v>3976</v>
      </c>
      <c r="F345" s="141">
        <v>2020</v>
      </c>
      <c r="G345" s="2" t="s">
        <v>306</v>
      </c>
      <c r="H345" s="2">
        <v>77</v>
      </c>
      <c r="I345" s="2">
        <v>5</v>
      </c>
      <c r="J345" s="2">
        <v>1772</v>
      </c>
      <c r="K345" s="2">
        <v>1786</v>
      </c>
      <c r="L345" s="2" t="s">
        <v>3977</v>
      </c>
      <c r="N345" s="2" t="s">
        <v>3978</v>
      </c>
      <c r="O345" s="2" t="s">
        <v>320</v>
      </c>
      <c r="P345" s="2" t="s">
        <v>321</v>
      </c>
      <c r="R345" s="2" t="s">
        <v>26</v>
      </c>
      <c r="S345" s="2" t="s">
        <v>4783</v>
      </c>
      <c r="T345" s="2" t="s">
        <v>27</v>
      </c>
      <c r="U345" s="2" t="s">
        <v>60</v>
      </c>
      <c r="V345" s="2" t="s">
        <v>59</v>
      </c>
      <c r="W345" s="2" t="s">
        <v>46</v>
      </c>
      <c r="X345" s="2" t="s">
        <v>55</v>
      </c>
      <c r="Y345" s="2" t="s">
        <v>37</v>
      </c>
      <c r="Z345" s="2" t="s">
        <v>3979</v>
      </c>
      <c r="AA345" s="2">
        <v>2</v>
      </c>
      <c r="AB345" s="2">
        <v>2</v>
      </c>
      <c r="AC345" s="2">
        <v>3</v>
      </c>
      <c r="AE345" s="2" t="s">
        <v>3980</v>
      </c>
      <c r="AF345" s="2" t="s">
        <v>79</v>
      </c>
      <c r="AG345" s="2" t="s">
        <v>113</v>
      </c>
      <c r="AH345" s="2" t="s">
        <v>201</v>
      </c>
      <c r="AI345" s="2" t="s">
        <v>169</v>
      </c>
      <c r="AJ345" s="2" t="s">
        <v>125</v>
      </c>
      <c r="AK345" s="2" t="s">
        <v>127</v>
      </c>
      <c r="AL345" s="2" t="s">
        <v>136</v>
      </c>
      <c r="AM345" s="2" t="s">
        <v>122</v>
      </c>
      <c r="AN345" s="2" t="s">
        <v>3981</v>
      </c>
      <c r="AO345" s="2" t="s">
        <v>229</v>
      </c>
      <c r="AP345" s="2" t="s">
        <v>220</v>
      </c>
      <c r="AQ345" s="2" t="s">
        <v>118</v>
      </c>
      <c r="AR345" s="2" t="s">
        <v>162</v>
      </c>
      <c r="AS345" s="2" t="s">
        <v>3982</v>
      </c>
      <c r="AT345" s="2" t="s">
        <v>186</v>
      </c>
      <c r="AU345" s="2" t="s">
        <v>186</v>
      </c>
      <c r="AV345" s="2" t="s">
        <v>186</v>
      </c>
      <c r="AW345" s="2" t="s">
        <v>220</v>
      </c>
      <c r="AX345" s="2" t="s">
        <v>3983</v>
      </c>
    </row>
    <row r="346" spans="1:50" x14ac:dyDescent="0.35">
      <c r="A346" s="2" t="s">
        <v>4084</v>
      </c>
      <c r="B346" s="2" t="s">
        <v>3973</v>
      </c>
      <c r="C346" s="2" t="s">
        <v>3974</v>
      </c>
      <c r="D346" s="2" t="s">
        <v>3975</v>
      </c>
      <c r="E346" s="2" t="s">
        <v>3976</v>
      </c>
      <c r="F346" s="141">
        <v>2020</v>
      </c>
      <c r="G346" s="2" t="s">
        <v>306</v>
      </c>
      <c r="H346" s="2">
        <v>77</v>
      </c>
      <c r="I346" s="2">
        <v>5</v>
      </c>
      <c r="J346" s="2">
        <v>1772</v>
      </c>
      <c r="K346" s="2">
        <v>1786</v>
      </c>
      <c r="L346" s="2" t="s">
        <v>3977</v>
      </c>
      <c r="N346" s="2" t="s">
        <v>3978</v>
      </c>
      <c r="O346" s="2" t="s">
        <v>320</v>
      </c>
      <c r="P346" s="2" t="s">
        <v>321</v>
      </c>
      <c r="R346" s="2" t="s">
        <v>26</v>
      </c>
      <c r="S346" s="2" t="s">
        <v>4783</v>
      </c>
      <c r="T346" s="2" t="s">
        <v>27</v>
      </c>
      <c r="U346" s="2" t="s">
        <v>60</v>
      </c>
      <c r="V346" s="2" t="s">
        <v>59</v>
      </c>
      <c r="W346" s="2" t="s">
        <v>46</v>
      </c>
      <c r="X346" s="2" t="s">
        <v>55</v>
      </c>
      <c r="Y346" s="2" t="s">
        <v>37</v>
      </c>
      <c r="Z346" s="2" t="s">
        <v>3979</v>
      </c>
      <c r="AA346" s="2">
        <v>2</v>
      </c>
      <c r="AB346" s="2">
        <v>2</v>
      </c>
      <c r="AC346" s="2">
        <v>3</v>
      </c>
      <c r="AE346" s="2" t="s">
        <v>3980</v>
      </c>
      <c r="AF346" s="2" t="s">
        <v>79</v>
      </c>
      <c r="AG346" s="2" t="s">
        <v>113</v>
      </c>
      <c r="AH346" s="2" t="s">
        <v>201</v>
      </c>
      <c r="AI346" s="2" t="s">
        <v>169</v>
      </c>
      <c r="AJ346" s="2" t="s">
        <v>125</v>
      </c>
      <c r="AK346" s="2" t="s">
        <v>130</v>
      </c>
      <c r="AL346" s="2" t="s">
        <v>142</v>
      </c>
      <c r="AM346" s="2" t="s">
        <v>122</v>
      </c>
      <c r="AN346" s="2" t="s">
        <v>3981</v>
      </c>
      <c r="AO346" s="2" t="s">
        <v>229</v>
      </c>
      <c r="AP346" s="2" t="s">
        <v>220</v>
      </c>
      <c r="AQ346" s="2" t="s">
        <v>118</v>
      </c>
      <c r="AR346" s="2" t="s">
        <v>162</v>
      </c>
      <c r="AS346" s="2" t="s">
        <v>3982</v>
      </c>
      <c r="AT346" s="2" t="s">
        <v>186</v>
      </c>
      <c r="AU346" s="2" t="s">
        <v>186</v>
      </c>
      <c r="AV346" s="2" t="s">
        <v>186</v>
      </c>
      <c r="AW346" s="2" t="s">
        <v>220</v>
      </c>
      <c r="AX346" s="2" t="s">
        <v>3983</v>
      </c>
    </row>
    <row r="347" spans="1:50" x14ac:dyDescent="0.35">
      <c r="A347" s="2" t="s">
        <v>4084</v>
      </c>
      <c r="B347" s="2" t="s">
        <v>3973</v>
      </c>
      <c r="C347" s="2" t="s">
        <v>3974</v>
      </c>
      <c r="D347" s="2" t="s">
        <v>3975</v>
      </c>
      <c r="E347" s="2" t="s">
        <v>3976</v>
      </c>
      <c r="F347" s="141">
        <v>2020</v>
      </c>
      <c r="G347" s="2" t="s">
        <v>306</v>
      </c>
      <c r="H347" s="2">
        <v>77</v>
      </c>
      <c r="I347" s="2">
        <v>5</v>
      </c>
      <c r="J347" s="2">
        <v>1772</v>
      </c>
      <c r="K347" s="2">
        <v>1786</v>
      </c>
      <c r="L347" s="2" t="s">
        <v>3977</v>
      </c>
      <c r="N347" s="2" t="s">
        <v>3978</v>
      </c>
      <c r="O347" s="2" t="s">
        <v>320</v>
      </c>
      <c r="P347" s="2" t="s">
        <v>321</v>
      </c>
      <c r="R347" s="2" t="s">
        <v>26</v>
      </c>
      <c r="S347" s="2" t="s">
        <v>4783</v>
      </c>
      <c r="T347" s="2" t="s">
        <v>27</v>
      </c>
      <c r="U347" s="2" t="s">
        <v>60</v>
      </c>
      <c r="V347" s="2" t="s">
        <v>59</v>
      </c>
      <c r="W347" s="2" t="s">
        <v>46</v>
      </c>
      <c r="X347" s="2" t="s">
        <v>55</v>
      </c>
      <c r="Y347" s="2" t="s">
        <v>37</v>
      </c>
      <c r="Z347" s="2" t="s">
        <v>3979</v>
      </c>
      <c r="AA347" s="2">
        <v>2</v>
      </c>
      <c r="AB347" s="2">
        <v>2</v>
      </c>
      <c r="AC347" s="2">
        <v>3</v>
      </c>
      <c r="AE347" s="2" t="s">
        <v>3980</v>
      </c>
      <c r="AF347" s="2" t="s">
        <v>79</v>
      </c>
      <c r="AG347" s="2" t="s">
        <v>113</v>
      </c>
      <c r="AH347" s="2" t="s">
        <v>201</v>
      </c>
      <c r="AI347" s="2" t="s">
        <v>169</v>
      </c>
      <c r="AJ347" s="2" t="s">
        <v>125</v>
      </c>
      <c r="AK347" s="2" t="s">
        <v>130</v>
      </c>
      <c r="AL347" s="2" t="s">
        <v>3984</v>
      </c>
      <c r="AM347" s="2" t="s">
        <v>122</v>
      </c>
      <c r="AN347" s="2" t="s">
        <v>3981</v>
      </c>
      <c r="AO347" s="2" t="s">
        <v>229</v>
      </c>
      <c r="AP347" s="2" t="s">
        <v>220</v>
      </c>
      <c r="AQ347" s="2" t="s">
        <v>118</v>
      </c>
      <c r="AR347" s="2" t="s">
        <v>162</v>
      </c>
      <c r="AS347" s="2" t="s">
        <v>3982</v>
      </c>
      <c r="AT347" s="2" t="s">
        <v>186</v>
      </c>
      <c r="AU347" s="2" t="s">
        <v>186</v>
      </c>
      <c r="AV347" s="2" t="s">
        <v>186</v>
      </c>
      <c r="AW347" s="2" t="s">
        <v>220</v>
      </c>
      <c r="AX347" s="2" t="s">
        <v>3983</v>
      </c>
    </row>
    <row r="348" spans="1:50" x14ac:dyDescent="0.35">
      <c r="A348" s="2" t="s">
        <v>4084</v>
      </c>
      <c r="B348" s="2" t="s">
        <v>3973</v>
      </c>
      <c r="C348" s="2" t="s">
        <v>3974</v>
      </c>
      <c r="D348" s="2" t="s">
        <v>3975</v>
      </c>
      <c r="E348" s="2" t="s">
        <v>3976</v>
      </c>
      <c r="F348" s="141">
        <v>2020</v>
      </c>
      <c r="G348" s="2" t="s">
        <v>306</v>
      </c>
      <c r="H348" s="2">
        <v>77</v>
      </c>
      <c r="I348" s="2">
        <v>5</v>
      </c>
      <c r="J348" s="2">
        <v>1772</v>
      </c>
      <c r="K348" s="2">
        <v>1786</v>
      </c>
      <c r="L348" s="2" t="s">
        <v>3977</v>
      </c>
      <c r="N348" s="2" t="s">
        <v>3978</v>
      </c>
      <c r="O348" s="2" t="s">
        <v>320</v>
      </c>
      <c r="P348" s="2" t="s">
        <v>321</v>
      </c>
      <c r="R348" s="2" t="s">
        <v>26</v>
      </c>
      <c r="S348" s="2" t="s">
        <v>4783</v>
      </c>
      <c r="T348" s="2" t="s">
        <v>27</v>
      </c>
      <c r="U348" s="2" t="s">
        <v>60</v>
      </c>
      <c r="V348" s="2" t="s">
        <v>59</v>
      </c>
      <c r="W348" s="2" t="s">
        <v>46</v>
      </c>
      <c r="X348" s="2" t="s">
        <v>55</v>
      </c>
      <c r="Y348" s="2" t="s">
        <v>37</v>
      </c>
      <c r="Z348" s="2" t="s">
        <v>3979</v>
      </c>
      <c r="AA348" s="2">
        <v>2</v>
      </c>
      <c r="AB348" s="2">
        <v>2</v>
      </c>
      <c r="AC348" s="2">
        <v>3</v>
      </c>
      <c r="AE348" s="2" t="s">
        <v>3980</v>
      </c>
      <c r="AF348" s="2" t="s">
        <v>79</v>
      </c>
      <c r="AG348" s="2" t="s">
        <v>113</v>
      </c>
      <c r="AH348" s="2" t="s">
        <v>201</v>
      </c>
      <c r="AI348" s="2" t="s">
        <v>169</v>
      </c>
      <c r="AJ348" s="2" t="s">
        <v>125</v>
      </c>
      <c r="AK348" s="2" t="s">
        <v>127</v>
      </c>
      <c r="AL348" s="2" t="s">
        <v>139</v>
      </c>
      <c r="AM348" s="2" t="s">
        <v>122</v>
      </c>
      <c r="AN348" s="2" t="s">
        <v>3981</v>
      </c>
      <c r="AO348" s="2" t="s">
        <v>229</v>
      </c>
      <c r="AP348" s="2" t="s">
        <v>220</v>
      </c>
      <c r="AQ348" s="2" t="s">
        <v>118</v>
      </c>
      <c r="AR348" s="2" t="s">
        <v>162</v>
      </c>
      <c r="AS348" s="2" t="s">
        <v>3982</v>
      </c>
      <c r="AT348" s="2" t="s">
        <v>186</v>
      </c>
      <c r="AU348" s="2" t="s">
        <v>186</v>
      </c>
      <c r="AV348" s="2" t="s">
        <v>186</v>
      </c>
      <c r="AW348" s="2" t="s">
        <v>220</v>
      </c>
      <c r="AX348" s="2" t="s">
        <v>3983</v>
      </c>
    </row>
    <row r="349" spans="1:50" x14ac:dyDescent="0.35">
      <c r="A349" s="2" t="s">
        <v>4084</v>
      </c>
      <c r="B349" s="2" t="s">
        <v>3973</v>
      </c>
      <c r="C349" s="2" t="s">
        <v>3974</v>
      </c>
      <c r="D349" s="2" t="s">
        <v>3975</v>
      </c>
      <c r="E349" s="2" t="s">
        <v>3976</v>
      </c>
      <c r="F349" s="141">
        <v>2020</v>
      </c>
      <c r="G349" s="2" t="s">
        <v>306</v>
      </c>
      <c r="H349" s="2">
        <v>77</v>
      </c>
      <c r="I349" s="2">
        <v>5</v>
      </c>
      <c r="J349" s="2">
        <v>1772</v>
      </c>
      <c r="K349" s="2">
        <v>1786</v>
      </c>
      <c r="L349" s="2" t="s">
        <v>3977</v>
      </c>
      <c r="N349" s="2" t="s">
        <v>3978</v>
      </c>
      <c r="O349" s="2" t="s">
        <v>320</v>
      </c>
      <c r="P349" s="2" t="s">
        <v>321</v>
      </c>
      <c r="R349" s="2" t="s">
        <v>26</v>
      </c>
      <c r="S349" s="2" t="s">
        <v>4783</v>
      </c>
      <c r="T349" s="2" t="s">
        <v>27</v>
      </c>
      <c r="U349" s="2" t="s">
        <v>60</v>
      </c>
      <c r="V349" s="2" t="s">
        <v>59</v>
      </c>
      <c r="W349" s="2" t="s">
        <v>46</v>
      </c>
      <c r="X349" s="2" t="s">
        <v>55</v>
      </c>
      <c r="Y349" s="2" t="s">
        <v>37</v>
      </c>
      <c r="Z349" s="2" t="s">
        <v>3979</v>
      </c>
      <c r="AA349" s="2">
        <v>2</v>
      </c>
      <c r="AB349" s="2">
        <v>2</v>
      </c>
      <c r="AC349" s="2">
        <v>3</v>
      </c>
      <c r="AE349" s="2" t="s">
        <v>3980</v>
      </c>
      <c r="AF349" s="2" t="s">
        <v>79</v>
      </c>
      <c r="AG349" s="2" t="s">
        <v>113</v>
      </c>
      <c r="AH349" s="2" t="s">
        <v>201</v>
      </c>
      <c r="AI349" s="2" t="s">
        <v>169</v>
      </c>
      <c r="AJ349" s="2" t="s">
        <v>125</v>
      </c>
      <c r="AK349" s="2" t="s">
        <v>129</v>
      </c>
      <c r="AL349" s="2" t="s">
        <v>141</v>
      </c>
      <c r="AM349" s="2" t="s">
        <v>122</v>
      </c>
      <c r="AN349" s="2" t="s">
        <v>3981</v>
      </c>
      <c r="AO349" s="2" t="s">
        <v>229</v>
      </c>
      <c r="AP349" s="2" t="s">
        <v>220</v>
      </c>
      <c r="AQ349" s="2" t="s">
        <v>153</v>
      </c>
      <c r="AR349" s="2" t="s">
        <v>162</v>
      </c>
      <c r="AS349" s="2" t="s">
        <v>3985</v>
      </c>
      <c r="AT349" s="2" t="s">
        <v>186</v>
      </c>
      <c r="AU349" s="2" t="s">
        <v>186</v>
      </c>
      <c r="AV349" s="2" t="s">
        <v>186</v>
      </c>
      <c r="AW349" s="2" t="s">
        <v>220</v>
      </c>
      <c r="AX349" s="2" t="s">
        <v>3983</v>
      </c>
    </row>
    <row r="350" spans="1:50" x14ac:dyDescent="0.35">
      <c r="A350" s="2" t="s">
        <v>4084</v>
      </c>
      <c r="B350" s="2" t="s">
        <v>3973</v>
      </c>
      <c r="C350" s="2" t="s">
        <v>3974</v>
      </c>
      <c r="D350" s="2" t="s">
        <v>3975</v>
      </c>
      <c r="E350" s="2" t="s">
        <v>3976</v>
      </c>
      <c r="F350" s="141">
        <v>2020</v>
      </c>
      <c r="G350" s="2" t="s">
        <v>306</v>
      </c>
      <c r="H350" s="2">
        <v>77</v>
      </c>
      <c r="I350" s="2">
        <v>5</v>
      </c>
      <c r="J350" s="2">
        <v>1772</v>
      </c>
      <c r="K350" s="2">
        <v>1786</v>
      </c>
      <c r="L350" s="2" t="s">
        <v>3977</v>
      </c>
      <c r="N350" s="2" t="s">
        <v>3978</v>
      </c>
      <c r="O350" s="2" t="s">
        <v>320</v>
      </c>
      <c r="P350" s="2" t="s">
        <v>321</v>
      </c>
      <c r="R350" s="2" t="s">
        <v>26</v>
      </c>
      <c r="S350" s="2" t="s">
        <v>4783</v>
      </c>
      <c r="T350" s="2" t="s">
        <v>27</v>
      </c>
      <c r="U350" s="2" t="s">
        <v>60</v>
      </c>
      <c r="V350" s="2" t="s">
        <v>59</v>
      </c>
      <c r="W350" s="2" t="s">
        <v>46</v>
      </c>
      <c r="X350" s="2" t="s">
        <v>55</v>
      </c>
      <c r="Y350" s="2" t="s">
        <v>37</v>
      </c>
      <c r="Z350" s="2" t="s">
        <v>3979</v>
      </c>
      <c r="AA350" s="2">
        <v>2</v>
      </c>
      <c r="AB350" s="2">
        <v>2</v>
      </c>
      <c r="AC350" s="2">
        <v>3</v>
      </c>
      <c r="AE350" s="2" t="s">
        <v>3980</v>
      </c>
      <c r="AF350" s="2" t="s">
        <v>79</v>
      </c>
      <c r="AG350" s="2" t="s">
        <v>113</v>
      </c>
      <c r="AH350" s="2" t="s">
        <v>201</v>
      </c>
      <c r="AI350" s="2" t="s">
        <v>169</v>
      </c>
      <c r="AJ350" s="2" t="s">
        <v>125</v>
      </c>
      <c r="AK350" s="2" t="s">
        <v>127</v>
      </c>
      <c r="AL350" s="2" t="s">
        <v>136</v>
      </c>
      <c r="AM350" s="2" t="s">
        <v>122</v>
      </c>
      <c r="AN350" s="2" t="s">
        <v>3981</v>
      </c>
      <c r="AO350" s="2" t="s">
        <v>229</v>
      </c>
      <c r="AP350" s="2" t="s">
        <v>220</v>
      </c>
      <c r="AQ350" s="2" t="s">
        <v>153</v>
      </c>
      <c r="AR350" s="2" t="s">
        <v>162</v>
      </c>
      <c r="AS350" s="2" t="s">
        <v>3985</v>
      </c>
      <c r="AT350" s="2" t="s">
        <v>186</v>
      </c>
      <c r="AU350" s="2" t="s">
        <v>186</v>
      </c>
      <c r="AV350" s="2" t="s">
        <v>186</v>
      </c>
      <c r="AW350" s="2" t="s">
        <v>220</v>
      </c>
      <c r="AX350" s="2" t="s">
        <v>3983</v>
      </c>
    </row>
    <row r="351" spans="1:50" x14ac:dyDescent="0.35">
      <c r="A351" s="2" t="s">
        <v>4084</v>
      </c>
      <c r="B351" s="2" t="s">
        <v>3973</v>
      </c>
      <c r="C351" s="2" t="s">
        <v>3974</v>
      </c>
      <c r="D351" s="2" t="s">
        <v>3975</v>
      </c>
      <c r="E351" s="2" t="s">
        <v>3976</v>
      </c>
      <c r="F351" s="141">
        <v>2020</v>
      </c>
      <c r="G351" s="2" t="s">
        <v>306</v>
      </c>
      <c r="H351" s="2">
        <v>77</v>
      </c>
      <c r="I351" s="2">
        <v>5</v>
      </c>
      <c r="J351" s="2">
        <v>1772</v>
      </c>
      <c r="K351" s="2">
        <v>1786</v>
      </c>
      <c r="L351" s="2" t="s">
        <v>3977</v>
      </c>
      <c r="N351" s="2" t="s">
        <v>3978</v>
      </c>
      <c r="O351" s="2" t="s">
        <v>320</v>
      </c>
      <c r="P351" s="2" t="s">
        <v>321</v>
      </c>
      <c r="R351" s="2" t="s">
        <v>26</v>
      </c>
      <c r="S351" s="2" t="s">
        <v>4783</v>
      </c>
      <c r="T351" s="2" t="s">
        <v>27</v>
      </c>
      <c r="U351" s="2" t="s">
        <v>60</v>
      </c>
      <c r="V351" s="2" t="s">
        <v>59</v>
      </c>
      <c r="W351" s="2" t="s">
        <v>46</v>
      </c>
      <c r="X351" s="2" t="s">
        <v>55</v>
      </c>
      <c r="Y351" s="2" t="s">
        <v>37</v>
      </c>
      <c r="Z351" s="2" t="s">
        <v>3979</v>
      </c>
      <c r="AA351" s="2">
        <v>2</v>
      </c>
      <c r="AB351" s="2">
        <v>2</v>
      </c>
      <c r="AC351" s="2">
        <v>3</v>
      </c>
      <c r="AE351" s="2" t="s">
        <v>3980</v>
      </c>
      <c r="AF351" s="2" t="s">
        <v>79</v>
      </c>
      <c r="AG351" s="2" t="s">
        <v>113</v>
      </c>
      <c r="AH351" s="2" t="s">
        <v>201</v>
      </c>
      <c r="AI351" s="2" t="s">
        <v>169</v>
      </c>
      <c r="AJ351" s="2" t="s">
        <v>125</v>
      </c>
      <c r="AK351" s="2" t="s">
        <v>130</v>
      </c>
      <c r="AL351" s="2" t="s">
        <v>142</v>
      </c>
      <c r="AM351" s="2" t="s">
        <v>122</v>
      </c>
      <c r="AN351" s="2" t="s">
        <v>3981</v>
      </c>
      <c r="AO351" s="2" t="s">
        <v>229</v>
      </c>
      <c r="AP351" s="2" t="s">
        <v>220</v>
      </c>
      <c r="AQ351" s="2" t="s">
        <v>153</v>
      </c>
      <c r="AR351" s="2" t="s">
        <v>162</v>
      </c>
      <c r="AS351" s="2" t="s">
        <v>3985</v>
      </c>
      <c r="AT351" s="2" t="s">
        <v>186</v>
      </c>
      <c r="AU351" s="2" t="s">
        <v>186</v>
      </c>
      <c r="AV351" s="2" t="s">
        <v>186</v>
      </c>
      <c r="AW351" s="2" t="s">
        <v>220</v>
      </c>
      <c r="AX351" s="2" t="s">
        <v>3983</v>
      </c>
    </row>
    <row r="352" spans="1:50" x14ac:dyDescent="0.35">
      <c r="A352" s="2" t="s">
        <v>4084</v>
      </c>
      <c r="B352" s="2" t="s">
        <v>3973</v>
      </c>
      <c r="C352" s="2" t="s">
        <v>3974</v>
      </c>
      <c r="D352" s="2" t="s">
        <v>3975</v>
      </c>
      <c r="E352" s="2" t="s">
        <v>3976</v>
      </c>
      <c r="F352" s="141">
        <v>2020</v>
      </c>
      <c r="G352" s="2" t="s">
        <v>306</v>
      </c>
      <c r="H352" s="2">
        <v>77</v>
      </c>
      <c r="I352" s="2">
        <v>5</v>
      </c>
      <c r="J352" s="2">
        <v>1772</v>
      </c>
      <c r="K352" s="2">
        <v>1786</v>
      </c>
      <c r="L352" s="2" t="s">
        <v>3977</v>
      </c>
      <c r="N352" s="2" t="s">
        <v>3978</v>
      </c>
      <c r="O352" s="2" t="s">
        <v>320</v>
      </c>
      <c r="P352" s="2" t="s">
        <v>321</v>
      </c>
      <c r="R352" s="2" t="s">
        <v>26</v>
      </c>
      <c r="S352" s="2" t="s">
        <v>4783</v>
      </c>
      <c r="T352" s="2" t="s">
        <v>27</v>
      </c>
      <c r="U352" s="2" t="s">
        <v>60</v>
      </c>
      <c r="V352" s="2" t="s">
        <v>59</v>
      </c>
      <c r="W352" s="2" t="s">
        <v>46</v>
      </c>
      <c r="X352" s="2" t="s">
        <v>55</v>
      </c>
      <c r="Y352" s="2" t="s">
        <v>37</v>
      </c>
      <c r="Z352" s="2" t="s">
        <v>3979</v>
      </c>
      <c r="AA352" s="2">
        <v>2</v>
      </c>
      <c r="AB352" s="2">
        <v>2</v>
      </c>
      <c r="AC352" s="2">
        <v>3</v>
      </c>
      <c r="AE352" s="2" t="s">
        <v>3980</v>
      </c>
      <c r="AF352" s="2" t="s">
        <v>79</v>
      </c>
      <c r="AG352" s="2" t="s">
        <v>113</v>
      </c>
      <c r="AH352" s="2" t="s">
        <v>201</v>
      </c>
      <c r="AI352" s="2" t="s">
        <v>169</v>
      </c>
      <c r="AJ352" s="2" t="s">
        <v>125</v>
      </c>
      <c r="AK352" s="2" t="s">
        <v>130</v>
      </c>
      <c r="AL352" s="2" t="s">
        <v>3984</v>
      </c>
      <c r="AM352" s="2" t="s">
        <v>122</v>
      </c>
      <c r="AN352" s="2" t="s">
        <v>3981</v>
      </c>
      <c r="AO352" s="2" t="s">
        <v>229</v>
      </c>
      <c r="AP352" s="2" t="s">
        <v>220</v>
      </c>
      <c r="AQ352" s="2" t="s">
        <v>153</v>
      </c>
      <c r="AR352" s="2" t="s">
        <v>162</v>
      </c>
      <c r="AS352" s="2" t="s">
        <v>3985</v>
      </c>
      <c r="AT352" s="2" t="s">
        <v>186</v>
      </c>
      <c r="AU352" s="2" t="s">
        <v>186</v>
      </c>
      <c r="AV352" s="2" t="s">
        <v>186</v>
      </c>
      <c r="AW352" s="2" t="s">
        <v>220</v>
      </c>
      <c r="AX352" s="2" t="s">
        <v>3983</v>
      </c>
    </row>
    <row r="353" spans="1:50" x14ac:dyDescent="0.35">
      <c r="A353" s="2" t="s">
        <v>4084</v>
      </c>
      <c r="B353" s="2" t="s">
        <v>3973</v>
      </c>
      <c r="C353" s="2" t="s">
        <v>3974</v>
      </c>
      <c r="D353" s="2" t="s">
        <v>3975</v>
      </c>
      <c r="E353" s="2" t="s">
        <v>3976</v>
      </c>
      <c r="F353" s="141">
        <v>2020</v>
      </c>
      <c r="G353" s="2" t="s">
        <v>306</v>
      </c>
      <c r="H353" s="2">
        <v>77</v>
      </c>
      <c r="I353" s="2">
        <v>5</v>
      </c>
      <c r="J353" s="2">
        <v>1772</v>
      </c>
      <c r="K353" s="2">
        <v>1786</v>
      </c>
      <c r="L353" s="2" t="s">
        <v>3977</v>
      </c>
      <c r="N353" s="2" t="s">
        <v>3978</v>
      </c>
      <c r="O353" s="2" t="s">
        <v>320</v>
      </c>
      <c r="P353" s="2" t="s">
        <v>321</v>
      </c>
      <c r="R353" s="2" t="s">
        <v>26</v>
      </c>
      <c r="S353" s="2" t="s">
        <v>4783</v>
      </c>
      <c r="T353" s="2" t="s">
        <v>27</v>
      </c>
      <c r="U353" s="2" t="s">
        <v>60</v>
      </c>
      <c r="V353" s="2" t="s">
        <v>59</v>
      </c>
      <c r="W353" s="2" t="s">
        <v>46</v>
      </c>
      <c r="X353" s="2" t="s">
        <v>55</v>
      </c>
      <c r="Y353" s="2" t="s">
        <v>37</v>
      </c>
      <c r="Z353" s="2" t="s">
        <v>3979</v>
      </c>
      <c r="AA353" s="2">
        <v>2</v>
      </c>
      <c r="AB353" s="2">
        <v>2</v>
      </c>
      <c r="AC353" s="2">
        <v>3</v>
      </c>
      <c r="AE353" s="2" t="s">
        <v>3980</v>
      </c>
      <c r="AF353" s="2" t="s">
        <v>79</v>
      </c>
      <c r="AG353" s="2" t="s">
        <v>113</v>
      </c>
      <c r="AH353" s="2" t="s">
        <v>201</v>
      </c>
      <c r="AI353" s="2" t="s">
        <v>169</v>
      </c>
      <c r="AJ353" s="2" t="s">
        <v>125</v>
      </c>
      <c r="AK353" s="2" t="s">
        <v>127</v>
      </c>
      <c r="AL353" s="2" t="s">
        <v>139</v>
      </c>
      <c r="AM353" s="2" t="s">
        <v>122</v>
      </c>
      <c r="AN353" s="2" t="s">
        <v>3981</v>
      </c>
      <c r="AO353" s="2" t="s">
        <v>229</v>
      </c>
      <c r="AP353" s="2" t="s">
        <v>220</v>
      </c>
      <c r="AQ353" s="2" t="s">
        <v>153</v>
      </c>
      <c r="AR353" s="2" t="s">
        <v>162</v>
      </c>
      <c r="AS353" s="2" t="s">
        <v>3985</v>
      </c>
      <c r="AT353" s="2" t="s">
        <v>186</v>
      </c>
      <c r="AU353" s="2" t="s">
        <v>186</v>
      </c>
      <c r="AV353" s="2" t="s">
        <v>186</v>
      </c>
      <c r="AW353" s="2" t="s">
        <v>220</v>
      </c>
      <c r="AX353" s="2" t="s">
        <v>3983</v>
      </c>
    </row>
    <row r="354" spans="1:50" x14ac:dyDescent="0.35">
      <c r="A354" s="2" t="s">
        <v>4084</v>
      </c>
      <c r="B354" s="2" t="s">
        <v>3973</v>
      </c>
      <c r="C354" s="2" t="s">
        <v>3974</v>
      </c>
      <c r="D354" s="2" t="s">
        <v>3975</v>
      </c>
      <c r="E354" s="2" t="s">
        <v>3976</v>
      </c>
      <c r="F354" s="141">
        <v>2020</v>
      </c>
      <c r="G354" s="2" t="s">
        <v>306</v>
      </c>
      <c r="H354" s="2">
        <v>77</v>
      </c>
      <c r="I354" s="2">
        <v>5</v>
      </c>
      <c r="J354" s="2">
        <v>1772</v>
      </c>
      <c r="K354" s="2">
        <v>1786</v>
      </c>
      <c r="L354" s="2" t="s">
        <v>3977</v>
      </c>
      <c r="N354" s="2" t="s">
        <v>3978</v>
      </c>
      <c r="O354" s="2" t="s">
        <v>320</v>
      </c>
      <c r="P354" s="2" t="s">
        <v>321</v>
      </c>
      <c r="R354" s="2" t="s">
        <v>26</v>
      </c>
      <c r="S354" s="2" t="s">
        <v>4783</v>
      </c>
      <c r="T354" s="2" t="s">
        <v>27</v>
      </c>
      <c r="U354" s="2" t="s">
        <v>60</v>
      </c>
      <c r="V354" s="2" t="s">
        <v>59</v>
      </c>
      <c r="W354" s="2" t="s">
        <v>46</v>
      </c>
      <c r="X354" s="2" t="s">
        <v>55</v>
      </c>
      <c r="Y354" s="2" t="s">
        <v>37</v>
      </c>
      <c r="Z354" s="2" t="s">
        <v>3979</v>
      </c>
      <c r="AA354" s="2">
        <v>2</v>
      </c>
      <c r="AB354" s="2">
        <v>2</v>
      </c>
      <c r="AC354" s="2">
        <v>3</v>
      </c>
      <c r="AE354" s="2" t="s">
        <v>3980</v>
      </c>
      <c r="AF354" s="2" t="s">
        <v>79</v>
      </c>
      <c r="AG354" s="2" t="s">
        <v>113</v>
      </c>
      <c r="AH354" s="2" t="s">
        <v>201</v>
      </c>
      <c r="AI354" s="2" t="s">
        <v>169</v>
      </c>
      <c r="AJ354" s="2" t="s">
        <v>125</v>
      </c>
      <c r="AK354" s="2" t="s">
        <v>129</v>
      </c>
      <c r="AL354" s="2" t="s">
        <v>141</v>
      </c>
      <c r="AM354" s="2" t="s">
        <v>122</v>
      </c>
      <c r="AN354" s="2" t="s">
        <v>3981</v>
      </c>
      <c r="AO354" s="2" t="s">
        <v>229</v>
      </c>
      <c r="AP354" s="2" t="s">
        <v>220</v>
      </c>
      <c r="AQ354" s="2" t="s">
        <v>118</v>
      </c>
      <c r="AR354" s="2" t="s">
        <v>162</v>
      </c>
      <c r="AS354" s="2" t="s">
        <v>3986</v>
      </c>
      <c r="AT354" s="2" t="s">
        <v>186</v>
      </c>
      <c r="AU354" s="2" t="s">
        <v>186</v>
      </c>
      <c r="AV354" s="2" t="s">
        <v>186</v>
      </c>
      <c r="AW354" s="2" t="s">
        <v>220</v>
      </c>
      <c r="AX354" s="2" t="s">
        <v>3983</v>
      </c>
    </row>
    <row r="355" spans="1:50" x14ac:dyDescent="0.35">
      <c r="A355" s="2" t="s">
        <v>4084</v>
      </c>
      <c r="B355" s="2" t="s">
        <v>3973</v>
      </c>
      <c r="C355" s="2" t="s">
        <v>3974</v>
      </c>
      <c r="D355" s="2" t="s">
        <v>3975</v>
      </c>
      <c r="E355" s="2" t="s">
        <v>3976</v>
      </c>
      <c r="F355" s="141">
        <v>2020</v>
      </c>
      <c r="G355" s="2" t="s">
        <v>306</v>
      </c>
      <c r="H355" s="2">
        <v>77</v>
      </c>
      <c r="I355" s="2">
        <v>5</v>
      </c>
      <c r="J355" s="2">
        <v>1772</v>
      </c>
      <c r="K355" s="2">
        <v>1786</v>
      </c>
      <c r="L355" s="2" t="s">
        <v>3977</v>
      </c>
      <c r="N355" s="2" t="s">
        <v>3978</v>
      </c>
      <c r="O355" s="2" t="s">
        <v>320</v>
      </c>
      <c r="P355" s="2" t="s">
        <v>321</v>
      </c>
      <c r="R355" s="2" t="s">
        <v>26</v>
      </c>
      <c r="S355" s="2" t="s">
        <v>4783</v>
      </c>
      <c r="T355" s="2" t="s">
        <v>27</v>
      </c>
      <c r="U355" s="2" t="s">
        <v>60</v>
      </c>
      <c r="V355" s="2" t="s">
        <v>59</v>
      </c>
      <c r="W355" s="2" t="s">
        <v>46</v>
      </c>
      <c r="X355" s="2" t="s">
        <v>55</v>
      </c>
      <c r="Y355" s="2" t="s">
        <v>37</v>
      </c>
      <c r="Z355" s="2" t="s">
        <v>3979</v>
      </c>
      <c r="AA355" s="2">
        <v>2</v>
      </c>
      <c r="AB355" s="2">
        <v>2</v>
      </c>
      <c r="AC355" s="2">
        <v>3</v>
      </c>
      <c r="AE355" s="2" t="s">
        <v>3980</v>
      </c>
      <c r="AF355" s="2" t="s">
        <v>79</v>
      </c>
      <c r="AG355" s="2" t="s">
        <v>113</v>
      </c>
      <c r="AH355" s="2" t="s">
        <v>201</v>
      </c>
      <c r="AI355" s="2" t="s">
        <v>169</v>
      </c>
      <c r="AJ355" s="2" t="s">
        <v>125</v>
      </c>
      <c r="AK355" s="2" t="s">
        <v>127</v>
      </c>
      <c r="AL355" s="2" t="s">
        <v>136</v>
      </c>
      <c r="AM355" s="2" t="s">
        <v>122</v>
      </c>
      <c r="AN355" s="2" t="s">
        <v>3981</v>
      </c>
      <c r="AO355" s="2" t="s">
        <v>229</v>
      </c>
      <c r="AP355" s="2" t="s">
        <v>220</v>
      </c>
      <c r="AQ355" s="2" t="s">
        <v>118</v>
      </c>
      <c r="AR355" s="2" t="s">
        <v>162</v>
      </c>
      <c r="AS355" s="2" t="s">
        <v>3986</v>
      </c>
      <c r="AT355" s="2" t="s">
        <v>186</v>
      </c>
      <c r="AU355" s="2" t="s">
        <v>186</v>
      </c>
      <c r="AV355" s="2" t="s">
        <v>186</v>
      </c>
      <c r="AW355" s="2" t="s">
        <v>220</v>
      </c>
      <c r="AX355" s="2" t="s">
        <v>3983</v>
      </c>
    </row>
    <row r="356" spans="1:50" x14ac:dyDescent="0.35">
      <c r="A356" s="2" t="s">
        <v>4084</v>
      </c>
      <c r="B356" s="2" t="s">
        <v>3973</v>
      </c>
      <c r="C356" s="2" t="s">
        <v>3974</v>
      </c>
      <c r="D356" s="2" t="s">
        <v>3975</v>
      </c>
      <c r="E356" s="2" t="s">
        <v>3976</v>
      </c>
      <c r="F356" s="141">
        <v>2020</v>
      </c>
      <c r="G356" s="2" t="s">
        <v>306</v>
      </c>
      <c r="H356" s="2">
        <v>77</v>
      </c>
      <c r="I356" s="2">
        <v>5</v>
      </c>
      <c r="J356" s="2">
        <v>1772</v>
      </c>
      <c r="K356" s="2">
        <v>1786</v>
      </c>
      <c r="L356" s="257" t="s">
        <v>3977</v>
      </c>
      <c r="N356" s="2" t="s">
        <v>3978</v>
      </c>
      <c r="O356" s="2" t="s">
        <v>320</v>
      </c>
      <c r="P356" s="2" t="s">
        <v>321</v>
      </c>
      <c r="R356" s="2" t="s">
        <v>26</v>
      </c>
      <c r="S356" s="2" t="s">
        <v>4783</v>
      </c>
      <c r="T356" s="2" t="s">
        <v>27</v>
      </c>
      <c r="U356" s="2" t="s">
        <v>60</v>
      </c>
      <c r="V356" s="2" t="s">
        <v>59</v>
      </c>
      <c r="W356" s="2" t="s">
        <v>46</v>
      </c>
      <c r="X356" s="2" t="s">
        <v>55</v>
      </c>
      <c r="Y356" s="2" t="s">
        <v>37</v>
      </c>
      <c r="Z356" s="2" t="s">
        <v>3979</v>
      </c>
      <c r="AA356" s="2">
        <v>2</v>
      </c>
      <c r="AB356" s="2">
        <v>2</v>
      </c>
      <c r="AC356" s="2">
        <v>3</v>
      </c>
      <c r="AE356" s="2" t="s">
        <v>3980</v>
      </c>
      <c r="AF356" s="2" t="s">
        <v>79</v>
      </c>
      <c r="AG356" s="2" t="s">
        <v>113</v>
      </c>
      <c r="AH356" s="2" t="s">
        <v>201</v>
      </c>
      <c r="AI356" s="2" t="s">
        <v>169</v>
      </c>
      <c r="AJ356" s="2" t="s">
        <v>125</v>
      </c>
      <c r="AK356" s="2" t="s">
        <v>130</v>
      </c>
      <c r="AL356" s="2" t="s">
        <v>142</v>
      </c>
      <c r="AM356" s="2" t="s">
        <v>122</v>
      </c>
      <c r="AN356" s="2" t="s">
        <v>3981</v>
      </c>
      <c r="AO356" s="2" t="s">
        <v>229</v>
      </c>
      <c r="AP356" s="2" t="s">
        <v>220</v>
      </c>
      <c r="AQ356" s="2" t="s">
        <v>118</v>
      </c>
      <c r="AR356" s="2" t="s">
        <v>162</v>
      </c>
      <c r="AS356" s="2" t="s">
        <v>3986</v>
      </c>
      <c r="AT356" s="2" t="s">
        <v>186</v>
      </c>
      <c r="AU356" s="2" t="s">
        <v>186</v>
      </c>
      <c r="AV356" s="2" t="s">
        <v>186</v>
      </c>
      <c r="AW356" s="2" t="s">
        <v>220</v>
      </c>
      <c r="AX356" s="2" t="s">
        <v>3983</v>
      </c>
    </row>
    <row r="357" spans="1:50" x14ac:dyDescent="0.35">
      <c r="A357" s="2" t="s">
        <v>4084</v>
      </c>
      <c r="B357" s="2" t="s">
        <v>3973</v>
      </c>
      <c r="C357" s="2" t="s">
        <v>3974</v>
      </c>
      <c r="D357" s="2" t="s">
        <v>3975</v>
      </c>
      <c r="E357" s="2" t="s">
        <v>3976</v>
      </c>
      <c r="F357" s="141">
        <v>2020</v>
      </c>
      <c r="G357" s="2" t="s">
        <v>306</v>
      </c>
      <c r="H357" s="2">
        <v>77</v>
      </c>
      <c r="I357" s="2">
        <v>5</v>
      </c>
      <c r="J357" s="2">
        <v>1772</v>
      </c>
      <c r="K357" s="2">
        <v>1786</v>
      </c>
      <c r="L357" s="2" t="s">
        <v>3977</v>
      </c>
      <c r="N357" s="2" t="s">
        <v>3978</v>
      </c>
      <c r="O357" s="2" t="s">
        <v>320</v>
      </c>
      <c r="P357" s="2" t="s">
        <v>321</v>
      </c>
      <c r="R357" s="2" t="s">
        <v>26</v>
      </c>
      <c r="S357" s="2" t="s">
        <v>4783</v>
      </c>
      <c r="T357" s="2" t="s">
        <v>27</v>
      </c>
      <c r="U357" s="2" t="s">
        <v>60</v>
      </c>
      <c r="V357" s="2" t="s">
        <v>59</v>
      </c>
      <c r="W357" s="2" t="s">
        <v>46</v>
      </c>
      <c r="X357" s="2" t="s">
        <v>55</v>
      </c>
      <c r="Y357" s="2" t="s">
        <v>37</v>
      </c>
      <c r="Z357" s="2" t="s">
        <v>3979</v>
      </c>
      <c r="AA357" s="2">
        <v>2</v>
      </c>
      <c r="AB357" s="2">
        <v>2</v>
      </c>
      <c r="AC357" s="2">
        <v>3</v>
      </c>
      <c r="AE357" s="2" t="s">
        <v>3980</v>
      </c>
      <c r="AF357" s="2" t="s">
        <v>79</v>
      </c>
      <c r="AG357" s="2" t="s">
        <v>113</v>
      </c>
      <c r="AH357" s="2" t="s">
        <v>201</v>
      </c>
      <c r="AI357" s="2" t="s">
        <v>169</v>
      </c>
      <c r="AJ357" s="2" t="s">
        <v>125</v>
      </c>
      <c r="AK357" s="2" t="s">
        <v>130</v>
      </c>
      <c r="AL357" s="2" t="s">
        <v>3984</v>
      </c>
      <c r="AM357" s="2" t="s">
        <v>122</v>
      </c>
      <c r="AN357" s="2" t="s">
        <v>3981</v>
      </c>
      <c r="AO357" s="2" t="s">
        <v>229</v>
      </c>
      <c r="AP357" s="2" t="s">
        <v>220</v>
      </c>
      <c r="AQ357" s="2" t="s">
        <v>118</v>
      </c>
      <c r="AR357" s="2" t="s">
        <v>162</v>
      </c>
      <c r="AS357" s="2" t="s">
        <v>3986</v>
      </c>
      <c r="AT357" s="2" t="s">
        <v>186</v>
      </c>
      <c r="AU357" s="2" t="s">
        <v>186</v>
      </c>
      <c r="AV357" s="2" t="s">
        <v>186</v>
      </c>
      <c r="AW357" s="2" t="s">
        <v>220</v>
      </c>
      <c r="AX357" s="2" t="s">
        <v>3983</v>
      </c>
    </row>
    <row r="358" spans="1:50" x14ac:dyDescent="0.35">
      <c r="A358" s="2" t="s">
        <v>4084</v>
      </c>
      <c r="B358" s="2" t="s">
        <v>3973</v>
      </c>
      <c r="C358" s="2" t="s">
        <v>3974</v>
      </c>
      <c r="D358" s="2" t="s">
        <v>3975</v>
      </c>
      <c r="E358" s="2" t="s">
        <v>3976</v>
      </c>
      <c r="F358" s="141">
        <v>2020</v>
      </c>
      <c r="G358" s="2" t="s">
        <v>306</v>
      </c>
      <c r="H358" s="2">
        <v>77</v>
      </c>
      <c r="I358" s="2">
        <v>5</v>
      </c>
      <c r="J358" s="2">
        <v>1772</v>
      </c>
      <c r="K358" s="2">
        <v>1786</v>
      </c>
      <c r="L358" s="2" t="s">
        <v>3977</v>
      </c>
      <c r="N358" s="2" t="s">
        <v>3978</v>
      </c>
      <c r="O358" s="2" t="s">
        <v>320</v>
      </c>
      <c r="P358" s="2" t="s">
        <v>321</v>
      </c>
      <c r="R358" s="2" t="s">
        <v>26</v>
      </c>
      <c r="S358" s="2" t="s">
        <v>4783</v>
      </c>
      <c r="T358" s="2" t="s">
        <v>27</v>
      </c>
      <c r="U358" s="2" t="s">
        <v>60</v>
      </c>
      <c r="V358" s="2" t="s">
        <v>59</v>
      </c>
      <c r="W358" s="2" t="s">
        <v>46</v>
      </c>
      <c r="X358" s="2" t="s">
        <v>55</v>
      </c>
      <c r="Y358" s="2" t="s">
        <v>37</v>
      </c>
      <c r="Z358" s="2" t="s">
        <v>3979</v>
      </c>
      <c r="AA358" s="2">
        <v>2</v>
      </c>
      <c r="AB358" s="2">
        <v>2</v>
      </c>
      <c r="AC358" s="2">
        <v>3</v>
      </c>
      <c r="AE358" s="2" t="s">
        <v>3980</v>
      </c>
      <c r="AF358" s="2" t="s">
        <v>79</v>
      </c>
      <c r="AG358" s="2" t="s">
        <v>113</v>
      </c>
      <c r="AH358" s="2" t="s">
        <v>201</v>
      </c>
      <c r="AI358" s="2" t="s">
        <v>169</v>
      </c>
      <c r="AJ358" s="2" t="s">
        <v>125</v>
      </c>
      <c r="AK358" s="2" t="s">
        <v>127</v>
      </c>
      <c r="AL358" s="2" t="s">
        <v>139</v>
      </c>
      <c r="AM358" s="2" t="s">
        <v>122</v>
      </c>
      <c r="AN358" s="2" t="s">
        <v>3981</v>
      </c>
      <c r="AO358" s="2" t="s">
        <v>229</v>
      </c>
      <c r="AP358" s="2" t="s">
        <v>220</v>
      </c>
      <c r="AQ358" s="2" t="s">
        <v>118</v>
      </c>
      <c r="AR358" s="2" t="s">
        <v>162</v>
      </c>
      <c r="AS358" s="2" t="s">
        <v>3986</v>
      </c>
      <c r="AT358" s="2" t="s">
        <v>186</v>
      </c>
      <c r="AU358" s="2" t="s">
        <v>186</v>
      </c>
      <c r="AV358" s="2" t="s">
        <v>186</v>
      </c>
      <c r="AW358" s="2" t="s">
        <v>220</v>
      </c>
      <c r="AX358" s="2" t="s">
        <v>3983</v>
      </c>
    </row>
    <row r="359" spans="1:50" x14ac:dyDescent="0.35">
      <c r="A359" s="2" t="s">
        <v>4106</v>
      </c>
      <c r="B359" s="34" t="s">
        <v>4251</v>
      </c>
      <c r="C359" s="34" t="s">
        <v>4252</v>
      </c>
      <c r="D359" s="34" t="s">
        <v>4253</v>
      </c>
      <c r="E359" s="34" t="s">
        <v>4254</v>
      </c>
      <c r="F359" s="146">
        <v>1994</v>
      </c>
      <c r="G359" s="34" t="s">
        <v>4255</v>
      </c>
      <c r="H359" s="34" t="s">
        <v>410</v>
      </c>
      <c r="I359" s="34" t="s">
        <v>416</v>
      </c>
      <c r="J359" s="34" t="s">
        <v>4256</v>
      </c>
      <c r="K359" s="34" t="s">
        <v>4257</v>
      </c>
      <c r="L359" s="34"/>
      <c r="M359" s="34"/>
      <c r="N359" s="34" t="s">
        <v>4258</v>
      </c>
      <c r="O359" s="34" t="s">
        <v>320</v>
      </c>
      <c r="P359" s="34" t="s">
        <v>321</v>
      </c>
      <c r="Q359" s="34"/>
      <c r="R359" s="34" t="s">
        <v>26</v>
      </c>
      <c r="S359" s="2" t="s">
        <v>4783</v>
      </c>
      <c r="T359" s="34" t="s">
        <v>62</v>
      </c>
      <c r="U359" s="34" t="s">
        <v>54</v>
      </c>
      <c r="V359" s="34" t="s">
        <v>59</v>
      </c>
      <c r="W359" s="34" t="s">
        <v>50</v>
      </c>
      <c r="X359" s="34" t="s">
        <v>47</v>
      </c>
      <c r="Y359" s="34" t="s">
        <v>29</v>
      </c>
      <c r="Z359" s="34" t="s">
        <v>4259</v>
      </c>
      <c r="AA359" s="34">
        <v>2</v>
      </c>
      <c r="AB359" s="34">
        <v>2</v>
      </c>
      <c r="AC359" s="34">
        <v>3</v>
      </c>
      <c r="AD359" s="34" t="s">
        <v>4260</v>
      </c>
      <c r="AE359" s="34" t="s">
        <v>4261</v>
      </c>
      <c r="AF359" s="34" t="s">
        <v>77</v>
      </c>
      <c r="AG359" s="34" t="s">
        <v>86</v>
      </c>
      <c r="AH359" s="34" t="s">
        <v>201</v>
      </c>
      <c r="AI359" s="34" t="s">
        <v>169</v>
      </c>
      <c r="AJ359" s="34" t="s">
        <v>209</v>
      </c>
      <c r="AK359" s="34" t="s">
        <v>127</v>
      </c>
      <c r="AL359" s="34"/>
      <c r="AM359" s="34" t="s">
        <v>122</v>
      </c>
      <c r="AN359" s="34" t="s">
        <v>120</v>
      </c>
      <c r="AO359" s="34" t="s">
        <v>122</v>
      </c>
      <c r="AP359" s="34" t="s">
        <v>221</v>
      </c>
      <c r="AQ359" s="34" t="s">
        <v>182</v>
      </c>
      <c r="AR359" s="34" t="s">
        <v>163</v>
      </c>
      <c r="AS359" s="34" t="s">
        <v>168</v>
      </c>
      <c r="AT359" s="34" t="s">
        <v>249</v>
      </c>
      <c r="AU359" s="34" t="s">
        <v>184</v>
      </c>
      <c r="AV359" s="34" t="s">
        <v>4262</v>
      </c>
      <c r="AW359" s="34" t="s">
        <v>221</v>
      </c>
      <c r="AX359" s="34" t="s">
        <v>4263</v>
      </c>
    </row>
    <row r="360" spans="1:50" x14ac:dyDescent="0.35">
      <c r="A360" s="2" t="s">
        <v>4106</v>
      </c>
      <c r="B360" s="34" t="s">
        <v>4298</v>
      </c>
      <c r="C360" s="34" t="s">
        <v>4299</v>
      </c>
      <c r="D360" s="34" t="s">
        <v>4300</v>
      </c>
      <c r="E360" s="34" t="s">
        <v>4301</v>
      </c>
      <c r="F360" s="146">
        <v>2020</v>
      </c>
      <c r="G360" s="34" t="s">
        <v>2217</v>
      </c>
      <c r="H360" s="34">
        <v>110</v>
      </c>
      <c r="I360" s="34"/>
      <c r="J360" s="34"/>
      <c r="K360" s="34"/>
      <c r="L360" s="34" t="s">
        <v>4302</v>
      </c>
      <c r="M360" s="34"/>
      <c r="N360" s="34" t="s">
        <v>4303</v>
      </c>
      <c r="O360" s="34" t="s">
        <v>320</v>
      </c>
      <c r="P360" s="34" t="s">
        <v>321</v>
      </c>
      <c r="Q360" s="34" t="s">
        <v>421</v>
      </c>
      <c r="R360" s="34" t="s">
        <v>26</v>
      </c>
      <c r="S360" s="2" t="s">
        <v>4783</v>
      </c>
      <c r="T360" s="34" t="s">
        <v>21</v>
      </c>
      <c r="U360" s="34" t="s">
        <v>58</v>
      </c>
      <c r="V360" s="34" t="s">
        <v>55</v>
      </c>
      <c r="W360" s="34" t="s">
        <v>46</v>
      </c>
      <c r="X360" s="34" t="s">
        <v>24</v>
      </c>
      <c r="Y360" s="34" t="s">
        <v>29</v>
      </c>
      <c r="Z360" s="34" t="s">
        <v>1655</v>
      </c>
      <c r="AA360" s="34">
        <v>2</v>
      </c>
      <c r="AB360" s="34">
        <v>2</v>
      </c>
      <c r="AC360" s="34">
        <v>2</v>
      </c>
      <c r="AD360" s="34" t="s">
        <v>4304</v>
      </c>
      <c r="AE360" s="34"/>
      <c r="AF360" s="34" t="s">
        <v>79</v>
      </c>
      <c r="AG360" s="34" t="s">
        <v>197</v>
      </c>
      <c r="AH360" s="34" t="s">
        <v>201</v>
      </c>
      <c r="AI360" s="34" t="s">
        <v>169</v>
      </c>
      <c r="AJ360" s="34" t="s">
        <v>125</v>
      </c>
      <c r="AK360" s="34" t="s">
        <v>127</v>
      </c>
      <c r="AL360" s="34" t="s">
        <v>4305</v>
      </c>
      <c r="AM360" s="34" t="s">
        <v>122</v>
      </c>
      <c r="AN360" s="34" t="s">
        <v>4306</v>
      </c>
      <c r="AO360" s="34" t="s">
        <v>3691</v>
      </c>
      <c r="AP360" s="34" t="s">
        <v>221</v>
      </c>
      <c r="AQ360" s="34" t="s">
        <v>210</v>
      </c>
      <c r="AR360" s="34" t="s">
        <v>4307</v>
      </c>
      <c r="AS360" s="34" t="s">
        <v>4308</v>
      </c>
      <c r="AT360" s="34" t="s">
        <v>249</v>
      </c>
      <c r="AU360" s="34" t="s">
        <v>232</v>
      </c>
      <c r="AV360" s="34" t="s">
        <v>4309</v>
      </c>
      <c r="AW360" s="34" t="s">
        <v>2211</v>
      </c>
      <c r="AX360" s="34" t="s">
        <v>4310</v>
      </c>
    </row>
    <row r="361" spans="1:50" x14ac:dyDescent="0.35">
      <c r="A361" s="8" t="s">
        <v>1552</v>
      </c>
      <c r="B361" s="8" t="s">
        <v>1183</v>
      </c>
      <c r="C361" s="8" t="s">
        <v>1184</v>
      </c>
      <c r="D361" s="8" t="s">
        <v>1185</v>
      </c>
      <c r="E361" s="8" t="s">
        <v>1186</v>
      </c>
      <c r="F361" s="157">
        <v>2014</v>
      </c>
      <c r="G361" s="8" t="s">
        <v>1187</v>
      </c>
      <c r="H361" s="8">
        <v>24</v>
      </c>
      <c r="I361" s="8">
        <v>7</v>
      </c>
      <c r="J361" s="8">
        <v>1820</v>
      </c>
      <c r="K361" s="8">
        <v>1832</v>
      </c>
      <c r="L361" s="8" t="s">
        <v>1188</v>
      </c>
      <c r="M361" s="8"/>
      <c r="N361" s="8" t="s">
        <v>1189</v>
      </c>
      <c r="O361" s="8" t="s">
        <v>320</v>
      </c>
      <c r="P361" s="8" t="s">
        <v>321</v>
      </c>
      <c r="Q361" s="8"/>
      <c r="R361" s="8" t="s">
        <v>26</v>
      </c>
      <c r="S361" s="2" t="s">
        <v>4783</v>
      </c>
      <c r="T361" s="8" t="s">
        <v>21</v>
      </c>
      <c r="U361" s="8" t="s">
        <v>60</v>
      </c>
      <c r="V361" s="8" t="s">
        <v>65</v>
      </c>
      <c r="W361" s="8" t="s">
        <v>60</v>
      </c>
      <c r="X361" s="8" t="s">
        <v>55</v>
      </c>
      <c r="Y361" s="8" t="s">
        <v>66</v>
      </c>
      <c r="Z361" s="8" t="s">
        <v>1190</v>
      </c>
      <c r="AA361" s="8">
        <v>2</v>
      </c>
      <c r="AB361" s="8">
        <v>2</v>
      </c>
      <c r="AC361" s="8">
        <v>3</v>
      </c>
      <c r="AD361" s="8" t="s">
        <v>1191</v>
      </c>
      <c r="AE361" s="8" t="s">
        <v>1192</v>
      </c>
      <c r="AF361" s="8" t="s">
        <v>1178</v>
      </c>
      <c r="AG361" s="8" t="s">
        <v>4098</v>
      </c>
      <c r="AH361" s="8" t="s">
        <v>201</v>
      </c>
      <c r="AI361" s="8" t="s">
        <v>218</v>
      </c>
      <c r="AJ361" s="8" t="s">
        <v>125</v>
      </c>
      <c r="AK361" s="8"/>
      <c r="AL361" s="8"/>
      <c r="AM361" s="8" t="s">
        <v>122</v>
      </c>
      <c r="AN361" s="8" t="s">
        <v>1193</v>
      </c>
      <c r="AO361" s="8" t="s">
        <v>122</v>
      </c>
      <c r="AP361" s="8" t="s">
        <v>220</v>
      </c>
      <c r="AQ361" s="8" t="s">
        <v>1193</v>
      </c>
      <c r="AR361" s="8" t="s">
        <v>163</v>
      </c>
      <c r="AS361" s="8" t="s">
        <v>168</v>
      </c>
      <c r="AT361" s="8" t="s">
        <v>243</v>
      </c>
      <c r="AU361" s="8" t="s">
        <v>244</v>
      </c>
      <c r="AV361" s="8" t="s">
        <v>1194</v>
      </c>
      <c r="AW361" s="8" t="s">
        <v>221</v>
      </c>
      <c r="AX361" s="8" t="s">
        <v>1195</v>
      </c>
    </row>
    <row r="362" spans="1:50" x14ac:dyDescent="0.35">
      <c r="A362" s="23" t="s">
        <v>1552</v>
      </c>
      <c r="B362" s="24" t="s">
        <v>1347</v>
      </c>
      <c r="C362" s="24" t="s">
        <v>1348</v>
      </c>
      <c r="D362" s="23" t="s">
        <v>1349</v>
      </c>
      <c r="E362" s="23" t="s">
        <v>1350</v>
      </c>
      <c r="F362" s="162">
        <v>2017</v>
      </c>
      <c r="G362" s="23" t="s">
        <v>306</v>
      </c>
      <c r="H362" s="23" t="s">
        <v>778</v>
      </c>
      <c r="I362" s="23" t="s">
        <v>746</v>
      </c>
      <c r="J362" s="23" t="s">
        <v>1351</v>
      </c>
      <c r="K362" s="23" t="s">
        <v>1352</v>
      </c>
      <c r="L362" s="23" t="s">
        <v>1353</v>
      </c>
      <c r="M362" s="23"/>
      <c r="N362" s="23" t="s">
        <v>1354</v>
      </c>
      <c r="O362" s="23" t="s">
        <v>320</v>
      </c>
      <c r="P362" s="23" t="s">
        <v>321</v>
      </c>
      <c r="Q362" s="23" t="s">
        <v>421</v>
      </c>
      <c r="R362" s="23" t="s">
        <v>26</v>
      </c>
      <c r="S362" s="2" t="s">
        <v>4783</v>
      </c>
      <c r="T362" s="23" t="s">
        <v>30</v>
      </c>
      <c r="U362" s="23" t="s">
        <v>60</v>
      </c>
      <c r="V362" s="23" t="s">
        <v>65</v>
      </c>
      <c r="W362" s="23" t="s">
        <v>54</v>
      </c>
      <c r="X362" s="23" t="s">
        <v>39</v>
      </c>
      <c r="Y362" s="23" t="s">
        <v>3911</v>
      </c>
      <c r="Z362" s="23" t="s">
        <v>582</v>
      </c>
      <c r="AA362" s="23">
        <v>2</v>
      </c>
      <c r="AB362" s="23">
        <v>2</v>
      </c>
      <c r="AC362" s="23">
        <v>3</v>
      </c>
      <c r="AD362" s="23" t="s">
        <v>1355</v>
      </c>
      <c r="AE362" s="23" t="s">
        <v>1356</v>
      </c>
      <c r="AF362" s="23" t="s">
        <v>78</v>
      </c>
      <c r="AG362" s="23" t="s">
        <v>240</v>
      </c>
      <c r="AH362" s="23" t="s">
        <v>201</v>
      </c>
      <c r="AI362" s="23" t="s">
        <v>218</v>
      </c>
      <c r="AJ362" s="23" t="s">
        <v>242</v>
      </c>
      <c r="AK362" s="23" t="s">
        <v>165</v>
      </c>
      <c r="AL362" s="23"/>
      <c r="AM362" s="23" t="s">
        <v>122</v>
      </c>
      <c r="AN362" s="23" t="s">
        <v>119</v>
      </c>
      <c r="AO362" s="23" t="s">
        <v>122</v>
      </c>
      <c r="AP362" s="23" t="s">
        <v>221</v>
      </c>
      <c r="AQ362" s="23"/>
      <c r="AR362" s="23"/>
      <c r="AS362" s="23"/>
      <c r="AT362" s="23" t="s">
        <v>217</v>
      </c>
      <c r="AU362" s="23" t="s">
        <v>232</v>
      </c>
      <c r="AV362" s="23" t="s">
        <v>1357</v>
      </c>
      <c r="AW362" s="23" t="s">
        <v>220</v>
      </c>
      <c r="AX362" s="23" t="s">
        <v>1358</v>
      </c>
    </row>
    <row r="363" spans="1:50" x14ac:dyDescent="0.35">
      <c r="A363" s="9" t="s">
        <v>1552</v>
      </c>
      <c r="B363" s="9" t="s">
        <v>1480</v>
      </c>
      <c r="C363" s="9" t="s">
        <v>1481</v>
      </c>
      <c r="D363" s="9" t="s">
        <v>1482</v>
      </c>
      <c r="E363" s="9" t="s">
        <v>1483</v>
      </c>
      <c r="F363" s="148">
        <v>2017</v>
      </c>
      <c r="G363" s="9" t="s">
        <v>314</v>
      </c>
      <c r="H363" s="9" t="s">
        <v>432</v>
      </c>
      <c r="I363" s="9" t="s">
        <v>432</v>
      </c>
      <c r="J363" s="9"/>
      <c r="K363" s="9"/>
      <c r="L363" s="9" t="s">
        <v>1484</v>
      </c>
      <c r="M363" s="9"/>
      <c r="N363" s="9" t="s">
        <v>1485</v>
      </c>
      <c r="O363" s="9" t="s">
        <v>320</v>
      </c>
      <c r="P363" s="9" t="s">
        <v>321</v>
      </c>
      <c r="Q363" s="9" t="s">
        <v>435</v>
      </c>
      <c r="R363" s="9" t="s">
        <v>26</v>
      </c>
      <c r="S363" s="2" t="s">
        <v>4783</v>
      </c>
      <c r="T363" s="9" t="s">
        <v>27</v>
      </c>
      <c r="U363" s="9" t="s">
        <v>60</v>
      </c>
      <c r="V363" s="9" t="s">
        <v>65</v>
      </c>
      <c r="W363" s="9" t="s">
        <v>50</v>
      </c>
      <c r="X363" s="9" t="s">
        <v>55</v>
      </c>
      <c r="Y363" s="9" t="s">
        <v>3911</v>
      </c>
      <c r="Z363" s="9" t="s">
        <v>685</v>
      </c>
      <c r="AA363" s="9">
        <v>2</v>
      </c>
      <c r="AB363" s="9">
        <v>2</v>
      </c>
      <c r="AC363" s="9">
        <v>3</v>
      </c>
      <c r="AD363" s="9" t="s">
        <v>1486</v>
      </c>
      <c r="AE363" s="9" t="s">
        <v>1487</v>
      </c>
      <c r="AF363" s="9" t="s">
        <v>79</v>
      </c>
      <c r="AG363" s="9" t="s">
        <v>240</v>
      </c>
      <c r="AH363" s="9" t="s">
        <v>201</v>
      </c>
      <c r="AI363" s="9" t="s">
        <v>218</v>
      </c>
      <c r="AJ363" s="9" t="s">
        <v>242</v>
      </c>
      <c r="AK363" s="9" t="s">
        <v>127</v>
      </c>
      <c r="AL363" s="9"/>
      <c r="AM363" s="9" t="s">
        <v>122</v>
      </c>
      <c r="AN363" s="9" t="s">
        <v>191</v>
      </c>
      <c r="AO363" s="9" t="s">
        <v>122</v>
      </c>
      <c r="AP363" s="9" t="s">
        <v>220</v>
      </c>
      <c r="AQ363" s="9" t="s">
        <v>210</v>
      </c>
      <c r="AR363" s="9" t="s">
        <v>165</v>
      </c>
      <c r="AS363" s="9" t="s">
        <v>166</v>
      </c>
      <c r="AT363" s="9" t="s">
        <v>249</v>
      </c>
      <c r="AU363" s="9" t="s">
        <v>232</v>
      </c>
      <c r="AV363" s="9" t="s">
        <v>685</v>
      </c>
      <c r="AW363" s="9" t="s">
        <v>220</v>
      </c>
      <c r="AX363" s="9" t="s">
        <v>1488</v>
      </c>
    </row>
    <row r="364" spans="1:50" x14ac:dyDescent="0.35">
      <c r="A364" s="28" t="s">
        <v>1552</v>
      </c>
      <c r="B364" s="29" t="s">
        <v>1489</v>
      </c>
      <c r="C364" s="29" t="s">
        <v>1490</v>
      </c>
      <c r="D364" s="28" t="s">
        <v>1491</v>
      </c>
      <c r="E364" s="28" t="s">
        <v>1492</v>
      </c>
      <c r="F364" s="142">
        <v>2015</v>
      </c>
      <c r="G364" s="28" t="s">
        <v>731</v>
      </c>
      <c r="H364" s="28" t="s">
        <v>755</v>
      </c>
      <c r="I364" s="28" t="s">
        <v>450</v>
      </c>
      <c r="J364" s="28" t="s">
        <v>1493</v>
      </c>
      <c r="K364" s="28" t="s">
        <v>1494</v>
      </c>
      <c r="L364" s="28" t="s">
        <v>1495</v>
      </c>
      <c r="M364" s="28"/>
      <c r="N364" s="28" t="s">
        <v>1496</v>
      </c>
      <c r="O364" s="28" t="s">
        <v>320</v>
      </c>
      <c r="P364" s="28" t="s">
        <v>321</v>
      </c>
      <c r="Q364" s="28"/>
      <c r="R364" s="28" t="s">
        <v>26</v>
      </c>
      <c r="S364" s="2" t="s">
        <v>4783</v>
      </c>
      <c r="T364" s="28" t="s">
        <v>57</v>
      </c>
      <c r="U364" s="28" t="s">
        <v>60</v>
      </c>
      <c r="V364" s="28" t="s">
        <v>65</v>
      </c>
      <c r="W364" s="28" t="s">
        <v>54</v>
      </c>
      <c r="X364" s="28" t="s">
        <v>55</v>
      </c>
      <c r="Y364" s="28" t="s">
        <v>25</v>
      </c>
      <c r="Z364" s="28" t="s">
        <v>685</v>
      </c>
      <c r="AA364" s="28">
        <v>2</v>
      </c>
      <c r="AB364" s="28">
        <v>2</v>
      </c>
      <c r="AC364" s="28">
        <v>3</v>
      </c>
      <c r="AD364" s="28" t="s">
        <v>1497</v>
      </c>
      <c r="AE364" s="28" t="s">
        <v>1498</v>
      </c>
      <c r="AF364" s="28" t="s">
        <v>77</v>
      </c>
      <c r="AG364" s="28" t="s">
        <v>111</v>
      </c>
      <c r="AH364" s="28" t="s">
        <v>201</v>
      </c>
      <c r="AI364" s="28" t="s">
        <v>218</v>
      </c>
      <c r="AJ364" s="28" t="s">
        <v>209</v>
      </c>
      <c r="AK364" s="28" t="s">
        <v>127</v>
      </c>
      <c r="AL364" s="28"/>
      <c r="AM364" s="28" t="s">
        <v>122</v>
      </c>
      <c r="AN364" s="28" t="s">
        <v>119</v>
      </c>
      <c r="AO364" s="28" t="s">
        <v>122</v>
      </c>
      <c r="AP364" s="28" t="s">
        <v>220</v>
      </c>
      <c r="AQ364" s="28" t="s">
        <v>161</v>
      </c>
      <c r="AR364" s="28" t="s">
        <v>163</v>
      </c>
      <c r="AS364" s="28" t="s">
        <v>248</v>
      </c>
      <c r="AT364" s="28" t="s">
        <v>249</v>
      </c>
      <c r="AU364" s="28" t="s">
        <v>185</v>
      </c>
      <c r="AV364" s="28" t="s">
        <v>1499</v>
      </c>
      <c r="AW364" s="28" t="s">
        <v>220</v>
      </c>
      <c r="AX364" s="28" t="s">
        <v>1500</v>
      </c>
    </row>
    <row r="365" spans="1:50" x14ac:dyDescent="0.35">
      <c r="A365" s="32" t="s">
        <v>1552</v>
      </c>
      <c r="B365" s="33" t="s">
        <v>1501</v>
      </c>
      <c r="C365" s="33" t="s">
        <v>1502</v>
      </c>
      <c r="D365" s="32" t="s">
        <v>1503</v>
      </c>
      <c r="E365" s="32" t="s">
        <v>1504</v>
      </c>
      <c r="F365" s="164">
        <v>2015</v>
      </c>
      <c r="G365" s="32" t="s">
        <v>314</v>
      </c>
      <c r="H365" s="32" t="s">
        <v>1013</v>
      </c>
      <c r="I365" s="32" t="s">
        <v>416</v>
      </c>
      <c r="J365" s="32"/>
      <c r="K365" s="32"/>
      <c r="L365" s="32" t="s">
        <v>1505</v>
      </c>
      <c r="M365" s="32"/>
      <c r="N365" s="32" t="s">
        <v>1506</v>
      </c>
      <c r="O365" s="32" t="s">
        <v>320</v>
      </c>
      <c r="P365" s="32" t="s">
        <v>321</v>
      </c>
      <c r="Q365" s="32" t="s">
        <v>983</v>
      </c>
      <c r="R365" s="32" t="s">
        <v>26</v>
      </c>
      <c r="S365" s="2" t="s">
        <v>4783</v>
      </c>
      <c r="T365" s="32" t="s">
        <v>34</v>
      </c>
      <c r="U365" s="32" t="s">
        <v>60</v>
      </c>
      <c r="V365" s="32" t="s">
        <v>65</v>
      </c>
      <c r="W365" s="32" t="s">
        <v>54</v>
      </c>
      <c r="X365" s="32" t="s">
        <v>55</v>
      </c>
      <c r="Y365" s="32" t="s">
        <v>25</v>
      </c>
      <c r="Z365" s="32" t="s">
        <v>1507</v>
      </c>
      <c r="AA365" s="32">
        <v>2</v>
      </c>
      <c r="AB365" s="32">
        <v>2</v>
      </c>
      <c r="AC365" s="32">
        <v>3</v>
      </c>
      <c r="AD365" s="32" t="s">
        <v>1508</v>
      </c>
      <c r="AE365" s="32" t="s">
        <v>1509</v>
      </c>
      <c r="AF365" s="32" t="s">
        <v>1269</v>
      </c>
      <c r="AG365" s="32" t="s">
        <v>87</v>
      </c>
      <c r="AH365" s="32" t="s">
        <v>115</v>
      </c>
      <c r="AI365" s="32" t="s">
        <v>218</v>
      </c>
      <c r="AJ365" s="32" t="s">
        <v>209</v>
      </c>
      <c r="AK365" s="32" t="s">
        <v>127</v>
      </c>
      <c r="AL365" s="32"/>
      <c r="AM365" s="32" t="s">
        <v>122</v>
      </c>
      <c r="AN365" s="32" t="s">
        <v>119</v>
      </c>
      <c r="AO365" s="32" t="s">
        <v>122</v>
      </c>
      <c r="AP365" s="32" t="s">
        <v>221</v>
      </c>
      <c r="AQ365" s="32"/>
      <c r="AR365" s="32"/>
      <c r="AS365" s="32"/>
      <c r="AT365" s="32" t="s">
        <v>249</v>
      </c>
      <c r="AU365" s="32" t="s">
        <v>184</v>
      </c>
      <c r="AV365" s="32" t="s">
        <v>1510</v>
      </c>
      <c r="AW365" s="32" t="s">
        <v>220</v>
      </c>
      <c r="AX365" s="32" t="s">
        <v>1511</v>
      </c>
    </row>
    <row r="366" spans="1:50" x14ac:dyDescent="0.35">
      <c r="A366" s="2" t="s">
        <v>1552</v>
      </c>
      <c r="B366" s="25" t="s">
        <v>1512</v>
      </c>
      <c r="C366" s="25" t="s">
        <v>1513</v>
      </c>
      <c r="D366" s="2" t="s">
        <v>1514</v>
      </c>
      <c r="E366" s="2" t="s">
        <v>1515</v>
      </c>
      <c r="F366" s="141">
        <v>1998</v>
      </c>
      <c r="G366" s="2" t="s">
        <v>1516</v>
      </c>
      <c r="H366" s="2" t="s">
        <v>386</v>
      </c>
      <c r="I366" s="2" t="s">
        <v>437</v>
      </c>
      <c r="J366" s="2" t="s">
        <v>374</v>
      </c>
      <c r="K366" s="2" t="s">
        <v>1517</v>
      </c>
      <c r="N366" s="2" t="s">
        <v>1518</v>
      </c>
      <c r="O366" s="2" t="s">
        <v>320</v>
      </c>
      <c r="P366" s="2" t="s">
        <v>321</v>
      </c>
      <c r="R366" s="2" t="s">
        <v>26</v>
      </c>
      <c r="S366" s="2" t="s">
        <v>4783</v>
      </c>
      <c r="T366" s="2" t="s">
        <v>34</v>
      </c>
      <c r="U366" s="2" t="s">
        <v>46</v>
      </c>
      <c r="V366" s="2" t="s">
        <v>59</v>
      </c>
      <c r="W366" s="2" t="s">
        <v>46</v>
      </c>
      <c r="X366" s="2" t="s">
        <v>47</v>
      </c>
      <c r="Y366" s="2" t="s">
        <v>29</v>
      </c>
      <c r="Z366" s="2" t="s">
        <v>1519</v>
      </c>
      <c r="AA366" s="2">
        <v>2</v>
      </c>
      <c r="AB366" s="2">
        <v>2</v>
      </c>
      <c r="AC366" s="2">
        <v>3</v>
      </c>
      <c r="AD366" s="2" t="s">
        <v>1520</v>
      </c>
      <c r="AE366" s="2" t="s">
        <v>1521</v>
      </c>
      <c r="AF366" s="2" t="s">
        <v>80</v>
      </c>
      <c r="AG366" s="2" t="s">
        <v>240</v>
      </c>
      <c r="AH366" s="2" t="s">
        <v>201</v>
      </c>
      <c r="AI366" s="2" t="s">
        <v>218</v>
      </c>
      <c r="AJ366" s="2" t="s">
        <v>209</v>
      </c>
      <c r="AK366" s="2" t="s">
        <v>131</v>
      </c>
      <c r="AL366" s="2" t="s">
        <v>146</v>
      </c>
      <c r="AM366" s="2" t="s">
        <v>122</v>
      </c>
      <c r="AN366" s="2" t="s">
        <v>226</v>
      </c>
      <c r="AO366" s="2" t="s">
        <v>122</v>
      </c>
      <c r="AP366" s="2" t="s">
        <v>221</v>
      </c>
      <c r="AW366" s="2" t="s">
        <v>221</v>
      </c>
      <c r="AX366" s="2" t="s">
        <v>1521</v>
      </c>
    </row>
    <row r="367" spans="1:50" x14ac:dyDescent="0.35">
      <c r="A367" s="2" t="s">
        <v>2144</v>
      </c>
      <c r="B367" s="72" t="s">
        <v>1810</v>
      </c>
      <c r="C367" s="72" t="s">
        <v>1811</v>
      </c>
      <c r="D367" s="72" t="s">
        <v>1812</v>
      </c>
      <c r="E367" s="72" t="s">
        <v>1813</v>
      </c>
      <c r="F367" s="171">
        <v>2014</v>
      </c>
      <c r="G367" s="72" t="s">
        <v>1814</v>
      </c>
      <c r="H367" s="72">
        <v>20</v>
      </c>
      <c r="I367" s="72">
        <v>8</v>
      </c>
      <c r="J367" s="72">
        <v>2473</v>
      </c>
      <c r="K367" s="72">
        <v>2483</v>
      </c>
      <c r="L367" s="72" t="s">
        <v>1815</v>
      </c>
      <c r="M367" s="73" t="s">
        <v>1816</v>
      </c>
      <c r="N367" s="72" t="s">
        <v>1817</v>
      </c>
      <c r="O367" s="72" t="s">
        <v>320</v>
      </c>
      <c r="P367" s="72" t="s">
        <v>321</v>
      </c>
      <c r="Q367" s="72"/>
      <c r="R367" s="72" t="s">
        <v>26</v>
      </c>
      <c r="S367" s="2" t="s">
        <v>4783</v>
      </c>
      <c r="T367" s="72" t="s">
        <v>27</v>
      </c>
      <c r="U367" s="72" t="s">
        <v>60</v>
      </c>
      <c r="V367" s="72" t="s">
        <v>65</v>
      </c>
      <c r="W367" s="72" t="s">
        <v>58</v>
      </c>
      <c r="X367" s="72" t="s">
        <v>28</v>
      </c>
      <c r="Y367" s="72" t="s">
        <v>37</v>
      </c>
      <c r="Z367" s="72" t="s">
        <v>1818</v>
      </c>
      <c r="AA367" s="72"/>
      <c r="AB367" s="72"/>
      <c r="AC367" s="72"/>
      <c r="AD367" s="72" t="s">
        <v>1819</v>
      </c>
      <c r="AE367" s="72" t="s">
        <v>1820</v>
      </c>
      <c r="AF367" s="72" t="s">
        <v>77</v>
      </c>
      <c r="AG367" s="72" t="s">
        <v>90</v>
      </c>
      <c r="AH367" s="72" t="s">
        <v>117</v>
      </c>
      <c r="AI367" s="72" t="s">
        <v>218</v>
      </c>
      <c r="AJ367" s="72" t="s">
        <v>125</v>
      </c>
      <c r="AK367" s="72" t="s">
        <v>127</v>
      </c>
      <c r="AL367" s="72" t="s">
        <v>136</v>
      </c>
      <c r="AM367" s="72" t="s">
        <v>122</v>
      </c>
      <c r="AN367" s="72" t="s">
        <v>118</v>
      </c>
      <c r="AO367" s="72" t="s">
        <v>122</v>
      </c>
      <c r="AP367" s="72" t="s">
        <v>220</v>
      </c>
      <c r="AQ367" s="72" t="s">
        <v>151</v>
      </c>
      <c r="AR367" s="72" t="s">
        <v>163</v>
      </c>
      <c r="AS367" s="72" t="s">
        <v>168</v>
      </c>
      <c r="AT367" s="72" t="s">
        <v>217</v>
      </c>
      <c r="AU367" s="72" t="s">
        <v>184</v>
      </c>
      <c r="AV367" s="72" t="s">
        <v>184</v>
      </c>
      <c r="AW367" s="72" t="s">
        <v>220</v>
      </c>
      <c r="AX367" s="72" t="s">
        <v>1821</v>
      </c>
    </row>
    <row r="368" spans="1:50" x14ac:dyDescent="0.35">
      <c r="A368" s="2" t="s">
        <v>2144</v>
      </c>
      <c r="B368" s="62" t="s">
        <v>1899</v>
      </c>
      <c r="C368" s="62" t="s">
        <v>1900</v>
      </c>
      <c r="D368" s="62" t="s">
        <v>577</v>
      </c>
      <c r="E368" s="62" t="s">
        <v>578</v>
      </c>
      <c r="F368" s="178">
        <v>2020</v>
      </c>
      <c r="G368" s="62" t="s">
        <v>1874</v>
      </c>
      <c r="H368" s="62">
        <v>77</v>
      </c>
      <c r="I368" s="62" t="s">
        <v>1901</v>
      </c>
      <c r="J368" s="62">
        <v>2567</v>
      </c>
      <c r="K368" s="62">
        <v>2581</v>
      </c>
      <c r="L368" s="62" t="s">
        <v>1902</v>
      </c>
      <c r="M368" s="86" t="s">
        <v>1903</v>
      </c>
      <c r="N368" s="62" t="s">
        <v>1904</v>
      </c>
      <c r="O368" s="62" t="s">
        <v>320</v>
      </c>
      <c r="P368" s="62" t="s">
        <v>321</v>
      </c>
      <c r="Q368" s="62"/>
      <c r="R368" s="62" t="s">
        <v>26</v>
      </c>
      <c r="S368" s="2" t="s">
        <v>4783</v>
      </c>
      <c r="T368" s="62" t="s">
        <v>27</v>
      </c>
      <c r="U368" s="62" t="s">
        <v>60</v>
      </c>
      <c r="V368" s="62" t="s">
        <v>61</v>
      </c>
      <c r="W368" s="62"/>
      <c r="X368" s="62" t="s">
        <v>32</v>
      </c>
      <c r="Y368" s="62" t="s">
        <v>37</v>
      </c>
      <c r="Z368" s="62" t="s">
        <v>1905</v>
      </c>
      <c r="AA368" s="62"/>
      <c r="AB368" s="62"/>
      <c r="AC368" s="62"/>
      <c r="AD368" s="62" t="s">
        <v>1906</v>
      </c>
      <c r="AE368" s="62" t="s">
        <v>1907</v>
      </c>
      <c r="AF368" s="62" t="s">
        <v>78</v>
      </c>
      <c r="AG368" s="62" t="s">
        <v>90</v>
      </c>
      <c r="AH368" s="62" t="s">
        <v>117</v>
      </c>
      <c r="AI368" s="62" t="s">
        <v>218</v>
      </c>
      <c r="AJ368" s="62" t="s">
        <v>125</v>
      </c>
      <c r="AK368" s="62" t="s">
        <v>127</v>
      </c>
      <c r="AL368" s="62" t="s">
        <v>150</v>
      </c>
      <c r="AM368" s="62" t="s">
        <v>122</v>
      </c>
      <c r="AN368" s="62" t="s">
        <v>208</v>
      </c>
      <c r="AO368" s="62" t="s">
        <v>181</v>
      </c>
      <c r="AP368" s="62" t="s">
        <v>220</v>
      </c>
      <c r="AQ368" s="62" t="s">
        <v>182</v>
      </c>
      <c r="AR368" s="62" t="s">
        <v>163</v>
      </c>
      <c r="AS368" s="62" t="s">
        <v>248</v>
      </c>
      <c r="AT368" s="62" t="s">
        <v>249</v>
      </c>
      <c r="AU368" s="62" t="s">
        <v>214</v>
      </c>
      <c r="AV368" s="62" t="s">
        <v>214</v>
      </c>
      <c r="AW368" s="62" t="s">
        <v>220</v>
      </c>
      <c r="AX368" s="62" t="s">
        <v>1908</v>
      </c>
    </row>
    <row r="369" spans="1:50" x14ac:dyDescent="0.35">
      <c r="A369" s="2" t="s">
        <v>2144</v>
      </c>
      <c r="B369" s="62" t="s">
        <v>1899</v>
      </c>
      <c r="C369" s="62" t="s">
        <v>1900</v>
      </c>
      <c r="D369" s="62" t="s">
        <v>577</v>
      </c>
      <c r="E369" s="62" t="s">
        <v>578</v>
      </c>
      <c r="F369" s="178">
        <v>2020</v>
      </c>
      <c r="G369" s="62" t="s">
        <v>1874</v>
      </c>
      <c r="H369" s="62">
        <v>77</v>
      </c>
      <c r="I369" s="62" t="s">
        <v>1901</v>
      </c>
      <c r="J369" s="62">
        <v>2567</v>
      </c>
      <c r="K369" s="62">
        <v>2581</v>
      </c>
      <c r="L369" s="62" t="s">
        <v>1902</v>
      </c>
      <c r="M369" s="86" t="s">
        <v>1903</v>
      </c>
      <c r="N369" s="62" t="s">
        <v>1904</v>
      </c>
      <c r="O369" s="62" t="s">
        <v>320</v>
      </c>
      <c r="P369" s="62" t="s">
        <v>321</v>
      </c>
      <c r="Q369" s="62"/>
      <c r="R369" s="62" t="s">
        <v>26</v>
      </c>
      <c r="S369" s="2" t="s">
        <v>4783</v>
      </c>
      <c r="T369" s="62" t="s">
        <v>27</v>
      </c>
      <c r="U369" s="62" t="s">
        <v>60</v>
      </c>
      <c r="V369" s="62" t="s">
        <v>61</v>
      </c>
      <c r="W369" s="62"/>
      <c r="X369" s="62" t="s">
        <v>32</v>
      </c>
      <c r="Y369" s="62" t="s">
        <v>37</v>
      </c>
      <c r="Z369" s="62" t="s">
        <v>1905</v>
      </c>
      <c r="AA369" s="62"/>
      <c r="AB369" s="62"/>
      <c r="AC369" s="62"/>
      <c r="AD369" s="62" t="s">
        <v>1906</v>
      </c>
      <c r="AE369" s="62" t="s">
        <v>1907</v>
      </c>
      <c r="AF369" s="62" t="s">
        <v>78</v>
      </c>
      <c r="AG369" s="62" t="s">
        <v>98</v>
      </c>
      <c r="AH369" s="62" t="s">
        <v>117</v>
      </c>
      <c r="AI369" s="62" t="s">
        <v>218</v>
      </c>
      <c r="AJ369" s="62" t="s">
        <v>125</v>
      </c>
      <c r="AK369" s="62" t="s">
        <v>127</v>
      </c>
      <c r="AL369" s="62" t="s">
        <v>136</v>
      </c>
      <c r="AM369" s="62" t="s">
        <v>122</v>
      </c>
      <c r="AN369" s="62" t="s">
        <v>208</v>
      </c>
      <c r="AO369" s="62" t="s">
        <v>181</v>
      </c>
      <c r="AP369" s="62" t="s">
        <v>220</v>
      </c>
      <c r="AQ369" s="62" t="s">
        <v>182</v>
      </c>
      <c r="AR369" s="62" t="s">
        <v>163</v>
      </c>
      <c r="AS369" s="62" t="s">
        <v>248</v>
      </c>
      <c r="AT369" s="62" t="s">
        <v>249</v>
      </c>
      <c r="AU369" s="62" t="s">
        <v>214</v>
      </c>
      <c r="AV369" s="62" t="s">
        <v>214</v>
      </c>
      <c r="AW369" s="62" t="s">
        <v>220</v>
      </c>
      <c r="AX369" s="62" t="s">
        <v>1908</v>
      </c>
    </row>
    <row r="370" spans="1:50" x14ac:dyDescent="0.35">
      <c r="A370" s="2" t="s">
        <v>2144</v>
      </c>
      <c r="B370" s="62" t="s">
        <v>1899</v>
      </c>
      <c r="C370" s="62" t="s">
        <v>1900</v>
      </c>
      <c r="D370" s="62" t="s">
        <v>577</v>
      </c>
      <c r="E370" s="62" t="s">
        <v>578</v>
      </c>
      <c r="F370" s="178">
        <v>2020</v>
      </c>
      <c r="G370" s="62" t="s">
        <v>1874</v>
      </c>
      <c r="H370" s="62">
        <v>77</v>
      </c>
      <c r="I370" s="62" t="s">
        <v>1901</v>
      </c>
      <c r="J370" s="62">
        <v>2567</v>
      </c>
      <c r="K370" s="62">
        <v>2581</v>
      </c>
      <c r="L370" s="62" t="s">
        <v>1902</v>
      </c>
      <c r="M370" s="86" t="s">
        <v>1903</v>
      </c>
      <c r="N370" s="62" t="s">
        <v>1904</v>
      </c>
      <c r="O370" s="62" t="s">
        <v>320</v>
      </c>
      <c r="P370" s="62" t="s">
        <v>321</v>
      </c>
      <c r="Q370" s="62"/>
      <c r="R370" s="62" t="s">
        <v>26</v>
      </c>
      <c r="S370" s="2" t="s">
        <v>4783</v>
      </c>
      <c r="T370" s="62" t="s">
        <v>30</v>
      </c>
      <c r="U370" s="62" t="s">
        <v>60</v>
      </c>
      <c r="V370" s="62" t="s">
        <v>61</v>
      </c>
      <c r="W370" s="62"/>
      <c r="X370" s="62" t="s">
        <v>32</v>
      </c>
      <c r="Y370" s="62" t="s">
        <v>37</v>
      </c>
      <c r="Z370" s="62" t="s">
        <v>1905</v>
      </c>
      <c r="AA370" s="62"/>
      <c r="AB370" s="62"/>
      <c r="AC370" s="62"/>
      <c r="AD370" s="62" t="s">
        <v>1906</v>
      </c>
      <c r="AE370" s="62" t="s">
        <v>1907</v>
      </c>
      <c r="AF370" s="62" t="s">
        <v>78</v>
      </c>
      <c r="AG370" s="62" t="s">
        <v>81</v>
      </c>
      <c r="AH370" s="62" t="s">
        <v>117</v>
      </c>
      <c r="AI370" s="62" t="s">
        <v>218</v>
      </c>
      <c r="AJ370" s="62" t="s">
        <v>125</v>
      </c>
      <c r="AK370" s="62" t="s">
        <v>130</v>
      </c>
      <c r="AL370" s="62" t="s">
        <v>142</v>
      </c>
      <c r="AM370" s="62" t="s">
        <v>122</v>
      </c>
      <c r="AN370" s="62" t="s">
        <v>208</v>
      </c>
      <c r="AO370" s="62" t="s">
        <v>181</v>
      </c>
      <c r="AP370" s="62" t="s">
        <v>220</v>
      </c>
      <c r="AQ370" s="62" t="s">
        <v>182</v>
      </c>
      <c r="AR370" s="62" t="s">
        <v>163</v>
      </c>
      <c r="AS370" s="62" t="s">
        <v>248</v>
      </c>
      <c r="AT370" s="62" t="s">
        <v>249</v>
      </c>
      <c r="AU370" s="62" t="s">
        <v>214</v>
      </c>
      <c r="AV370" s="62" t="s">
        <v>214</v>
      </c>
      <c r="AW370" s="62" t="s">
        <v>220</v>
      </c>
      <c r="AX370" s="62" t="s">
        <v>1908</v>
      </c>
    </row>
    <row r="371" spans="1:50" x14ac:dyDescent="0.35">
      <c r="A371" s="2" t="s">
        <v>2144</v>
      </c>
      <c r="B371" s="62" t="s">
        <v>1899</v>
      </c>
      <c r="C371" s="62" t="s">
        <v>1900</v>
      </c>
      <c r="D371" s="62" t="s">
        <v>577</v>
      </c>
      <c r="E371" s="62" t="s">
        <v>578</v>
      </c>
      <c r="F371" s="178">
        <v>2020</v>
      </c>
      <c r="G371" s="62" t="s">
        <v>1874</v>
      </c>
      <c r="H371" s="62">
        <v>77</v>
      </c>
      <c r="I371" s="62" t="s">
        <v>1901</v>
      </c>
      <c r="J371" s="62">
        <v>2567</v>
      </c>
      <c r="K371" s="62">
        <v>2581</v>
      </c>
      <c r="L371" s="62" t="s">
        <v>1902</v>
      </c>
      <c r="M371" s="86" t="s">
        <v>1903</v>
      </c>
      <c r="N371" s="62" t="s">
        <v>1904</v>
      </c>
      <c r="O371" s="62" t="s">
        <v>320</v>
      </c>
      <c r="P371" s="62" t="s">
        <v>321</v>
      </c>
      <c r="Q371" s="62"/>
      <c r="R371" s="62" t="s">
        <v>26</v>
      </c>
      <c r="S371" s="2" t="s">
        <v>4783</v>
      </c>
      <c r="T371" s="62" t="s">
        <v>57</v>
      </c>
      <c r="U371" s="62" t="s">
        <v>60</v>
      </c>
      <c r="V371" s="62" t="s">
        <v>61</v>
      </c>
      <c r="W371" s="62"/>
      <c r="X371" s="62" t="s">
        <v>32</v>
      </c>
      <c r="Y371" s="62" t="s">
        <v>37</v>
      </c>
      <c r="Z371" s="62" t="s">
        <v>1905</v>
      </c>
      <c r="AA371" s="62"/>
      <c r="AB371" s="62"/>
      <c r="AC371" s="62"/>
      <c r="AD371" s="62" t="s">
        <v>1906</v>
      </c>
      <c r="AE371" s="62" t="s">
        <v>1907</v>
      </c>
      <c r="AF371" s="62" t="s">
        <v>78</v>
      </c>
      <c r="AG371" s="62" t="s">
        <v>4094</v>
      </c>
      <c r="AH371" s="62" t="s">
        <v>117</v>
      </c>
      <c r="AI371" s="62" t="s">
        <v>218</v>
      </c>
      <c r="AJ371" s="62" t="s">
        <v>125</v>
      </c>
      <c r="AK371" s="62" t="s">
        <v>130</v>
      </c>
      <c r="AL371" s="62" t="s">
        <v>142</v>
      </c>
      <c r="AM371" s="62" t="s">
        <v>122</v>
      </c>
      <c r="AN371" s="62" t="s">
        <v>208</v>
      </c>
      <c r="AO371" s="62" t="s">
        <v>181</v>
      </c>
      <c r="AP371" s="62" t="s">
        <v>220</v>
      </c>
      <c r="AQ371" s="62" t="s">
        <v>182</v>
      </c>
      <c r="AR371" s="62" t="s">
        <v>163</v>
      </c>
      <c r="AS371" s="62" t="s">
        <v>248</v>
      </c>
      <c r="AT371" s="62" t="s">
        <v>249</v>
      </c>
      <c r="AU371" s="62" t="s">
        <v>214</v>
      </c>
      <c r="AV371" s="62" t="s">
        <v>214</v>
      </c>
      <c r="AW371" s="62" t="s">
        <v>220</v>
      </c>
      <c r="AX371" s="62" t="s">
        <v>1908</v>
      </c>
    </row>
    <row r="372" spans="1:50" x14ac:dyDescent="0.35">
      <c r="A372" s="2" t="s">
        <v>2144</v>
      </c>
      <c r="B372" s="87" t="s">
        <v>1909</v>
      </c>
      <c r="C372" s="87" t="s">
        <v>1910</v>
      </c>
      <c r="D372" s="87" t="s">
        <v>1911</v>
      </c>
      <c r="E372" s="87" t="s">
        <v>1912</v>
      </c>
      <c r="F372" s="179">
        <v>2018</v>
      </c>
      <c r="G372" s="87" t="s">
        <v>1913</v>
      </c>
      <c r="H372" s="87">
        <v>5</v>
      </c>
      <c r="I372" s="87"/>
      <c r="J372" s="87">
        <v>119</v>
      </c>
      <c r="K372" s="87"/>
      <c r="L372" s="87" t="s">
        <v>1914</v>
      </c>
      <c r="M372" s="88" t="s">
        <v>1915</v>
      </c>
      <c r="N372" s="87" t="s">
        <v>1916</v>
      </c>
      <c r="O372" s="87" t="s">
        <v>320</v>
      </c>
      <c r="P372" s="87" t="s">
        <v>321</v>
      </c>
      <c r="Q372" s="87"/>
      <c r="R372" s="87" t="s">
        <v>26</v>
      </c>
      <c r="S372" s="2" t="s">
        <v>4783</v>
      </c>
      <c r="T372" s="87" t="s">
        <v>27</v>
      </c>
      <c r="U372" s="87" t="s">
        <v>60</v>
      </c>
      <c r="V372" s="87" t="s">
        <v>59</v>
      </c>
      <c r="W372" s="87" t="s">
        <v>54</v>
      </c>
      <c r="X372" s="87" t="s">
        <v>36</v>
      </c>
      <c r="Y372" s="87" t="s">
        <v>25</v>
      </c>
      <c r="Z372" s="87" t="s">
        <v>1917</v>
      </c>
      <c r="AA372" s="87"/>
      <c r="AB372" s="87"/>
      <c r="AC372" s="87"/>
      <c r="AD372" s="87" t="s">
        <v>1918</v>
      </c>
      <c r="AE372" s="87" t="s">
        <v>1919</v>
      </c>
      <c r="AF372" s="87" t="s">
        <v>78</v>
      </c>
      <c r="AG372" s="87" t="s">
        <v>90</v>
      </c>
      <c r="AH372" s="87" t="s">
        <v>116</v>
      </c>
      <c r="AI372" s="87" t="s">
        <v>218</v>
      </c>
      <c r="AJ372" s="87" t="s">
        <v>209</v>
      </c>
      <c r="AK372" s="87" t="s">
        <v>133</v>
      </c>
      <c r="AL372" s="87" t="s">
        <v>1920</v>
      </c>
      <c r="AM372" s="87" t="s">
        <v>122</v>
      </c>
      <c r="AN372" s="87" t="s">
        <v>119</v>
      </c>
      <c r="AO372" s="87" t="s">
        <v>122</v>
      </c>
      <c r="AP372" s="87" t="s">
        <v>221</v>
      </c>
      <c r="AQ372" s="87"/>
      <c r="AR372" s="87"/>
      <c r="AS372" s="87"/>
      <c r="AT372" s="87" t="s">
        <v>249</v>
      </c>
      <c r="AU372" s="87" t="s">
        <v>244</v>
      </c>
      <c r="AV372" s="87" t="s">
        <v>244</v>
      </c>
      <c r="AW372" s="87" t="s">
        <v>220</v>
      </c>
      <c r="AX372" s="87" t="s">
        <v>1921</v>
      </c>
    </row>
    <row r="373" spans="1:50" x14ac:dyDescent="0.35">
      <c r="A373" s="2" t="s">
        <v>2144</v>
      </c>
      <c r="B373" s="87" t="s">
        <v>1909</v>
      </c>
      <c r="C373" s="87" t="s">
        <v>1910</v>
      </c>
      <c r="D373" s="87" t="s">
        <v>1911</v>
      </c>
      <c r="E373" s="87" t="s">
        <v>1912</v>
      </c>
      <c r="F373" s="179">
        <v>2018</v>
      </c>
      <c r="G373" s="87" t="s">
        <v>1913</v>
      </c>
      <c r="H373" s="87">
        <v>5</v>
      </c>
      <c r="I373" s="87"/>
      <c r="J373" s="87">
        <v>119</v>
      </c>
      <c r="K373" s="87"/>
      <c r="L373" s="87" t="s">
        <v>1914</v>
      </c>
      <c r="M373" s="88" t="s">
        <v>1915</v>
      </c>
      <c r="N373" s="87" t="s">
        <v>1916</v>
      </c>
      <c r="O373" s="87" t="s">
        <v>320</v>
      </c>
      <c r="P373" s="87" t="s">
        <v>321</v>
      </c>
      <c r="Q373" s="87"/>
      <c r="R373" s="87" t="s">
        <v>26</v>
      </c>
      <c r="S373" s="2" t="s">
        <v>4783</v>
      </c>
      <c r="T373" s="87" t="s">
        <v>53</v>
      </c>
      <c r="U373" s="87" t="s">
        <v>60</v>
      </c>
      <c r="V373" s="87" t="s">
        <v>59</v>
      </c>
      <c r="W373" s="87" t="s">
        <v>54</v>
      </c>
      <c r="X373" s="87" t="s">
        <v>36</v>
      </c>
      <c r="Y373" s="87" t="s">
        <v>25</v>
      </c>
      <c r="Z373" s="87" t="s">
        <v>1917</v>
      </c>
      <c r="AA373" s="87"/>
      <c r="AB373" s="87"/>
      <c r="AC373" s="87"/>
      <c r="AD373" s="87" t="s">
        <v>1918</v>
      </c>
      <c r="AE373" s="87" t="s">
        <v>1919</v>
      </c>
      <c r="AF373" s="87" t="s">
        <v>78</v>
      </c>
      <c r="AG373" s="87" t="s">
        <v>90</v>
      </c>
      <c r="AH373" s="87" t="s">
        <v>116</v>
      </c>
      <c r="AI373" s="87" t="s">
        <v>218</v>
      </c>
      <c r="AJ373" s="87" t="s">
        <v>209</v>
      </c>
      <c r="AK373" s="87" t="s">
        <v>133</v>
      </c>
      <c r="AL373" s="87" t="s">
        <v>1922</v>
      </c>
      <c r="AM373" s="87" t="s">
        <v>122</v>
      </c>
      <c r="AN373" s="87" t="s">
        <v>119</v>
      </c>
      <c r="AO373" s="87" t="s">
        <v>122</v>
      </c>
      <c r="AP373" s="87" t="s">
        <v>221</v>
      </c>
      <c r="AQ373" s="87"/>
      <c r="AR373" s="87"/>
      <c r="AS373" s="87"/>
      <c r="AT373" s="87" t="s">
        <v>249</v>
      </c>
      <c r="AU373" s="87" t="s">
        <v>214</v>
      </c>
      <c r="AV373" s="87" t="s">
        <v>214</v>
      </c>
      <c r="AW373" s="87" t="s">
        <v>220</v>
      </c>
      <c r="AX373" s="87" t="s">
        <v>1921</v>
      </c>
    </row>
    <row r="374" spans="1:50" x14ac:dyDescent="0.35">
      <c r="A374" s="2" t="s">
        <v>3048</v>
      </c>
      <c r="B374" s="2" t="s">
        <v>2947</v>
      </c>
      <c r="D374" s="2" t="s">
        <v>2948</v>
      </c>
      <c r="E374" s="2" t="s">
        <v>2949</v>
      </c>
      <c r="F374" s="141">
        <v>2016</v>
      </c>
      <c r="G374" s="2" t="s">
        <v>1800</v>
      </c>
      <c r="H374" s="2" t="s">
        <v>357</v>
      </c>
      <c r="J374" s="2" t="s">
        <v>2950</v>
      </c>
      <c r="K374" s="2" t="s">
        <v>2464</v>
      </c>
      <c r="L374" s="2" t="s">
        <v>2951</v>
      </c>
      <c r="M374" s="2" t="s">
        <v>2952</v>
      </c>
      <c r="N374" s="2" t="s">
        <v>2953</v>
      </c>
      <c r="O374" s="2" t="s">
        <v>320</v>
      </c>
      <c r="P374" s="2" t="s">
        <v>321</v>
      </c>
      <c r="R374" s="2" t="s">
        <v>26</v>
      </c>
      <c r="S374" s="2" t="s">
        <v>4783</v>
      </c>
      <c r="T374" s="2" t="s">
        <v>34</v>
      </c>
      <c r="U374" s="2" t="s">
        <v>60</v>
      </c>
      <c r="V374" s="2" t="s">
        <v>65</v>
      </c>
      <c r="W374" s="2" t="s">
        <v>58</v>
      </c>
      <c r="X374" s="2" t="s">
        <v>55</v>
      </c>
      <c r="Y374" s="2" t="s">
        <v>25</v>
      </c>
      <c r="Z374" s="2" t="s">
        <v>685</v>
      </c>
      <c r="AA374" s="2">
        <v>2</v>
      </c>
      <c r="AB374" s="2">
        <v>2</v>
      </c>
      <c r="AC374" s="2">
        <v>3</v>
      </c>
      <c r="AF374" s="2" t="s">
        <v>77</v>
      </c>
      <c r="AG374" s="2" t="s">
        <v>81</v>
      </c>
      <c r="AH374" s="2" t="s">
        <v>117</v>
      </c>
      <c r="AI374" s="2" t="s">
        <v>218</v>
      </c>
      <c r="AJ374" s="2" t="s">
        <v>209</v>
      </c>
      <c r="AK374" s="2" t="s">
        <v>127</v>
      </c>
      <c r="AL374" s="2" t="s">
        <v>150</v>
      </c>
      <c r="AM374" s="2" t="s">
        <v>122</v>
      </c>
      <c r="AN374" s="2" t="s">
        <v>120</v>
      </c>
      <c r="AO374" s="2" t="s">
        <v>122</v>
      </c>
      <c r="AP374" s="2" t="s">
        <v>220</v>
      </c>
      <c r="AQ374" s="2" t="s">
        <v>151</v>
      </c>
      <c r="AR374" s="2" t="s">
        <v>163</v>
      </c>
      <c r="AS374" s="2" t="s">
        <v>167</v>
      </c>
      <c r="AT374" s="2" t="s">
        <v>249</v>
      </c>
      <c r="AU374" s="2" t="s">
        <v>184</v>
      </c>
      <c r="AW374" s="2" t="s">
        <v>220</v>
      </c>
      <c r="AX374" s="2" t="s">
        <v>2954</v>
      </c>
    </row>
    <row r="375" spans="1:50" x14ac:dyDescent="0.35">
      <c r="A375" s="2" t="s">
        <v>3048</v>
      </c>
      <c r="B375" s="2" t="s">
        <v>2947</v>
      </c>
      <c r="D375" s="2" t="s">
        <v>2948</v>
      </c>
      <c r="E375" s="2" t="s">
        <v>2949</v>
      </c>
      <c r="F375" s="141">
        <v>2016</v>
      </c>
      <c r="G375" s="2" t="s">
        <v>1800</v>
      </c>
      <c r="H375" s="2" t="s">
        <v>357</v>
      </c>
      <c r="J375" s="2" t="s">
        <v>2950</v>
      </c>
      <c r="K375" s="2" t="s">
        <v>2464</v>
      </c>
      <c r="L375" s="2" t="s">
        <v>2951</v>
      </c>
      <c r="M375" s="2" t="s">
        <v>2952</v>
      </c>
      <c r="N375" s="2" t="s">
        <v>2953</v>
      </c>
      <c r="O375" s="2" t="s">
        <v>320</v>
      </c>
      <c r="P375" s="2" t="s">
        <v>321</v>
      </c>
      <c r="R375" s="2" t="s">
        <v>26</v>
      </c>
      <c r="S375" s="2" t="s">
        <v>4783</v>
      </c>
      <c r="T375" s="2" t="s">
        <v>34</v>
      </c>
      <c r="U375" s="2" t="s">
        <v>60</v>
      </c>
      <c r="V375" s="2" t="s">
        <v>65</v>
      </c>
      <c r="W375" s="2" t="s">
        <v>58</v>
      </c>
      <c r="X375" s="2" t="s">
        <v>55</v>
      </c>
      <c r="Y375" s="2" t="s">
        <v>37</v>
      </c>
      <c r="Z375" s="2" t="s">
        <v>685</v>
      </c>
      <c r="AA375" s="2">
        <v>2</v>
      </c>
      <c r="AB375" s="2">
        <v>2</v>
      </c>
      <c r="AC375" s="2">
        <v>3</v>
      </c>
      <c r="AF375" s="2" t="s">
        <v>77</v>
      </c>
      <c r="AG375" s="2" t="s">
        <v>81</v>
      </c>
      <c r="AH375" s="2" t="s">
        <v>117</v>
      </c>
      <c r="AI375" s="2" t="s">
        <v>218</v>
      </c>
      <c r="AJ375" s="2" t="s">
        <v>125</v>
      </c>
      <c r="AK375" s="2" t="s">
        <v>127</v>
      </c>
      <c r="AL375" s="2" t="s">
        <v>150</v>
      </c>
      <c r="AM375" s="2" t="s">
        <v>122</v>
      </c>
      <c r="AN375" s="2" t="s">
        <v>120</v>
      </c>
      <c r="AO375" s="2" t="s">
        <v>122</v>
      </c>
      <c r="AP375" s="2" t="s">
        <v>220</v>
      </c>
      <c r="AQ375" s="2" t="s">
        <v>151</v>
      </c>
      <c r="AR375" s="2" t="s">
        <v>163</v>
      </c>
      <c r="AS375" s="2" t="s">
        <v>167</v>
      </c>
      <c r="AT375" s="2" t="s">
        <v>249</v>
      </c>
      <c r="AU375" s="2" t="s">
        <v>184</v>
      </c>
      <c r="AW375" s="2" t="s">
        <v>220</v>
      </c>
      <c r="AX375" s="2" t="s">
        <v>2954</v>
      </c>
    </row>
    <row r="376" spans="1:50" x14ac:dyDescent="0.35">
      <c r="A376" s="2" t="s">
        <v>3048</v>
      </c>
      <c r="B376" s="2" t="s">
        <v>2947</v>
      </c>
      <c r="D376" s="2" t="s">
        <v>2948</v>
      </c>
      <c r="E376" s="2" t="s">
        <v>2949</v>
      </c>
      <c r="F376" s="141">
        <v>2016</v>
      </c>
      <c r="G376" s="2" t="s">
        <v>1800</v>
      </c>
      <c r="H376" s="2" t="s">
        <v>357</v>
      </c>
      <c r="J376" s="2" t="s">
        <v>2950</v>
      </c>
      <c r="K376" s="2" t="s">
        <v>2464</v>
      </c>
      <c r="L376" s="2" t="s">
        <v>2951</v>
      </c>
      <c r="M376" s="2" t="s">
        <v>2952</v>
      </c>
      <c r="N376" s="2" t="s">
        <v>2953</v>
      </c>
      <c r="O376" s="2" t="s">
        <v>320</v>
      </c>
      <c r="P376" s="2" t="s">
        <v>321</v>
      </c>
      <c r="R376" s="2" t="s">
        <v>26</v>
      </c>
      <c r="S376" s="2" t="s">
        <v>4783</v>
      </c>
      <c r="T376" s="2" t="s">
        <v>34</v>
      </c>
      <c r="U376" s="2" t="s">
        <v>60</v>
      </c>
      <c r="V376" s="2" t="s">
        <v>65</v>
      </c>
      <c r="W376" s="2" t="s">
        <v>58</v>
      </c>
      <c r="X376" s="2" t="s">
        <v>55</v>
      </c>
      <c r="Y376" s="2" t="s">
        <v>25</v>
      </c>
      <c r="Z376" s="2" t="s">
        <v>685</v>
      </c>
      <c r="AA376" s="2">
        <v>2</v>
      </c>
      <c r="AB376" s="2">
        <v>2</v>
      </c>
      <c r="AC376" s="2">
        <v>3</v>
      </c>
      <c r="AF376" s="2" t="s">
        <v>77</v>
      </c>
      <c r="AG376" s="2" t="s">
        <v>82</v>
      </c>
      <c r="AH376" s="2" t="s">
        <v>117</v>
      </c>
      <c r="AI376" s="2" t="s">
        <v>218</v>
      </c>
      <c r="AJ376" s="2" t="s">
        <v>209</v>
      </c>
      <c r="AK376" s="2" t="s">
        <v>127</v>
      </c>
      <c r="AL376" s="2" t="s">
        <v>150</v>
      </c>
      <c r="AM376" s="2" t="s">
        <v>122</v>
      </c>
      <c r="AN376" s="2" t="s">
        <v>120</v>
      </c>
      <c r="AO376" s="2" t="s">
        <v>122</v>
      </c>
      <c r="AP376" s="2" t="s">
        <v>220</v>
      </c>
      <c r="AQ376" s="2" t="s">
        <v>151</v>
      </c>
      <c r="AR376" s="2" t="s">
        <v>163</v>
      </c>
      <c r="AS376" s="2" t="s">
        <v>166</v>
      </c>
      <c r="AT376" s="2" t="s">
        <v>249</v>
      </c>
      <c r="AU376" s="2" t="s">
        <v>184</v>
      </c>
      <c r="AW376" s="2" t="s">
        <v>220</v>
      </c>
      <c r="AX376" s="2" t="s">
        <v>2954</v>
      </c>
    </row>
    <row r="377" spans="1:50" x14ac:dyDescent="0.35">
      <c r="A377" s="2" t="s">
        <v>3048</v>
      </c>
      <c r="B377" s="2" t="s">
        <v>2947</v>
      </c>
      <c r="D377" s="2" t="s">
        <v>2948</v>
      </c>
      <c r="E377" s="2" t="s">
        <v>2949</v>
      </c>
      <c r="F377" s="141">
        <v>2016</v>
      </c>
      <c r="G377" s="2" t="s">
        <v>1800</v>
      </c>
      <c r="H377" s="2" t="s">
        <v>357</v>
      </c>
      <c r="J377" s="2" t="s">
        <v>2950</v>
      </c>
      <c r="K377" s="2" t="s">
        <v>2464</v>
      </c>
      <c r="L377" s="2" t="s">
        <v>2951</v>
      </c>
      <c r="M377" s="2" t="s">
        <v>2952</v>
      </c>
      <c r="N377" s="2" t="s">
        <v>2953</v>
      </c>
      <c r="O377" s="2" t="s">
        <v>320</v>
      </c>
      <c r="P377" s="2" t="s">
        <v>321</v>
      </c>
      <c r="R377" s="2" t="s">
        <v>26</v>
      </c>
      <c r="S377" s="2" t="s">
        <v>4783</v>
      </c>
      <c r="T377" s="2" t="s">
        <v>34</v>
      </c>
      <c r="U377" s="2" t="s">
        <v>60</v>
      </c>
      <c r="V377" s="2" t="s">
        <v>65</v>
      </c>
      <c r="W377" s="2" t="s">
        <v>58</v>
      </c>
      <c r="X377" s="2" t="s">
        <v>55</v>
      </c>
      <c r="Y377" s="2" t="s">
        <v>37</v>
      </c>
      <c r="Z377" s="2" t="s">
        <v>685</v>
      </c>
      <c r="AA377" s="2">
        <v>2</v>
      </c>
      <c r="AB377" s="2">
        <v>2</v>
      </c>
      <c r="AC377" s="2">
        <v>3</v>
      </c>
      <c r="AF377" s="2" t="s">
        <v>77</v>
      </c>
      <c r="AG377" s="2" t="s">
        <v>82</v>
      </c>
      <c r="AH377" s="2" t="s">
        <v>117</v>
      </c>
      <c r="AI377" s="2" t="s">
        <v>218</v>
      </c>
      <c r="AJ377" s="2" t="s">
        <v>125</v>
      </c>
      <c r="AK377" s="2" t="s">
        <v>127</v>
      </c>
      <c r="AL377" s="2" t="s">
        <v>150</v>
      </c>
      <c r="AM377" s="2" t="s">
        <v>122</v>
      </c>
      <c r="AN377" s="2" t="s">
        <v>120</v>
      </c>
      <c r="AO377" s="2" t="s">
        <v>122</v>
      </c>
      <c r="AP377" s="2" t="s">
        <v>220</v>
      </c>
      <c r="AQ377" s="2" t="s">
        <v>151</v>
      </c>
      <c r="AR377" s="2" t="s">
        <v>163</v>
      </c>
      <c r="AS377" s="2" t="s">
        <v>166</v>
      </c>
      <c r="AT377" s="2" t="s">
        <v>249</v>
      </c>
      <c r="AU377" s="2" t="s">
        <v>184</v>
      </c>
      <c r="AW377" s="2" t="s">
        <v>220</v>
      </c>
      <c r="AX377" s="2" t="s">
        <v>2954</v>
      </c>
    </row>
    <row r="378" spans="1:50" x14ac:dyDescent="0.35">
      <c r="A378" s="2" t="s">
        <v>3048</v>
      </c>
      <c r="B378" s="2" t="s">
        <v>2947</v>
      </c>
      <c r="D378" s="2" t="s">
        <v>2948</v>
      </c>
      <c r="E378" s="2" t="s">
        <v>2949</v>
      </c>
      <c r="F378" s="141">
        <v>2016</v>
      </c>
      <c r="G378" s="2" t="s">
        <v>1800</v>
      </c>
      <c r="H378" s="2" t="s">
        <v>357</v>
      </c>
      <c r="J378" s="2" t="s">
        <v>2950</v>
      </c>
      <c r="K378" s="2" t="s">
        <v>2464</v>
      </c>
      <c r="L378" s="2" t="s">
        <v>2951</v>
      </c>
      <c r="M378" s="2" t="s">
        <v>2952</v>
      </c>
      <c r="N378" s="2" t="s">
        <v>2953</v>
      </c>
      <c r="O378" s="2" t="s">
        <v>320</v>
      </c>
      <c r="P378" s="2" t="s">
        <v>321</v>
      </c>
      <c r="R378" s="2" t="s">
        <v>26</v>
      </c>
      <c r="S378" s="2" t="s">
        <v>4783</v>
      </c>
      <c r="T378" s="2" t="s">
        <v>34</v>
      </c>
      <c r="U378" s="2" t="s">
        <v>60</v>
      </c>
      <c r="V378" s="2" t="s">
        <v>65</v>
      </c>
      <c r="W378" s="2" t="s">
        <v>58</v>
      </c>
      <c r="X378" s="2" t="s">
        <v>55</v>
      </c>
      <c r="Y378" s="2" t="s">
        <v>25</v>
      </c>
      <c r="Z378" s="2" t="s">
        <v>685</v>
      </c>
      <c r="AA378" s="2">
        <v>2</v>
      </c>
      <c r="AB378" s="2">
        <v>2</v>
      </c>
      <c r="AC378" s="2">
        <v>3</v>
      </c>
      <c r="AF378" s="2" t="s">
        <v>77</v>
      </c>
      <c r="AG378" s="2" t="s">
        <v>100</v>
      </c>
      <c r="AH378" s="2" t="s">
        <v>117</v>
      </c>
      <c r="AI378" s="2" t="s">
        <v>218</v>
      </c>
      <c r="AJ378" s="2" t="s">
        <v>209</v>
      </c>
      <c r="AK378" s="2" t="s">
        <v>127</v>
      </c>
      <c r="AL378" s="2" t="s">
        <v>150</v>
      </c>
      <c r="AM378" s="2" t="s">
        <v>122</v>
      </c>
      <c r="AN378" s="2" t="s">
        <v>120</v>
      </c>
      <c r="AO378" s="2" t="s">
        <v>122</v>
      </c>
      <c r="AP378" s="2" t="s">
        <v>220</v>
      </c>
      <c r="AQ378" s="2" t="s">
        <v>151</v>
      </c>
      <c r="AR378" s="2" t="s">
        <v>163</v>
      </c>
      <c r="AS378" s="2" t="s">
        <v>167</v>
      </c>
      <c r="AT378" s="2" t="s">
        <v>249</v>
      </c>
      <c r="AU378" s="2" t="s">
        <v>184</v>
      </c>
      <c r="AW378" s="2" t="s">
        <v>220</v>
      </c>
      <c r="AX378" s="2" t="s">
        <v>2954</v>
      </c>
    </row>
    <row r="379" spans="1:50" x14ac:dyDescent="0.35">
      <c r="A379" s="2" t="s">
        <v>3048</v>
      </c>
      <c r="B379" s="2" t="s">
        <v>2947</v>
      </c>
      <c r="D379" s="2" t="s">
        <v>2948</v>
      </c>
      <c r="E379" s="2" t="s">
        <v>2949</v>
      </c>
      <c r="F379" s="141">
        <v>2016</v>
      </c>
      <c r="G379" s="2" t="s">
        <v>1800</v>
      </c>
      <c r="H379" s="2" t="s">
        <v>357</v>
      </c>
      <c r="J379" s="2" t="s">
        <v>2950</v>
      </c>
      <c r="K379" s="2" t="s">
        <v>2464</v>
      </c>
      <c r="L379" s="2" t="s">
        <v>2951</v>
      </c>
      <c r="M379" s="2" t="s">
        <v>2952</v>
      </c>
      <c r="N379" s="2" t="s">
        <v>2953</v>
      </c>
      <c r="O379" s="2" t="s">
        <v>320</v>
      </c>
      <c r="P379" s="2" t="s">
        <v>321</v>
      </c>
      <c r="R379" s="2" t="s">
        <v>26</v>
      </c>
      <c r="S379" s="2" t="s">
        <v>4783</v>
      </c>
      <c r="T379" s="2" t="s">
        <v>34</v>
      </c>
      <c r="U379" s="2" t="s">
        <v>60</v>
      </c>
      <c r="V379" s="2" t="s">
        <v>65</v>
      </c>
      <c r="W379" s="2" t="s">
        <v>58</v>
      </c>
      <c r="X379" s="2" t="s">
        <v>55</v>
      </c>
      <c r="Y379" s="2" t="s">
        <v>37</v>
      </c>
      <c r="Z379" s="2" t="s">
        <v>685</v>
      </c>
      <c r="AA379" s="2">
        <v>2</v>
      </c>
      <c r="AB379" s="2">
        <v>2</v>
      </c>
      <c r="AC379" s="2">
        <v>3</v>
      </c>
      <c r="AF379" s="2" t="s">
        <v>77</v>
      </c>
      <c r="AG379" s="2" t="s">
        <v>100</v>
      </c>
      <c r="AH379" s="2" t="s">
        <v>117</v>
      </c>
      <c r="AI379" s="2" t="s">
        <v>218</v>
      </c>
      <c r="AJ379" s="2" t="s">
        <v>125</v>
      </c>
      <c r="AK379" s="2" t="s">
        <v>127</v>
      </c>
      <c r="AL379" s="2" t="s">
        <v>150</v>
      </c>
      <c r="AM379" s="2" t="s">
        <v>122</v>
      </c>
      <c r="AN379" s="2" t="s">
        <v>120</v>
      </c>
      <c r="AO379" s="2" t="s">
        <v>122</v>
      </c>
      <c r="AP379" s="2" t="s">
        <v>220</v>
      </c>
      <c r="AQ379" s="2" t="s">
        <v>151</v>
      </c>
      <c r="AR379" s="2" t="s">
        <v>163</v>
      </c>
      <c r="AS379" s="2" t="s">
        <v>167</v>
      </c>
      <c r="AT379" s="2" t="s">
        <v>249</v>
      </c>
      <c r="AU379" s="2" t="s">
        <v>184</v>
      </c>
      <c r="AW379" s="2" t="s">
        <v>220</v>
      </c>
      <c r="AX379" s="2" t="s">
        <v>2954</v>
      </c>
    </row>
    <row r="380" spans="1:50" x14ac:dyDescent="0.35">
      <c r="A380" s="2" t="s">
        <v>3308</v>
      </c>
      <c r="B380" s="2" t="s">
        <v>3265</v>
      </c>
      <c r="C380" s="2" t="s">
        <v>3266</v>
      </c>
      <c r="D380" s="2" t="s">
        <v>1030</v>
      </c>
      <c r="E380" s="2" t="s">
        <v>1031</v>
      </c>
      <c r="F380" s="141">
        <v>2012</v>
      </c>
      <c r="G380" s="2" t="s">
        <v>1032</v>
      </c>
      <c r="H380" s="2">
        <v>28</v>
      </c>
      <c r="I380" s="2">
        <v>2</v>
      </c>
      <c r="J380" s="2">
        <v>200</v>
      </c>
      <c r="K380" s="2">
        <v>208</v>
      </c>
      <c r="L380" s="2" t="s">
        <v>1036</v>
      </c>
      <c r="M380" s="2" t="s">
        <v>3267</v>
      </c>
      <c r="N380" s="2" t="s">
        <v>1037</v>
      </c>
      <c r="P380" s="2" t="s">
        <v>321</v>
      </c>
      <c r="R380" s="2" t="s">
        <v>26</v>
      </c>
      <c r="S380" s="2" t="s">
        <v>4783</v>
      </c>
      <c r="T380" s="2" t="s">
        <v>27</v>
      </c>
      <c r="U380" s="2" t="s">
        <v>60</v>
      </c>
      <c r="V380" s="2" t="s">
        <v>65</v>
      </c>
      <c r="W380" s="2" t="s">
        <v>58</v>
      </c>
      <c r="X380" s="2" t="s">
        <v>55</v>
      </c>
      <c r="Y380" s="2" t="s">
        <v>25</v>
      </c>
      <c r="Z380" s="2" t="s">
        <v>685</v>
      </c>
      <c r="AA380" s="2">
        <v>2</v>
      </c>
      <c r="AB380" s="2">
        <v>2</v>
      </c>
      <c r="AC380" s="2">
        <v>3</v>
      </c>
      <c r="AF380" s="2" t="s">
        <v>77</v>
      </c>
      <c r="AG380" s="2" t="s">
        <v>108</v>
      </c>
      <c r="AH380" s="2" t="s">
        <v>116</v>
      </c>
      <c r="AI380" s="2" t="s">
        <v>218</v>
      </c>
      <c r="AJ380" s="2" t="s">
        <v>242</v>
      </c>
      <c r="AK380" s="2" t="s">
        <v>127</v>
      </c>
      <c r="AL380" s="2" t="s">
        <v>150</v>
      </c>
      <c r="AM380" s="2" t="s">
        <v>122</v>
      </c>
      <c r="AN380" s="2" t="s">
        <v>118</v>
      </c>
      <c r="AO380" s="2" t="s">
        <v>122</v>
      </c>
      <c r="AP380" s="2" t="s">
        <v>220</v>
      </c>
      <c r="AQ380" s="2" t="s">
        <v>151</v>
      </c>
      <c r="AR380" s="2" t="s">
        <v>163</v>
      </c>
      <c r="AS380" s="2" t="s">
        <v>168</v>
      </c>
      <c r="AT380" s="2" t="s">
        <v>217</v>
      </c>
      <c r="AU380" s="2" t="s">
        <v>184</v>
      </c>
      <c r="AV380" s="2" t="s">
        <v>184</v>
      </c>
      <c r="AW380" s="2" t="s">
        <v>220</v>
      </c>
      <c r="AX380" s="2" t="s">
        <v>3268</v>
      </c>
    </row>
    <row r="381" spans="1:50" x14ac:dyDescent="0.35">
      <c r="A381" s="2" t="s">
        <v>3308</v>
      </c>
      <c r="B381" s="2" t="s">
        <v>3265</v>
      </c>
      <c r="C381" s="2" t="s">
        <v>3266</v>
      </c>
      <c r="D381" s="2" t="s">
        <v>1030</v>
      </c>
      <c r="E381" s="2" t="s">
        <v>1031</v>
      </c>
      <c r="F381" s="141">
        <v>2012</v>
      </c>
      <c r="G381" s="2" t="s">
        <v>1032</v>
      </c>
      <c r="H381" s="2">
        <v>28</v>
      </c>
      <c r="I381" s="2">
        <v>2</v>
      </c>
      <c r="J381" s="2">
        <v>200</v>
      </c>
      <c r="K381" s="2">
        <v>208</v>
      </c>
      <c r="L381" s="2" t="s">
        <v>1036</v>
      </c>
      <c r="M381" s="2" t="s">
        <v>3267</v>
      </c>
      <c r="N381" s="2" t="s">
        <v>1037</v>
      </c>
      <c r="P381" s="2" t="s">
        <v>321</v>
      </c>
      <c r="R381" s="2" t="s">
        <v>26</v>
      </c>
      <c r="S381" s="2" t="s">
        <v>4783</v>
      </c>
      <c r="T381" s="2" t="s">
        <v>27</v>
      </c>
      <c r="U381" s="2" t="s">
        <v>60</v>
      </c>
      <c r="V381" s="2" t="s">
        <v>65</v>
      </c>
      <c r="W381" s="2" t="s">
        <v>58</v>
      </c>
      <c r="X381" s="2" t="s">
        <v>55</v>
      </c>
      <c r="Y381" s="2" t="s">
        <v>25</v>
      </c>
      <c r="Z381" s="2" t="s">
        <v>685</v>
      </c>
      <c r="AA381" s="2">
        <v>2</v>
      </c>
      <c r="AB381" s="2">
        <v>2</v>
      </c>
      <c r="AC381" s="2">
        <v>3</v>
      </c>
      <c r="AF381" s="2" t="s">
        <v>77</v>
      </c>
      <c r="AG381" s="2" t="s">
        <v>98</v>
      </c>
      <c r="AH381" s="2" t="s">
        <v>116</v>
      </c>
      <c r="AI381" s="2" t="s">
        <v>218</v>
      </c>
      <c r="AJ381" s="2" t="s">
        <v>242</v>
      </c>
      <c r="AK381" s="2" t="s">
        <v>127</v>
      </c>
      <c r="AL381" s="2" t="s">
        <v>150</v>
      </c>
      <c r="AM381" s="2" t="s">
        <v>122</v>
      </c>
      <c r="AN381" s="2" t="s">
        <v>118</v>
      </c>
      <c r="AO381" s="257" t="s">
        <v>122</v>
      </c>
      <c r="AP381" s="2" t="s">
        <v>220</v>
      </c>
      <c r="AQ381" s="2" t="s">
        <v>151</v>
      </c>
      <c r="AR381" s="2" t="s">
        <v>163</v>
      </c>
      <c r="AS381" s="2" t="s">
        <v>168</v>
      </c>
      <c r="AT381" s="275" t="s">
        <v>217</v>
      </c>
      <c r="AU381" s="2" t="s">
        <v>184</v>
      </c>
      <c r="AV381" s="2" t="s">
        <v>184</v>
      </c>
      <c r="AW381" s="2" t="s">
        <v>220</v>
      </c>
      <c r="AX381" s="2" t="s">
        <v>3268</v>
      </c>
    </row>
    <row r="382" spans="1:50" x14ac:dyDescent="0.35">
      <c r="A382" s="2" t="s">
        <v>3697</v>
      </c>
      <c r="B382" s="2" t="s">
        <v>3681</v>
      </c>
      <c r="C382" s="2" t="s">
        <v>3682</v>
      </c>
      <c r="D382" s="2" t="s">
        <v>3683</v>
      </c>
      <c r="E382" s="2" t="s">
        <v>3684</v>
      </c>
      <c r="F382" s="141">
        <v>2019</v>
      </c>
      <c r="G382" s="2" t="s">
        <v>1223</v>
      </c>
      <c r="H382" s="2">
        <v>29</v>
      </c>
      <c r="I382" s="2">
        <v>4</v>
      </c>
      <c r="J382" s="2">
        <v>917</v>
      </c>
      <c r="K382" s="2">
        <v>934</v>
      </c>
      <c r="L382" s="2" t="s">
        <v>3685</v>
      </c>
      <c r="M382" s="2" t="s">
        <v>3686</v>
      </c>
      <c r="N382" s="2" t="s">
        <v>3687</v>
      </c>
      <c r="O382" s="2" t="s">
        <v>320</v>
      </c>
      <c r="P382" s="2" t="s">
        <v>321</v>
      </c>
      <c r="Q382" s="2" t="s">
        <v>421</v>
      </c>
      <c r="R382" s="2" t="s">
        <v>26</v>
      </c>
      <c r="S382" s="2" t="s">
        <v>4783</v>
      </c>
      <c r="T382" s="2" t="s">
        <v>30</v>
      </c>
      <c r="U382" s="2" t="s">
        <v>60</v>
      </c>
      <c r="V382" s="2" t="s">
        <v>61</v>
      </c>
      <c r="W382" s="2" t="s">
        <v>50</v>
      </c>
      <c r="X382" s="2" t="s">
        <v>55</v>
      </c>
      <c r="Y382" s="2" t="s">
        <v>37</v>
      </c>
      <c r="Z382" s="2" t="s">
        <v>3688</v>
      </c>
      <c r="AA382" s="2">
        <v>2</v>
      </c>
      <c r="AB382" s="2">
        <v>2</v>
      </c>
      <c r="AC382" s="2">
        <v>3</v>
      </c>
      <c r="AF382" s="2" t="s">
        <v>78</v>
      </c>
      <c r="AG382" s="2" t="s">
        <v>4101</v>
      </c>
      <c r="AH382" s="2" t="s">
        <v>117</v>
      </c>
      <c r="AI382" s="2" t="s">
        <v>218</v>
      </c>
      <c r="AJ382" s="2" t="s">
        <v>3689</v>
      </c>
      <c r="AK382" s="2" t="s">
        <v>127</v>
      </c>
      <c r="AL382" s="2" t="s">
        <v>3690</v>
      </c>
      <c r="AM382" s="2" t="s">
        <v>122</v>
      </c>
      <c r="AN382" s="2" t="s">
        <v>226</v>
      </c>
      <c r="AO382" s="2" t="s">
        <v>3692</v>
      </c>
      <c r="AP382" s="2" t="s">
        <v>3693</v>
      </c>
      <c r="AT382" s="2" t="s">
        <v>249</v>
      </c>
      <c r="AU382" s="2" t="s">
        <v>214</v>
      </c>
      <c r="AV382" s="2" t="s">
        <v>3694</v>
      </c>
      <c r="AW382" s="2" t="s">
        <v>3695</v>
      </c>
      <c r="AX382" s="2" t="s">
        <v>3696</v>
      </c>
    </row>
    <row r="383" spans="1:50" x14ac:dyDescent="0.35">
      <c r="A383" s="2" t="s">
        <v>4106</v>
      </c>
      <c r="B383" s="32" t="s">
        <v>4241</v>
      </c>
      <c r="C383" s="32" t="s">
        <v>4242</v>
      </c>
      <c r="D383" s="32" t="s">
        <v>4243</v>
      </c>
      <c r="E383" s="32" t="s">
        <v>4244</v>
      </c>
      <c r="F383" s="164">
        <v>2010</v>
      </c>
      <c r="G383" s="32" t="s">
        <v>315</v>
      </c>
      <c r="H383" s="32" t="s">
        <v>2659</v>
      </c>
      <c r="I383" s="32"/>
      <c r="J383" s="32" t="s">
        <v>1526</v>
      </c>
      <c r="K383" s="32" t="s">
        <v>418</v>
      </c>
      <c r="L383" s="32" t="s">
        <v>4245</v>
      </c>
      <c r="M383" s="32"/>
      <c r="N383" s="32" t="s">
        <v>4246</v>
      </c>
      <c r="O383" s="32" t="s">
        <v>320</v>
      </c>
      <c r="P383" s="32" t="s">
        <v>321</v>
      </c>
      <c r="Q383" s="32" t="s">
        <v>872</v>
      </c>
      <c r="R383" s="32" t="s">
        <v>26</v>
      </c>
      <c r="S383" s="2" t="s">
        <v>4783</v>
      </c>
      <c r="T383" s="32" t="s">
        <v>27</v>
      </c>
      <c r="U383" s="32" t="s">
        <v>60</v>
      </c>
      <c r="V383" s="32" t="s">
        <v>65</v>
      </c>
      <c r="W383" s="32" t="s">
        <v>50</v>
      </c>
      <c r="X383" s="32" t="s">
        <v>55</v>
      </c>
      <c r="Y383" s="32" t="s">
        <v>25</v>
      </c>
      <c r="Z383" s="32" t="s">
        <v>4247</v>
      </c>
      <c r="AA383" s="32">
        <v>2</v>
      </c>
      <c r="AB383" s="32">
        <v>2</v>
      </c>
      <c r="AC383" s="32">
        <v>3</v>
      </c>
      <c r="AD383" s="32" t="s">
        <v>4248</v>
      </c>
      <c r="AE383" s="32" t="s">
        <v>4249</v>
      </c>
      <c r="AF383" s="32" t="s">
        <v>77</v>
      </c>
      <c r="AG383" s="32" t="s">
        <v>111</v>
      </c>
      <c r="AH383" s="32" t="s">
        <v>201</v>
      </c>
      <c r="AI383" s="32" t="s">
        <v>218</v>
      </c>
      <c r="AJ383" s="32" t="s">
        <v>209</v>
      </c>
      <c r="AK383" s="32" t="s">
        <v>127</v>
      </c>
      <c r="AL383" s="32" t="s">
        <v>136</v>
      </c>
      <c r="AM383" s="32" t="s">
        <v>122</v>
      </c>
      <c r="AN383" s="32" t="s">
        <v>120</v>
      </c>
      <c r="AO383" s="32" t="s">
        <v>122</v>
      </c>
      <c r="AP383" s="32" t="s">
        <v>221</v>
      </c>
      <c r="AQ383" s="32" t="s">
        <v>161</v>
      </c>
      <c r="AR383" s="32" t="s">
        <v>163</v>
      </c>
      <c r="AS383" s="32" t="s">
        <v>168</v>
      </c>
      <c r="AT383" s="32" t="s">
        <v>249</v>
      </c>
      <c r="AU383" s="32" t="s">
        <v>185</v>
      </c>
      <c r="AV383" s="32" t="s">
        <v>4136</v>
      </c>
      <c r="AW383" s="32" t="s">
        <v>220</v>
      </c>
      <c r="AX383" s="32" t="s">
        <v>4250</v>
      </c>
    </row>
    <row r="384" spans="1:50" x14ac:dyDescent="0.35">
      <c r="A384" s="2" t="s">
        <v>4106</v>
      </c>
      <c r="B384" s="214" t="s">
        <v>4311</v>
      </c>
      <c r="C384" s="214" t="s">
        <v>4312</v>
      </c>
      <c r="D384" s="214" t="s">
        <v>4313</v>
      </c>
      <c r="E384" s="214" t="s">
        <v>4314</v>
      </c>
      <c r="F384" s="236">
        <v>2013</v>
      </c>
      <c r="G384" s="214" t="s">
        <v>308</v>
      </c>
      <c r="H384" s="214" t="s">
        <v>3611</v>
      </c>
      <c r="I384" s="214"/>
      <c r="J384" s="214" t="s">
        <v>4315</v>
      </c>
      <c r="K384" s="214" t="s">
        <v>835</v>
      </c>
      <c r="L384" s="214" t="s">
        <v>4316</v>
      </c>
      <c r="M384" s="214"/>
      <c r="N384" s="214" t="s">
        <v>4317</v>
      </c>
      <c r="O384" s="214" t="s">
        <v>320</v>
      </c>
      <c r="P384" s="214" t="s">
        <v>321</v>
      </c>
      <c r="Q384" s="214"/>
      <c r="R384" s="214" t="s">
        <v>26</v>
      </c>
      <c r="S384" s="2" t="s">
        <v>4783</v>
      </c>
      <c r="T384" s="214" t="s">
        <v>27</v>
      </c>
      <c r="U384" s="214" t="s">
        <v>60</v>
      </c>
      <c r="V384" s="214" t="s">
        <v>65</v>
      </c>
      <c r="W384" s="214" t="s">
        <v>58</v>
      </c>
      <c r="X384" s="214" t="s">
        <v>55</v>
      </c>
      <c r="Y384" s="214" t="s">
        <v>165</v>
      </c>
      <c r="Z384" s="214" t="s">
        <v>1465</v>
      </c>
      <c r="AA384" s="214">
        <v>2</v>
      </c>
      <c r="AB384" s="214">
        <v>2</v>
      </c>
      <c r="AC384" s="214">
        <v>3</v>
      </c>
      <c r="AD384" s="214" t="s">
        <v>4318</v>
      </c>
      <c r="AE384" s="214" t="s">
        <v>4319</v>
      </c>
      <c r="AF384" s="214" t="s">
        <v>77</v>
      </c>
      <c r="AG384" s="214" t="s">
        <v>4094</v>
      </c>
      <c r="AH384" s="214" t="s">
        <v>201</v>
      </c>
      <c r="AI384" s="214" t="s">
        <v>218</v>
      </c>
      <c r="AJ384" s="214" t="s">
        <v>125</v>
      </c>
      <c r="AK384" s="214" t="s">
        <v>127</v>
      </c>
      <c r="AL384" s="214" t="s">
        <v>136</v>
      </c>
      <c r="AM384" s="214" t="s">
        <v>122</v>
      </c>
      <c r="AN384" s="214" t="s">
        <v>226</v>
      </c>
      <c r="AO384" s="214" t="s">
        <v>122</v>
      </c>
      <c r="AP384" s="214" t="s">
        <v>221</v>
      </c>
      <c r="AQ384" s="214" t="s">
        <v>4285</v>
      </c>
      <c r="AR384" s="214" t="s">
        <v>164</v>
      </c>
      <c r="AS384" s="214"/>
      <c r="AT384" s="214" t="s">
        <v>217</v>
      </c>
      <c r="AU384" s="214" t="s">
        <v>214</v>
      </c>
      <c r="AV384" s="214" t="s">
        <v>674</v>
      </c>
      <c r="AW384" s="214" t="s">
        <v>220</v>
      </c>
      <c r="AX384" s="214" t="s">
        <v>4319</v>
      </c>
    </row>
    <row r="385" spans="1:50" x14ac:dyDescent="0.35">
      <c r="A385" s="2" t="s">
        <v>4106</v>
      </c>
      <c r="B385" s="32" t="s">
        <v>4355</v>
      </c>
      <c r="C385" s="32" t="s">
        <v>4356</v>
      </c>
      <c r="D385" s="32" t="s">
        <v>4357</v>
      </c>
      <c r="E385" s="32" t="s">
        <v>4358</v>
      </c>
      <c r="F385" s="164">
        <v>2017</v>
      </c>
      <c r="G385" s="32" t="s">
        <v>4359</v>
      </c>
      <c r="H385" s="32" t="s">
        <v>732</v>
      </c>
      <c r="I385" s="32" t="s">
        <v>416</v>
      </c>
      <c r="J385" s="32"/>
      <c r="K385" s="32"/>
      <c r="L385" s="32" t="s">
        <v>4360</v>
      </c>
      <c r="M385" s="32"/>
      <c r="N385" s="32" t="s">
        <v>4361</v>
      </c>
      <c r="O385" s="32" t="s">
        <v>320</v>
      </c>
      <c r="P385" s="32" t="s">
        <v>321</v>
      </c>
      <c r="Q385" s="32" t="s">
        <v>4362</v>
      </c>
      <c r="R385" s="32" t="s">
        <v>26</v>
      </c>
      <c r="S385" s="2" t="s">
        <v>4783</v>
      </c>
      <c r="T385" s="32" t="s">
        <v>30</v>
      </c>
      <c r="U385" s="32" t="s">
        <v>60</v>
      </c>
      <c r="V385" s="32" t="s">
        <v>65</v>
      </c>
      <c r="W385" s="32" t="s">
        <v>54</v>
      </c>
      <c r="X385" s="32" t="s">
        <v>55</v>
      </c>
      <c r="Y385" s="32" t="s">
        <v>3911</v>
      </c>
      <c r="Z385" s="32" t="s">
        <v>4363</v>
      </c>
      <c r="AA385" s="32">
        <v>2</v>
      </c>
      <c r="AB385" s="32">
        <v>2</v>
      </c>
      <c r="AC385" s="32">
        <v>3</v>
      </c>
      <c r="AD385" s="32" t="s">
        <v>4364</v>
      </c>
      <c r="AE385" s="32" t="s">
        <v>4364</v>
      </c>
      <c r="AF385" s="32" t="s">
        <v>77</v>
      </c>
      <c r="AG385" s="32" t="s">
        <v>90</v>
      </c>
      <c r="AH385" s="32" t="s">
        <v>117</v>
      </c>
      <c r="AI385" s="32" t="s">
        <v>218</v>
      </c>
      <c r="AJ385" s="32" t="s">
        <v>242</v>
      </c>
      <c r="AK385" s="32" t="s">
        <v>127</v>
      </c>
      <c r="AL385" s="32"/>
      <c r="AM385" s="32" t="s">
        <v>122</v>
      </c>
      <c r="AN385" s="32" t="s">
        <v>119</v>
      </c>
      <c r="AO385" s="32" t="s">
        <v>122</v>
      </c>
      <c r="AP385" s="32" t="s">
        <v>221</v>
      </c>
      <c r="AQ385" s="32" t="s">
        <v>161</v>
      </c>
      <c r="AR385" s="32" t="s">
        <v>164</v>
      </c>
      <c r="AS385" s="32"/>
      <c r="AT385" s="32" t="s">
        <v>249</v>
      </c>
      <c r="AU385" s="32" t="s">
        <v>185</v>
      </c>
      <c r="AV385" s="32" t="s">
        <v>674</v>
      </c>
      <c r="AW385" s="32" t="s">
        <v>220</v>
      </c>
      <c r="AX385" s="32" t="s">
        <v>4364</v>
      </c>
    </row>
    <row r="386" spans="1:50" x14ac:dyDescent="0.35">
      <c r="A386" s="6" t="s">
        <v>1552</v>
      </c>
      <c r="B386" s="6" t="s">
        <v>1173</v>
      </c>
      <c r="C386" s="6" t="s">
        <v>1174</v>
      </c>
      <c r="D386" s="6" t="s">
        <v>742</v>
      </c>
      <c r="E386" s="6" t="s">
        <v>743</v>
      </c>
      <c r="F386" s="156">
        <v>2018</v>
      </c>
      <c r="G386" s="6" t="s">
        <v>744</v>
      </c>
      <c r="H386" s="6">
        <v>382</v>
      </c>
      <c r="I386" s="6">
        <v>1</v>
      </c>
      <c r="J386" s="6">
        <v>9</v>
      </c>
      <c r="K386" s="6">
        <v>17</v>
      </c>
      <c r="L386" s="7" t="s">
        <v>748</v>
      </c>
      <c r="M386" s="6"/>
      <c r="N386" s="265" t="s">
        <v>749</v>
      </c>
      <c r="O386" s="6" t="s">
        <v>320</v>
      </c>
      <c r="P386" s="6" t="s">
        <v>321</v>
      </c>
      <c r="Q386" s="6"/>
      <c r="R386" s="6" t="s">
        <v>26</v>
      </c>
      <c r="S386" s="2" t="s">
        <v>4783</v>
      </c>
      <c r="T386" s="6" t="s">
        <v>27</v>
      </c>
      <c r="U386" s="6" t="s">
        <v>60</v>
      </c>
      <c r="V386" s="6" t="s">
        <v>63</v>
      </c>
      <c r="W386" s="6" t="s">
        <v>54</v>
      </c>
      <c r="X386" s="6" t="s">
        <v>39</v>
      </c>
      <c r="Y386" s="6" t="s">
        <v>66</v>
      </c>
      <c r="Z386" s="6" t="s">
        <v>1175</v>
      </c>
      <c r="AA386" s="6">
        <v>2</v>
      </c>
      <c r="AB386" s="6">
        <v>2</v>
      </c>
      <c r="AC386" s="6">
        <v>3</v>
      </c>
      <c r="AD386" s="6" t="s">
        <v>1176</v>
      </c>
      <c r="AE386" s="6" t="s">
        <v>1177</v>
      </c>
      <c r="AF386" s="6" t="s">
        <v>1178</v>
      </c>
      <c r="AG386" s="6" t="s">
        <v>102</v>
      </c>
      <c r="AH386" s="6" t="s">
        <v>201</v>
      </c>
      <c r="AI386" s="6" t="s">
        <v>199</v>
      </c>
      <c r="AJ386" s="6"/>
      <c r="AK386" s="6"/>
      <c r="AL386" s="6"/>
      <c r="AM386" s="6" t="s">
        <v>122</v>
      </c>
      <c r="AN386" s="6" t="s">
        <v>1179</v>
      </c>
      <c r="AO386" s="6" t="s">
        <v>122</v>
      </c>
      <c r="AP386" s="6" t="s">
        <v>220</v>
      </c>
      <c r="AQ386" s="6" t="s">
        <v>165</v>
      </c>
      <c r="AR386" s="6" t="s">
        <v>163</v>
      </c>
      <c r="AS386" s="6" t="s">
        <v>166</v>
      </c>
      <c r="AT386" s="6" t="s">
        <v>243</v>
      </c>
      <c r="AU386" s="6" t="s">
        <v>185</v>
      </c>
      <c r="AV386" s="6" t="s">
        <v>1180</v>
      </c>
      <c r="AW386" s="6" t="s">
        <v>221</v>
      </c>
      <c r="AX386" s="6" t="s">
        <v>1181</v>
      </c>
    </row>
    <row r="387" spans="1:50" x14ac:dyDescent="0.35">
      <c r="A387" s="2" t="s">
        <v>553</v>
      </c>
      <c r="B387" s="2" t="s">
        <v>251</v>
      </c>
      <c r="C387" s="2" t="s">
        <v>252</v>
      </c>
      <c r="D387" s="2" t="s">
        <v>253</v>
      </c>
      <c r="E387" s="2" t="s">
        <v>254</v>
      </c>
      <c r="F387" s="141">
        <v>2014</v>
      </c>
      <c r="G387" s="2" t="s">
        <v>303</v>
      </c>
      <c r="H387" s="2" t="s">
        <v>422</v>
      </c>
      <c r="I387" s="2" t="s">
        <v>416</v>
      </c>
      <c r="J387" s="2" t="s">
        <v>423</v>
      </c>
      <c r="K387" s="2" t="s">
        <v>424</v>
      </c>
      <c r="L387" s="2" t="s">
        <v>425</v>
      </c>
      <c r="N387" s="2" t="s">
        <v>426</v>
      </c>
      <c r="O387" s="2" t="s">
        <v>320</v>
      </c>
      <c r="P387" s="2" t="s">
        <v>321</v>
      </c>
      <c r="R387" s="2" t="s">
        <v>26</v>
      </c>
      <c r="S387" s="2" t="s">
        <v>4783</v>
      </c>
      <c r="T387" s="2" t="s">
        <v>34</v>
      </c>
      <c r="U387" s="2" t="s">
        <v>60</v>
      </c>
      <c r="V387" s="2" t="s">
        <v>61</v>
      </c>
      <c r="W387" s="2" t="s">
        <v>60</v>
      </c>
      <c r="X387" s="2" t="s">
        <v>55</v>
      </c>
      <c r="Y387" s="2" t="s">
        <v>37</v>
      </c>
      <c r="Z387" s="2" t="s">
        <v>523</v>
      </c>
      <c r="AA387" s="2">
        <v>1</v>
      </c>
      <c r="AB387" s="2">
        <v>1</v>
      </c>
      <c r="AC387" s="2">
        <v>1</v>
      </c>
      <c r="AD387" s="2" t="s">
        <v>521</v>
      </c>
      <c r="AE387" s="2" t="s">
        <v>522</v>
      </c>
      <c r="AF387" s="2" t="s">
        <v>79</v>
      </c>
      <c r="AG387" s="2" t="s">
        <v>87</v>
      </c>
      <c r="AH387" s="2" t="s">
        <v>116</v>
      </c>
      <c r="AI387" s="2" t="s">
        <v>88</v>
      </c>
      <c r="AJ387" s="2" t="s">
        <v>125</v>
      </c>
      <c r="AK387" s="2" t="s">
        <v>127</v>
      </c>
      <c r="AM387" s="2" t="s">
        <v>122</v>
      </c>
      <c r="AN387" s="2" t="s">
        <v>153</v>
      </c>
      <c r="AO387" s="2" t="s">
        <v>122</v>
      </c>
      <c r="AP387" s="2" t="s">
        <v>220</v>
      </c>
      <c r="AQ387" s="2" t="s">
        <v>158</v>
      </c>
      <c r="AR387" s="2" t="s">
        <v>163</v>
      </c>
      <c r="AS387" s="2" t="s">
        <v>166</v>
      </c>
      <c r="AT387" s="2" t="s">
        <v>249</v>
      </c>
      <c r="AU387" s="2" t="s">
        <v>185</v>
      </c>
      <c r="AV387" s="2" t="s">
        <v>524</v>
      </c>
      <c r="AW387" s="2" t="s">
        <v>221</v>
      </c>
      <c r="AX387" s="2" t="s">
        <v>525</v>
      </c>
    </row>
    <row r="388" spans="1:50" x14ac:dyDescent="0.35">
      <c r="A388" s="2" t="s">
        <v>631</v>
      </c>
      <c r="B388" s="246" t="s">
        <v>565</v>
      </c>
      <c r="C388" s="246" t="s">
        <v>566</v>
      </c>
      <c r="D388" s="246" t="s">
        <v>567</v>
      </c>
      <c r="E388" s="127" t="s">
        <v>568</v>
      </c>
      <c r="F388" s="141">
        <v>2007</v>
      </c>
      <c r="G388" s="246" t="s">
        <v>569</v>
      </c>
      <c r="H388" s="2">
        <v>384</v>
      </c>
      <c r="I388" s="2">
        <v>2</v>
      </c>
      <c r="J388" s="2">
        <v>628</v>
      </c>
      <c r="K388" s="2">
        <v>646</v>
      </c>
      <c r="L388" s="2" t="s">
        <v>570</v>
      </c>
      <c r="N388" s="2" t="s">
        <v>571</v>
      </c>
      <c r="O388" s="2" t="s">
        <v>320</v>
      </c>
      <c r="P388" s="2" t="s">
        <v>321</v>
      </c>
      <c r="R388" s="2" t="s">
        <v>26</v>
      </c>
      <c r="S388" s="2" t="s">
        <v>4783</v>
      </c>
      <c r="T388" s="2" t="s">
        <v>27</v>
      </c>
      <c r="U388" s="2" t="s">
        <v>60</v>
      </c>
      <c r="V388" s="2" t="s">
        <v>55</v>
      </c>
      <c r="W388" s="2" t="s">
        <v>46</v>
      </c>
      <c r="X388" s="2" t="s">
        <v>55</v>
      </c>
      <c r="Y388" s="2" t="s">
        <v>37</v>
      </c>
      <c r="Z388" s="2" t="s">
        <v>572</v>
      </c>
      <c r="AA388" s="2">
        <v>2</v>
      </c>
      <c r="AB388" s="2">
        <v>2</v>
      </c>
      <c r="AC388" s="2">
        <v>3</v>
      </c>
      <c r="AD388" s="2" t="s">
        <v>573</v>
      </c>
      <c r="AF388" s="2" t="s">
        <v>80</v>
      </c>
      <c r="AG388" s="2" t="s">
        <v>87</v>
      </c>
      <c r="AH388" s="2" t="s">
        <v>116</v>
      </c>
      <c r="AI388" s="2" t="s">
        <v>88</v>
      </c>
      <c r="AJ388" s="2" t="s">
        <v>125</v>
      </c>
      <c r="AK388" s="2" t="s">
        <v>127</v>
      </c>
      <c r="AL388" s="2" t="s">
        <v>139</v>
      </c>
      <c r="AM388" s="2" t="s">
        <v>122</v>
      </c>
      <c r="AN388" s="2" t="s">
        <v>119</v>
      </c>
      <c r="AO388" s="2" t="s">
        <v>122</v>
      </c>
      <c r="AP388" s="2" t="s">
        <v>221</v>
      </c>
      <c r="AT388" s="2" t="s">
        <v>217</v>
      </c>
      <c r="AU388" s="2" t="s">
        <v>184</v>
      </c>
      <c r="AV388" s="2" t="s">
        <v>183</v>
      </c>
      <c r="AW388" s="2" t="s">
        <v>220</v>
      </c>
      <c r="AX388" s="2" t="s">
        <v>574</v>
      </c>
    </row>
    <row r="389" spans="1:50" x14ac:dyDescent="0.35">
      <c r="A389" s="2" t="s">
        <v>631</v>
      </c>
      <c r="B389" s="246" t="s">
        <v>585</v>
      </c>
      <c r="C389" s="246" t="s">
        <v>586</v>
      </c>
      <c r="D389" s="246" t="s">
        <v>587</v>
      </c>
      <c r="E389" s="127" t="s">
        <v>588</v>
      </c>
      <c r="F389" s="141">
        <v>2009</v>
      </c>
      <c r="G389" s="246" t="s">
        <v>589</v>
      </c>
      <c r="H389" s="2">
        <v>83</v>
      </c>
      <c r="J389" s="2">
        <v>529</v>
      </c>
      <c r="K389" s="2">
        <v>538</v>
      </c>
      <c r="L389" s="2" t="s">
        <v>590</v>
      </c>
      <c r="N389" s="2" t="s">
        <v>591</v>
      </c>
      <c r="O389" s="2" t="s">
        <v>320</v>
      </c>
      <c r="P389" s="2" t="s">
        <v>321</v>
      </c>
      <c r="R389" s="2" t="s">
        <v>26</v>
      </c>
      <c r="S389" s="2" t="s">
        <v>4783</v>
      </c>
      <c r="T389" s="2" t="s">
        <v>34</v>
      </c>
      <c r="U389" s="2" t="s">
        <v>58</v>
      </c>
      <c r="V389" s="2" t="s">
        <v>55</v>
      </c>
      <c r="W389" s="2" t="s">
        <v>42</v>
      </c>
      <c r="X389" s="2" t="s">
        <v>24</v>
      </c>
      <c r="Y389" s="2" t="s">
        <v>25</v>
      </c>
      <c r="Z389" s="2" t="s">
        <v>592</v>
      </c>
      <c r="AA389" s="2">
        <v>2</v>
      </c>
      <c r="AB389" s="2">
        <v>2</v>
      </c>
      <c r="AC389" s="2">
        <v>3</v>
      </c>
      <c r="AD389" s="2" t="s">
        <v>593</v>
      </c>
      <c r="AE389" s="2" t="s">
        <v>594</v>
      </c>
      <c r="AF389" s="2" t="s">
        <v>77</v>
      </c>
      <c r="AG389" s="2" t="s">
        <v>87</v>
      </c>
      <c r="AH389" s="2" t="s">
        <v>115</v>
      </c>
      <c r="AI389" s="2" t="s">
        <v>88</v>
      </c>
      <c r="AJ389" s="2" t="s">
        <v>209</v>
      </c>
      <c r="AK389" s="2" t="s">
        <v>127</v>
      </c>
      <c r="AL389" s="2" t="s">
        <v>136</v>
      </c>
      <c r="AM389" s="2" t="s">
        <v>122</v>
      </c>
      <c r="AN389" s="2" t="s">
        <v>119</v>
      </c>
      <c r="AO389" s="2" t="s">
        <v>229</v>
      </c>
      <c r="AP389" s="2" t="s">
        <v>222</v>
      </c>
      <c r="AQ389" s="2" t="s">
        <v>151</v>
      </c>
      <c r="AR389" s="2" t="s">
        <v>164</v>
      </c>
      <c r="AT389" s="2" t="s">
        <v>217</v>
      </c>
      <c r="AU389" s="2" t="s">
        <v>184</v>
      </c>
      <c r="AV389" s="2" t="s">
        <v>184</v>
      </c>
      <c r="AW389" s="2" t="s">
        <v>220</v>
      </c>
      <c r="AX389" s="2" t="s">
        <v>595</v>
      </c>
    </row>
    <row r="390" spans="1:50" x14ac:dyDescent="0.35">
      <c r="A390" s="2" t="s">
        <v>631</v>
      </c>
      <c r="B390" s="246" t="s">
        <v>612</v>
      </c>
      <c r="C390" s="246" t="s">
        <v>613</v>
      </c>
      <c r="D390" s="246" t="s">
        <v>614</v>
      </c>
      <c r="E390" s="246" t="s">
        <v>615</v>
      </c>
      <c r="F390" s="141">
        <v>2017</v>
      </c>
      <c r="G390" s="246" t="s">
        <v>314</v>
      </c>
      <c r="H390" s="2">
        <v>12</v>
      </c>
      <c r="I390" s="2">
        <v>2</v>
      </c>
      <c r="L390" s="2" t="s">
        <v>616</v>
      </c>
      <c r="N390" s="2" t="s">
        <v>617</v>
      </c>
      <c r="O390" s="2" t="s">
        <v>320</v>
      </c>
      <c r="P390" s="2" t="s">
        <v>321</v>
      </c>
      <c r="R390" s="2" t="s">
        <v>26</v>
      </c>
      <c r="S390" s="2" t="s">
        <v>4783</v>
      </c>
      <c r="T390" s="2" t="s">
        <v>21</v>
      </c>
      <c r="U390" s="2" t="s">
        <v>60</v>
      </c>
      <c r="V390" s="2" t="s">
        <v>65</v>
      </c>
      <c r="W390" s="2" t="s">
        <v>50</v>
      </c>
      <c r="X390" s="2" t="s">
        <v>36</v>
      </c>
      <c r="Y390" s="2" t="s">
        <v>25</v>
      </c>
      <c r="Z390" s="2" t="s">
        <v>618</v>
      </c>
      <c r="AA390" s="2">
        <v>2</v>
      </c>
      <c r="AB390" s="2">
        <v>2</v>
      </c>
      <c r="AC390" s="2">
        <v>3</v>
      </c>
      <c r="AD390" s="2" t="s">
        <v>619</v>
      </c>
      <c r="AF390" s="2" t="s">
        <v>4087</v>
      </c>
      <c r="AG390" s="2" t="s">
        <v>90</v>
      </c>
      <c r="AH390" s="2" t="s">
        <v>116</v>
      </c>
      <c r="AI390" s="2" t="s">
        <v>88</v>
      </c>
      <c r="AJ390" s="2" t="s">
        <v>125</v>
      </c>
      <c r="AK390" s="2" t="s">
        <v>127</v>
      </c>
      <c r="AL390" s="2" t="s">
        <v>150</v>
      </c>
      <c r="AM390" s="2" t="s">
        <v>122</v>
      </c>
      <c r="AN390" s="2" t="s">
        <v>119</v>
      </c>
      <c r="AO390" s="2" t="s">
        <v>122</v>
      </c>
      <c r="AP390" s="2" t="s">
        <v>221</v>
      </c>
      <c r="AT390" s="2" t="s">
        <v>217</v>
      </c>
      <c r="AU390" s="2" t="s">
        <v>232</v>
      </c>
      <c r="AV390" s="2" t="s">
        <v>184</v>
      </c>
      <c r="AW390" s="2" t="s">
        <v>220</v>
      </c>
      <c r="AX390" s="2" t="s">
        <v>620</v>
      </c>
    </row>
    <row r="391" spans="1:50" x14ac:dyDescent="0.35">
      <c r="A391" s="26" t="s">
        <v>927</v>
      </c>
      <c r="B391" s="252" t="s">
        <v>640</v>
      </c>
      <c r="C391" s="252" t="s">
        <v>641</v>
      </c>
      <c r="D391" s="26" t="s">
        <v>642</v>
      </c>
      <c r="E391" s="26" t="s">
        <v>643</v>
      </c>
      <c r="F391" s="143">
        <v>2016</v>
      </c>
      <c r="G391" s="26" t="s">
        <v>308</v>
      </c>
      <c r="H391" s="26" t="s">
        <v>644</v>
      </c>
      <c r="I391" s="26"/>
      <c r="J391" s="26" t="s">
        <v>645</v>
      </c>
      <c r="K391" s="26" t="s">
        <v>412</v>
      </c>
      <c r="L391" s="26" t="s">
        <v>646</v>
      </c>
      <c r="M391" s="26"/>
      <c r="N391" s="26" t="s">
        <v>647</v>
      </c>
      <c r="O391" s="26" t="s">
        <v>320</v>
      </c>
      <c r="P391" s="26" t="s">
        <v>321</v>
      </c>
      <c r="Q391" s="26"/>
      <c r="R391" s="26" t="s">
        <v>26</v>
      </c>
      <c r="S391" s="2" t="s">
        <v>4783</v>
      </c>
      <c r="T391" s="26" t="s">
        <v>27</v>
      </c>
      <c r="U391" s="26" t="s">
        <v>60</v>
      </c>
      <c r="V391" s="26" t="s">
        <v>65</v>
      </c>
      <c r="W391" s="26" t="s">
        <v>54</v>
      </c>
      <c r="X391" s="26" t="s">
        <v>55</v>
      </c>
      <c r="Y391" s="26" t="s">
        <v>25</v>
      </c>
      <c r="Z391" s="26" t="s">
        <v>648</v>
      </c>
      <c r="AA391" s="26">
        <v>2</v>
      </c>
      <c r="AB391" s="26">
        <v>2</v>
      </c>
      <c r="AC391" s="26">
        <v>3</v>
      </c>
      <c r="AD391" s="26" t="s">
        <v>649</v>
      </c>
      <c r="AE391" s="26" t="s">
        <v>650</v>
      </c>
      <c r="AF391" s="26" t="s">
        <v>77</v>
      </c>
      <c r="AG391" s="26" t="s">
        <v>87</v>
      </c>
      <c r="AH391" s="26" t="s">
        <v>201</v>
      </c>
      <c r="AI391" s="26" t="s">
        <v>88</v>
      </c>
      <c r="AJ391" s="26" t="s">
        <v>209</v>
      </c>
      <c r="AK391" s="26" t="s">
        <v>127</v>
      </c>
      <c r="AL391" s="26"/>
      <c r="AM391" s="26" t="s">
        <v>122</v>
      </c>
      <c r="AN391" s="26" t="s">
        <v>651</v>
      </c>
      <c r="AO391" s="26" t="s">
        <v>122</v>
      </c>
      <c r="AP391" s="26" t="s">
        <v>220</v>
      </c>
      <c r="AQ391" s="26" t="s">
        <v>182</v>
      </c>
      <c r="AR391" s="26" t="s">
        <v>165</v>
      </c>
      <c r="AS391" s="26" t="s">
        <v>248</v>
      </c>
      <c r="AT391" s="26" t="s">
        <v>249</v>
      </c>
      <c r="AU391" s="26" t="s">
        <v>185</v>
      </c>
      <c r="AV391" s="26"/>
      <c r="AW391" s="26" t="s">
        <v>221</v>
      </c>
      <c r="AX391" s="26" t="s">
        <v>650</v>
      </c>
    </row>
    <row r="392" spans="1:50" x14ac:dyDescent="0.35">
      <c r="A392" s="2" t="s">
        <v>927</v>
      </c>
      <c r="B392" s="51" t="s">
        <v>802</v>
      </c>
      <c r="C392" s="51" t="s">
        <v>803</v>
      </c>
      <c r="D392" s="51" t="s">
        <v>804</v>
      </c>
      <c r="E392" s="51" t="s">
        <v>805</v>
      </c>
      <c r="F392" s="153">
        <v>2008</v>
      </c>
      <c r="G392" s="51" t="s">
        <v>312</v>
      </c>
      <c r="H392" s="51">
        <v>32</v>
      </c>
      <c r="I392" s="51">
        <v>1</v>
      </c>
      <c r="J392" s="51">
        <v>728</v>
      </c>
      <c r="K392" s="51">
        <v>739</v>
      </c>
      <c r="L392" s="51" t="s">
        <v>806</v>
      </c>
      <c r="M392" s="51"/>
      <c r="N392" s="52" t="s">
        <v>807</v>
      </c>
      <c r="O392" s="51" t="s">
        <v>320</v>
      </c>
      <c r="P392" s="51" t="s">
        <v>321</v>
      </c>
      <c r="Q392" s="51"/>
      <c r="R392" s="51" t="s">
        <v>26</v>
      </c>
      <c r="S392" s="2" t="s">
        <v>4783</v>
      </c>
      <c r="T392" s="51" t="s">
        <v>4085</v>
      </c>
      <c r="U392" s="51" t="s">
        <v>60</v>
      </c>
      <c r="V392" s="51" t="s">
        <v>59</v>
      </c>
      <c r="W392" s="51" t="s">
        <v>46</v>
      </c>
      <c r="X392" s="51" t="s">
        <v>28</v>
      </c>
      <c r="Y392" s="51" t="s">
        <v>37</v>
      </c>
      <c r="Z392" s="51" t="s">
        <v>808</v>
      </c>
      <c r="AA392" s="51">
        <v>2</v>
      </c>
      <c r="AB392" s="51">
        <v>2</v>
      </c>
      <c r="AC392" s="51">
        <v>3</v>
      </c>
      <c r="AD392" s="53" t="s">
        <v>809</v>
      </c>
      <c r="AE392" s="51" t="s">
        <v>810</v>
      </c>
      <c r="AF392" s="51" t="s">
        <v>78</v>
      </c>
      <c r="AG392" s="51" t="s">
        <v>112</v>
      </c>
      <c r="AH392" s="51"/>
      <c r="AI392" s="51" t="s">
        <v>88</v>
      </c>
      <c r="AJ392" s="51" t="s">
        <v>125</v>
      </c>
      <c r="AK392" s="51" t="s">
        <v>127</v>
      </c>
      <c r="AL392" s="51" t="s">
        <v>139</v>
      </c>
      <c r="AM392" s="51" t="s">
        <v>122</v>
      </c>
      <c r="AN392" s="51" t="s">
        <v>208</v>
      </c>
      <c r="AO392" s="51" t="s">
        <v>122</v>
      </c>
      <c r="AP392" s="51" t="s">
        <v>221</v>
      </c>
      <c r="AQ392" s="51"/>
      <c r="AR392" s="51"/>
      <c r="AS392" s="51"/>
      <c r="AT392" s="51" t="s">
        <v>249</v>
      </c>
      <c r="AU392" s="51" t="s">
        <v>185</v>
      </c>
      <c r="AV392" s="51" t="s">
        <v>811</v>
      </c>
      <c r="AW392" s="51" t="s">
        <v>220</v>
      </c>
      <c r="AX392" s="53" t="s">
        <v>812</v>
      </c>
    </row>
    <row r="393" spans="1:50" x14ac:dyDescent="0.35">
      <c r="A393" s="2" t="s">
        <v>927</v>
      </c>
      <c r="B393" s="51" t="s">
        <v>802</v>
      </c>
      <c r="C393" s="51" t="s">
        <v>803</v>
      </c>
      <c r="D393" s="51" t="s">
        <v>804</v>
      </c>
      <c r="E393" s="51" t="s">
        <v>805</v>
      </c>
      <c r="F393" s="153">
        <v>2008</v>
      </c>
      <c r="G393" s="51" t="s">
        <v>312</v>
      </c>
      <c r="H393" s="51">
        <v>32</v>
      </c>
      <c r="I393" s="51">
        <v>1</v>
      </c>
      <c r="J393" s="51">
        <v>728</v>
      </c>
      <c r="K393" s="51">
        <v>739</v>
      </c>
      <c r="L393" s="51" t="s">
        <v>806</v>
      </c>
      <c r="M393" s="51"/>
      <c r="N393" s="52" t="s">
        <v>807</v>
      </c>
      <c r="O393" s="51" t="s">
        <v>320</v>
      </c>
      <c r="P393" s="51" t="s">
        <v>321</v>
      </c>
      <c r="Q393" s="51"/>
      <c r="R393" s="51" t="s">
        <v>26</v>
      </c>
      <c r="S393" s="2" t="s">
        <v>4783</v>
      </c>
      <c r="T393" s="51" t="s">
        <v>4085</v>
      </c>
      <c r="U393" s="51" t="s">
        <v>60</v>
      </c>
      <c r="V393" s="51" t="s">
        <v>59</v>
      </c>
      <c r="W393" s="51" t="s">
        <v>46</v>
      </c>
      <c r="X393" s="51" t="s">
        <v>28</v>
      </c>
      <c r="Y393" s="51" t="s">
        <v>37</v>
      </c>
      <c r="Z393" s="51" t="s">
        <v>808</v>
      </c>
      <c r="AA393" s="51">
        <v>2</v>
      </c>
      <c r="AB393" s="51">
        <v>2</v>
      </c>
      <c r="AC393" s="51">
        <v>3</v>
      </c>
      <c r="AD393" s="53" t="s">
        <v>813</v>
      </c>
      <c r="AE393" s="51" t="s">
        <v>810</v>
      </c>
      <c r="AF393" s="51" t="s">
        <v>78</v>
      </c>
      <c r="AG393" s="51" t="s">
        <v>87</v>
      </c>
      <c r="AH393" s="51"/>
      <c r="AI393" s="51" t="s">
        <v>88</v>
      </c>
      <c r="AJ393" s="51" t="s">
        <v>125</v>
      </c>
      <c r="AK393" s="51" t="s">
        <v>127</v>
      </c>
      <c r="AL393" s="51" t="s">
        <v>136</v>
      </c>
      <c r="AM393" s="51" t="s">
        <v>122</v>
      </c>
      <c r="AN393" s="51" t="s">
        <v>208</v>
      </c>
      <c r="AO393" s="51" t="s">
        <v>122</v>
      </c>
      <c r="AP393" s="51" t="s">
        <v>221</v>
      </c>
      <c r="AQ393" s="51"/>
      <c r="AR393" s="51"/>
      <c r="AS393" s="51"/>
      <c r="AT393" s="51" t="s">
        <v>249</v>
      </c>
      <c r="AU393" s="51" t="s">
        <v>185</v>
      </c>
      <c r="AV393" s="51" t="s">
        <v>811</v>
      </c>
      <c r="AW393" s="51" t="s">
        <v>220</v>
      </c>
      <c r="AX393" s="53" t="s">
        <v>812</v>
      </c>
    </row>
    <row r="394" spans="1:50" x14ac:dyDescent="0.35">
      <c r="A394" s="51" t="s">
        <v>927</v>
      </c>
      <c r="B394" s="56" t="s">
        <v>899</v>
      </c>
      <c r="C394" s="56" t="s">
        <v>900</v>
      </c>
      <c r="D394" s="56" t="s">
        <v>901</v>
      </c>
      <c r="E394" s="56" t="s">
        <v>902</v>
      </c>
      <c r="F394" s="155">
        <v>2016</v>
      </c>
      <c r="G394" s="56" t="s">
        <v>313</v>
      </c>
      <c r="H394" s="56" t="s">
        <v>398</v>
      </c>
      <c r="I394" s="56" t="s">
        <v>367</v>
      </c>
      <c r="J394" s="56" t="s">
        <v>903</v>
      </c>
      <c r="K394" s="56" t="s">
        <v>904</v>
      </c>
      <c r="L394" s="56" t="s">
        <v>905</v>
      </c>
      <c r="M394" s="56"/>
      <c r="N394" s="56" t="s">
        <v>906</v>
      </c>
      <c r="O394" s="56" t="s">
        <v>320</v>
      </c>
      <c r="P394" s="56" t="s">
        <v>321</v>
      </c>
      <c r="Q394" s="56" t="s">
        <v>907</v>
      </c>
      <c r="R394" s="56" t="s">
        <v>26</v>
      </c>
      <c r="S394" s="2" t="s">
        <v>4783</v>
      </c>
      <c r="T394" s="56" t="s">
        <v>27</v>
      </c>
      <c r="U394" s="51" t="s">
        <v>60</v>
      </c>
      <c r="V394" s="51" t="s">
        <v>65</v>
      </c>
      <c r="W394" s="51" t="s">
        <v>58</v>
      </c>
      <c r="X394" s="51" t="s">
        <v>39</v>
      </c>
      <c r="Y394" s="51" t="s">
        <v>25</v>
      </c>
      <c r="Z394" s="51" t="s">
        <v>908</v>
      </c>
      <c r="AA394" s="51">
        <v>2</v>
      </c>
      <c r="AB394" s="51">
        <v>2</v>
      </c>
      <c r="AC394" s="51">
        <v>3</v>
      </c>
      <c r="AD394" s="51" t="s">
        <v>909</v>
      </c>
      <c r="AE394" s="51"/>
      <c r="AF394" s="51" t="s">
        <v>1269</v>
      </c>
      <c r="AG394" s="51" t="s">
        <v>240</v>
      </c>
      <c r="AH394" s="51" t="s">
        <v>201</v>
      </c>
      <c r="AI394" s="51" t="s">
        <v>88</v>
      </c>
      <c r="AJ394" s="51" t="s">
        <v>209</v>
      </c>
      <c r="AK394" s="51" t="s">
        <v>127</v>
      </c>
      <c r="AL394" s="51" t="s">
        <v>136</v>
      </c>
      <c r="AM394" s="51" t="s">
        <v>122</v>
      </c>
      <c r="AN394" s="51" t="s">
        <v>914</v>
      </c>
      <c r="AO394" s="51" t="s">
        <v>122</v>
      </c>
      <c r="AP394" s="51" t="s">
        <v>220</v>
      </c>
      <c r="AQ394" s="51" t="s">
        <v>914</v>
      </c>
      <c r="AR394" s="51" t="s">
        <v>162</v>
      </c>
      <c r="AS394" s="51" t="s">
        <v>166</v>
      </c>
      <c r="AT394" s="51" t="s">
        <v>217</v>
      </c>
      <c r="AU394" s="51" t="s">
        <v>232</v>
      </c>
      <c r="AV394" s="51" t="s">
        <v>908</v>
      </c>
      <c r="AW394" s="51" t="s">
        <v>221</v>
      </c>
      <c r="AX394" s="51" t="s">
        <v>913</v>
      </c>
    </row>
    <row r="395" spans="1:50" x14ac:dyDescent="0.35">
      <c r="A395" s="2" t="s">
        <v>1172</v>
      </c>
      <c r="B395" s="2" t="s">
        <v>996</v>
      </c>
      <c r="C395" s="2" t="s">
        <v>997</v>
      </c>
      <c r="D395" s="2" t="s">
        <v>998</v>
      </c>
      <c r="E395" s="2" t="s">
        <v>999</v>
      </c>
      <c r="F395" s="141">
        <v>2010</v>
      </c>
      <c r="G395" s="2" t="s">
        <v>315</v>
      </c>
      <c r="H395" s="2" t="s">
        <v>1000</v>
      </c>
      <c r="J395" s="2" t="s">
        <v>1001</v>
      </c>
      <c r="K395" s="2" t="s">
        <v>1002</v>
      </c>
      <c r="L395" s="2" t="s">
        <v>1003</v>
      </c>
      <c r="N395" s="2" t="s">
        <v>1004</v>
      </c>
      <c r="O395" s="2" t="s">
        <v>320</v>
      </c>
      <c r="P395" s="2" t="s">
        <v>321</v>
      </c>
      <c r="Q395" s="2" t="s">
        <v>708</v>
      </c>
      <c r="R395" s="2" t="s">
        <v>26</v>
      </c>
      <c r="S395" s="2" t="s">
        <v>4783</v>
      </c>
      <c r="T395" s="2" t="s">
        <v>21</v>
      </c>
      <c r="U395" s="2" t="s">
        <v>60</v>
      </c>
      <c r="V395" s="2" t="s">
        <v>65</v>
      </c>
      <c r="W395" s="2" t="s">
        <v>50</v>
      </c>
      <c r="X395" s="2" t="s">
        <v>55</v>
      </c>
      <c r="Y395" s="2" t="s">
        <v>37</v>
      </c>
      <c r="Z395" s="2" t="s">
        <v>1005</v>
      </c>
      <c r="AA395" s="2">
        <v>2</v>
      </c>
      <c r="AB395" s="2">
        <v>3</v>
      </c>
      <c r="AC395" s="2">
        <v>2</v>
      </c>
      <c r="AF395" s="2" t="s">
        <v>77</v>
      </c>
      <c r="AG395" s="2" t="s">
        <v>90</v>
      </c>
      <c r="AH395" s="2" t="s">
        <v>116</v>
      </c>
      <c r="AI395" s="2" t="s">
        <v>88</v>
      </c>
      <c r="AJ395" s="2" t="s">
        <v>242</v>
      </c>
      <c r="AK395" s="2" t="s">
        <v>127</v>
      </c>
      <c r="AM395" s="2" t="s">
        <v>122</v>
      </c>
      <c r="AN395" s="2" t="s">
        <v>1006</v>
      </c>
      <c r="AO395" s="2" t="s">
        <v>122</v>
      </c>
      <c r="AP395" s="2" t="s">
        <v>220</v>
      </c>
      <c r="AQ395" s="2" t="s">
        <v>161</v>
      </c>
      <c r="AR395" s="2" t="s">
        <v>163</v>
      </c>
      <c r="AS395" s="2" t="s">
        <v>166</v>
      </c>
      <c r="AT395" s="2" t="s">
        <v>249</v>
      </c>
      <c r="AU395" s="2" t="s">
        <v>232</v>
      </c>
      <c r="AV395" s="2" t="str">
        <f>Z395</f>
        <v>PCA and time-series</v>
      </c>
      <c r="AW395" s="2" t="s">
        <v>221</v>
      </c>
      <c r="AX395" s="2" t="s">
        <v>1007</v>
      </c>
    </row>
    <row r="396" spans="1:50" x14ac:dyDescent="0.35">
      <c r="A396" s="2" t="s">
        <v>1172</v>
      </c>
      <c r="B396" s="2" t="s">
        <v>1028</v>
      </c>
      <c r="C396" s="2" t="s">
        <v>1029</v>
      </c>
      <c r="D396" s="2" t="s">
        <v>1030</v>
      </c>
      <c r="E396" s="2" t="s">
        <v>1031</v>
      </c>
      <c r="F396" s="141">
        <v>2012</v>
      </c>
      <c r="G396" s="2" t="s">
        <v>1032</v>
      </c>
      <c r="H396" s="2" t="s">
        <v>1033</v>
      </c>
      <c r="I396" s="2" t="s">
        <v>732</v>
      </c>
      <c r="J396" s="2" t="s">
        <v>1034</v>
      </c>
      <c r="K396" s="2" t="s">
        <v>1035</v>
      </c>
      <c r="L396" s="2" t="s">
        <v>1036</v>
      </c>
      <c r="N396" s="2" t="s">
        <v>1037</v>
      </c>
      <c r="O396" s="2" t="s">
        <v>320</v>
      </c>
      <c r="P396" s="2" t="s">
        <v>321</v>
      </c>
      <c r="R396" s="2" t="s">
        <v>26</v>
      </c>
      <c r="S396" s="2" t="s">
        <v>4783</v>
      </c>
      <c r="T396" s="2" t="s">
        <v>27</v>
      </c>
      <c r="U396" s="2" t="s">
        <v>60</v>
      </c>
      <c r="V396" s="2" t="s">
        <v>65</v>
      </c>
      <c r="W396" s="2" t="s">
        <v>46</v>
      </c>
      <c r="X396" s="2" t="s">
        <v>55</v>
      </c>
      <c r="Y396" s="2" t="s">
        <v>29</v>
      </c>
      <c r="Z396" s="2" t="s">
        <v>685</v>
      </c>
      <c r="AA396" s="2">
        <v>3</v>
      </c>
      <c r="AB396" s="2">
        <v>3</v>
      </c>
      <c r="AC396" s="2">
        <v>3</v>
      </c>
      <c r="AE396" s="2" t="s">
        <v>1038</v>
      </c>
      <c r="AF396" s="2" t="s">
        <v>77</v>
      </c>
      <c r="AG396" s="2" t="s">
        <v>108</v>
      </c>
      <c r="AH396" s="2" t="s">
        <v>116</v>
      </c>
      <c r="AI396" s="2" t="s">
        <v>88</v>
      </c>
      <c r="AJ396" s="2" t="s">
        <v>209</v>
      </c>
      <c r="AK396" s="2" t="s">
        <v>127</v>
      </c>
      <c r="AL396" s="2" t="s">
        <v>150</v>
      </c>
      <c r="AM396" s="2" t="s">
        <v>122</v>
      </c>
      <c r="AN396" s="2" t="s">
        <v>226</v>
      </c>
      <c r="AO396" s="2" t="s">
        <v>122</v>
      </c>
      <c r="AP396" s="2" t="s">
        <v>220</v>
      </c>
      <c r="AQ396" s="2" t="s">
        <v>161</v>
      </c>
      <c r="AR396" s="2" t="s">
        <v>163</v>
      </c>
      <c r="AS396" s="2" t="s">
        <v>168</v>
      </c>
      <c r="AU396" s="2" t="s">
        <v>184</v>
      </c>
      <c r="AV396" s="2" t="str">
        <f>Z396</f>
        <v>GAM</v>
      </c>
      <c r="AW396" s="2" t="s">
        <v>221</v>
      </c>
      <c r="AX396" s="2" t="s">
        <v>1039</v>
      </c>
    </row>
    <row r="397" spans="1:50" x14ac:dyDescent="0.35">
      <c r="A397" s="2" t="s">
        <v>1172</v>
      </c>
      <c r="B397" s="2" t="s">
        <v>1028</v>
      </c>
      <c r="C397" s="2" t="s">
        <v>1029</v>
      </c>
      <c r="D397" s="2" t="s">
        <v>1030</v>
      </c>
      <c r="E397" s="2" t="s">
        <v>1031</v>
      </c>
      <c r="F397" s="141">
        <v>2012</v>
      </c>
      <c r="G397" s="2" t="s">
        <v>1032</v>
      </c>
      <c r="H397" s="2" t="s">
        <v>1033</v>
      </c>
      <c r="I397" s="2" t="s">
        <v>732</v>
      </c>
      <c r="J397" s="2" t="s">
        <v>1034</v>
      </c>
      <c r="K397" s="2" t="s">
        <v>1035</v>
      </c>
      <c r="L397" s="2" t="s">
        <v>1036</v>
      </c>
      <c r="N397" s="2" t="s">
        <v>1037</v>
      </c>
      <c r="O397" s="2" t="s">
        <v>320</v>
      </c>
      <c r="P397" s="2" t="s">
        <v>321</v>
      </c>
      <c r="R397" s="2" t="s">
        <v>26</v>
      </c>
      <c r="S397" s="2" t="s">
        <v>4783</v>
      </c>
      <c r="T397" s="2" t="s">
        <v>27</v>
      </c>
      <c r="U397" s="2" t="s">
        <v>60</v>
      </c>
      <c r="V397" s="2" t="s">
        <v>65</v>
      </c>
      <c r="W397" s="2" t="s">
        <v>46</v>
      </c>
      <c r="X397" s="2" t="s">
        <v>55</v>
      </c>
      <c r="Y397" s="2" t="s">
        <v>29</v>
      </c>
      <c r="Z397" s="2" t="s">
        <v>685</v>
      </c>
      <c r="AA397" s="2">
        <v>3</v>
      </c>
      <c r="AB397" s="2">
        <v>3</v>
      </c>
      <c r="AC397" s="2">
        <v>3</v>
      </c>
      <c r="AE397" s="2" t="s">
        <v>1038</v>
      </c>
      <c r="AF397" s="2" t="s">
        <v>77</v>
      </c>
      <c r="AG397" s="2" t="s">
        <v>98</v>
      </c>
      <c r="AH397" s="2" t="s">
        <v>116</v>
      </c>
      <c r="AI397" s="2" t="s">
        <v>88</v>
      </c>
      <c r="AJ397" s="2" t="s">
        <v>209</v>
      </c>
      <c r="AK397" s="2" t="s">
        <v>127</v>
      </c>
      <c r="AL397" s="2" t="s">
        <v>150</v>
      </c>
      <c r="AM397" s="2" t="s">
        <v>122</v>
      </c>
      <c r="AN397" s="2" t="s">
        <v>226</v>
      </c>
      <c r="AO397" s="2" t="s">
        <v>122</v>
      </c>
      <c r="AP397" s="2" t="s">
        <v>220</v>
      </c>
      <c r="AQ397" s="2" t="s">
        <v>161</v>
      </c>
      <c r="AR397" s="2" t="s">
        <v>163</v>
      </c>
      <c r="AS397" s="2" t="s">
        <v>168</v>
      </c>
      <c r="AU397" s="2" t="s">
        <v>184</v>
      </c>
      <c r="AV397" s="2" t="str">
        <f>Z397</f>
        <v>GAM</v>
      </c>
      <c r="AW397" s="2" t="s">
        <v>221</v>
      </c>
      <c r="AX397" s="2" t="s">
        <v>1039</v>
      </c>
    </row>
    <row r="398" spans="1:50" x14ac:dyDescent="0.35">
      <c r="A398" s="2" t="s">
        <v>1172</v>
      </c>
      <c r="B398" s="2" t="s">
        <v>1071</v>
      </c>
      <c r="C398" s="2" t="s">
        <v>1072</v>
      </c>
      <c r="D398" s="2" t="s">
        <v>1073</v>
      </c>
      <c r="E398" s="2" t="s">
        <v>1074</v>
      </c>
      <c r="F398" s="141">
        <v>2019</v>
      </c>
      <c r="G398" s="2" t="s">
        <v>315</v>
      </c>
      <c r="H398" s="2" t="s">
        <v>1075</v>
      </c>
      <c r="J398" s="2" t="s">
        <v>1076</v>
      </c>
      <c r="K398" s="2" t="s">
        <v>645</v>
      </c>
      <c r="L398" s="2" t="s">
        <v>1077</v>
      </c>
      <c r="N398" s="2" t="s">
        <v>1078</v>
      </c>
      <c r="O398" s="2" t="s">
        <v>320</v>
      </c>
      <c r="P398" s="2" t="s">
        <v>321</v>
      </c>
      <c r="Q398" s="2" t="s">
        <v>1049</v>
      </c>
      <c r="R398" s="2" t="s">
        <v>26</v>
      </c>
      <c r="S398" s="2" t="s">
        <v>4783</v>
      </c>
      <c r="T398" s="2" t="s">
        <v>27</v>
      </c>
      <c r="U398" s="2" t="s">
        <v>60</v>
      </c>
      <c r="V398" s="2" t="s">
        <v>65</v>
      </c>
      <c r="W398" s="2" t="s">
        <v>54</v>
      </c>
      <c r="X398" s="2" t="s">
        <v>55</v>
      </c>
      <c r="Y398" s="2" t="s">
        <v>25</v>
      </c>
      <c r="Z398" s="2" t="s">
        <v>685</v>
      </c>
      <c r="AA398" s="2">
        <v>3</v>
      </c>
      <c r="AB398" s="2">
        <v>3</v>
      </c>
      <c r="AC398" s="2">
        <v>3</v>
      </c>
      <c r="AF398" s="2" t="s">
        <v>77</v>
      </c>
      <c r="AG398" s="2" t="s">
        <v>240</v>
      </c>
      <c r="AH398" s="2" t="s">
        <v>116</v>
      </c>
      <c r="AI398" s="2" t="s">
        <v>88</v>
      </c>
      <c r="AJ398" s="2" t="s">
        <v>209</v>
      </c>
      <c r="AK398" s="2" t="s">
        <v>127</v>
      </c>
      <c r="AL398" s="2" t="s">
        <v>150</v>
      </c>
      <c r="AM398" s="2" t="s">
        <v>122</v>
      </c>
      <c r="AP398" s="2" t="s">
        <v>220</v>
      </c>
      <c r="AQ398" s="2" t="s">
        <v>1079</v>
      </c>
      <c r="AR398" s="2" t="s">
        <v>165</v>
      </c>
      <c r="AS398" s="2" t="s">
        <v>167</v>
      </c>
      <c r="AT398" s="2" t="s">
        <v>217</v>
      </c>
      <c r="AU398" s="2" t="s">
        <v>232</v>
      </c>
      <c r="AV398" s="2" t="s">
        <v>685</v>
      </c>
      <c r="AW398" s="2" t="s">
        <v>220</v>
      </c>
      <c r="AX398" s="2" t="s">
        <v>1081</v>
      </c>
    </row>
    <row r="399" spans="1:50" x14ac:dyDescent="0.35">
      <c r="A399" s="2" t="s">
        <v>1172</v>
      </c>
      <c r="B399" s="2" t="s">
        <v>1089</v>
      </c>
      <c r="C399" s="2" t="s">
        <v>1090</v>
      </c>
      <c r="D399" s="2" t="s">
        <v>1091</v>
      </c>
      <c r="E399" s="2" t="s">
        <v>1092</v>
      </c>
      <c r="F399" s="141">
        <v>2019</v>
      </c>
      <c r="G399" s="2" t="s">
        <v>1093</v>
      </c>
      <c r="H399" s="2" t="s">
        <v>1094</v>
      </c>
      <c r="J399" s="2" t="s">
        <v>1095</v>
      </c>
      <c r="K399" s="2" t="s">
        <v>1096</v>
      </c>
      <c r="L399" s="2" t="s">
        <v>1097</v>
      </c>
      <c r="N399" s="2" t="s">
        <v>1098</v>
      </c>
      <c r="O399" s="2" t="s">
        <v>320</v>
      </c>
      <c r="P399" s="2" t="s">
        <v>321</v>
      </c>
      <c r="Q399" s="2" t="s">
        <v>983</v>
      </c>
      <c r="R399" s="2" t="s">
        <v>26</v>
      </c>
      <c r="S399" s="2" t="s">
        <v>4783</v>
      </c>
      <c r="T399" s="2" t="s">
        <v>34</v>
      </c>
      <c r="U399" s="2" t="s">
        <v>60</v>
      </c>
      <c r="V399" s="2" t="s">
        <v>63</v>
      </c>
      <c r="W399" s="2" t="s">
        <v>54</v>
      </c>
      <c r="X399" s="2" t="s">
        <v>55</v>
      </c>
      <c r="Y399" s="2" t="s">
        <v>37</v>
      </c>
      <c r="Z399" s="2" t="s">
        <v>1099</v>
      </c>
      <c r="AA399" s="2">
        <v>1</v>
      </c>
      <c r="AB399" s="2">
        <v>2</v>
      </c>
      <c r="AC399" s="2">
        <v>2</v>
      </c>
      <c r="AF399" s="2" t="s">
        <v>77</v>
      </c>
      <c r="AG399" s="2" t="s">
        <v>240</v>
      </c>
      <c r="AH399" s="2" t="s">
        <v>116</v>
      </c>
      <c r="AI399" s="2" t="s">
        <v>88</v>
      </c>
      <c r="AJ399" s="2" t="s">
        <v>125</v>
      </c>
      <c r="AK399" s="2" t="s">
        <v>165</v>
      </c>
      <c r="AM399" s="2" t="s">
        <v>122</v>
      </c>
      <c r="AN399" s="2" t="s">
        <v>208</v>
      </c>
      <c r="AO399" s="2" t="s">
        <v>122</v>
      </c>
      <c r="AP399" s="2" t="s">
        <v>220</v>
      </c>
      <c r="AQ399" s="2" t="s">
        <v>210</v>
      </c>
      <c r="AR399" s="2" t="s">
        <v>165</v>
      </c>
      <c r="AS399" s="2" t="s">
        <v>167</v>
      </c>
      <c r="AT399" s="2" t="s">
        <v>217</v>
      </c>
      <c r="AU399" s="2" t="s">
        <v>185</v>
      </c>
      <c r="AV399" s="2" t="s">
        <v>1099</v>
      </c>
      <c r="AW399" s="2" t="s">
        <v>221</v>
      </c>
      <c r="AX399" s="2" t="s">
        <v>1102</v>
      </c>
    </row>
    <row r="400" spans="1:50" x14ac:dyDescent="0.35">
      <c r="A400" s="2" t="s">
        <v>1172</v>
      </c>
      <c r="B400" s="2" t="s">
        <v>1141</v>
      </c>
      <c r="C400" s="2" t="s">
        <v>1142</v>
      </c>
      <c r="D400" s="2" t="s">
        <v>1143</v>
      </c>
      <c r="E400" s="2" t="s">
        <v>1144</v>
      </c>
      <c r="F400" s="141">
        <v>2018</v>
      </c>
      <c r="G400" s="2" t="s">
        <v>308</v>
      </c>
      <c r="H400" s="2" t="s">
        <v>1145</v>
      </c>
      <c r="J400" s="2" t="s">
        <v>1146</v>
      </c>
      <c r="K400" s="2" t="s">
        <v>1147</v>
      </c>
      <c r="L400" s="2" t="s">
        <v>1148</v>
      </c>
      <c r="N400" s="2" t="s">
        <v>1149</v>
      </c>
      <c r="O400" s="2" t="s">
        <v>320</v>
      </c>
      <c r="P400" s="2" t="s">
        <v>321</v>
      </c>
      <c r="Q400" s="2" t="s">
        <v>379</v>
      </c>
      <c r="R400" s="2" t="s">
        <v>26</v>
      </c>
      <c r="S400" s="2" t="s">
        <v>4783</v>
      </c>
      <c r="T400" s="2" t="s">
        <v>30</v>
      </c>
      <c r="U400" s="2" t="s">
        <v>60</v>
      </c>
      <c r="V400" s="2" t="s">
        <v>65</v>
      </c>
      <c r="W400" s="2" t="s">
        <v>60</v>
      </c>
      <c r="X400" s="2" t="s">
        <v>47</v>
      </c>
      <c r="Y400" s="2" t="s">
        <v>3911</v>
      </c>
      <c r="Z400" s="2" t="s">
        <v>1150</v>
      </c>
      <c r="AA400" s="2">
        <v>3</v>
      </c>
      <c r="AB400" s="2">
        <v>3</v>
      </c>
      <c r="AC400" s="2">
        <v>3</v>
      </c>
      <c r="AF400" s="2" t="s">
        <v>80</v>
      </c>
      <c r="AG400" s="2" t="s">
        <v>81</v>
      </c>
      <c r="AH400" s="2" t="s">
        <v>201</v>
      </c>
      <c r="AI400" s="2" t="s">
        <v>88</v>
      </c>
      <c r="AJ400" s="2" t="s">
        <v>242</v>
      </c>
      <c r="AK400" s="2" t="s">
        <v>127</v>
      </c>
      <c r="AM400" s="2" t="s">
        <v>122</v>
      </c>
      <c r="AN400" s="2" t="s">
        <v>208</v>
      </c>
      <c r="AO400" s="2" t="s">
        <v>122</v>
      </c>
      <c r="AP400" s="2" t="s">
        <v>221</v>
      </c>
      <c r="AT400" s="2" t="s">
        <v>217</v>
      </c>
      <c r="AU400" s="2" t="s">
        <v>249</v>
      </c>
      <c r="AV400" s="2" t="s">
        <v>1150</v>
      </c>
      <c r="AW400" s="2" t="s">
        <v>221</v>
      </c>
      <c r="AX400" s="2" t="s">
        <v>1151</v>
      </c>
    </row>
    <row r="401" spans="1:50" x14ac:dyDescent="0.35">
      <c r="A401" s="2" t="s">
        <v>1617</v>
      </c>
      <c r="B401" s="25" t="s">
        <v>1608</v>
      </c>
      <c r="D401" s="25" t="s">
        <v>1609</v>
      </c>
      <c r="E401" s="25" t="s">
        <v>1610</v>
      </c>
      <c r="F401" s="163">
        <v>2021</v>
      </c>
      <c r="G401" s="25" t="s">
        <v>307</v>
      </c>
      <c r="H401" s="25" t="s">
        <v>1611</v>
      </c>
      <c r="I401" s="25"/>
      <c r="J401" s="25"/>
      <c r="K401" s="25"/>
      <c r="L401" s="25" t="s">
        <v>1612</v>
      </c>
      <c r="M401" s="25"/>
      <c r="N401" s="25" t="s">
        <v>1613</v>
      </c>
      <c r="O401" s="25" t="s">
        <v>320</v>
      </c>
      <c r="P401" s="25" t="s">
        <v>321</v>
      </c>
      <c r="R401" s="2" t="s">
        <v>26</v>
      </c>
      <c r="S401" s="2" t="s">
        <v>4783</v>
      </c>
      <c r="T401" s="25" t="s">
        <v>30</v>
      </c>
      <c r="U401" s="25" t="s">
        <v>60</v>
      </c>
      <c r="V401" s="25" t="s">
        <v>63</v>
      </c>
      <c r="W401" s="25" t="s">
        <v>54</v>
      </c>
      <c r="X401" s="25" t="s">
        <v>55</v>
      </c>
      <c r="Y401" s="25" t="s">
        <v>25</v>
      </c>
      <c r="Z401" s="2" t="s">
        <v>1614</v>
      </c>
      <c r="AA401" s="2">
        <v>3</v>
      </c>
      <c r="AB401" s="2">
        <v>2</v>
      </c>
      <c r="AC401" s="2">
        <v>3</v>
      </c>
      <c r="AD401" s="2" t="s">
        <v>1615</v>
      </c>
      <c r="AF401" s="276" t="s">
        <v>77</v>
      </c>
      <c r="AG401" s="220" t="s">
        <v>241</v>
      </c>
      <c r="AH401" s="2" t="s">
        <v>117</v>
      </c>
      <c r="AI401" s="223" t="s">
        <v>88</v>
      </c>
      <c r="AJ401" s="2" t="s">
        <v>125</v>
      </c>
      <c r="AK401" s="2" t="s">
        <v>165</v>
      </c>
      <c r="AM401" s="285" t="s">
        <v>122</v>
      </c>
      <c r="AN401" s="287" t="s">
        <v>118</v>
      </c>
      <c r="AO401" s="293" t="s">
        <v>122</v>
      </c>
      <c r="AP401" s="2" t="s">
        <v>220</v>
      </c>
      <c r="AQ401" s="296" t="s">
        <v>151</v>
      </c>
      <c r="AR401" s="2" t="s">
        <v>162</v>
      </c>
      <c r="AS401" s="296" t="s">
        <v>168</v>
      </c>
      <c r="AT401" s="300" t="s">
        <v>217</v>
      </c>
      <c r="AU401" s="300" t="s">
        <v>184</v>
      </c>
      <c r="AX401" s="2" t="s">
        <v>1616</v>
      </c>
    </row>
    <row r="402" spans="1:50" x14ac:dyDescent="0.35">
      <c r="A402" s="2" t="s">
        <v>1749</v>
      </c>
      <c r="B402" s="25" t="s">
        <v>1647</v>
      </c>
      <c r="C402" s="25" t="s">
        <v>1648</v>
      </c>
      <c r="D402" s="25" t="s">
        <v>1649</v>
      </c>
      <c r="E402" s="25" t="s">
        <v>1650</v>
      </c>
      <c r="F402" s="163">
        <v>2015</v>
      </c>
      <c r="G402" s="25" t="s">
        <v>1651</v>
      </c>
      <c r="H402" s="25" t="s">
        <v>450</v>
      </c>
      <c r="I402" s="25" t="s">
        <v>1013</v>
      </c>
      <c r="J402" s="25"/>
      <c r="K402" s="25"/>
      <c r="L402" s="25" t="s">
        <v>1652</v>
      </c>
      <c r="M402" s="59" t="s">
        <v>1653</v>
      </c>
      <c r="N402" s="25" t="s">
        <v>1654</v>
      </c>
      <c r="O402" s="25" t="s">
        <v>320</v>
      </c>
      <c r="P402" s="25" t="s">
        <v>321</v>
      </c>
      <c r="Q402" s="25" t="s">
        <v>1137</v>
      </c>
      <c r="R402" s="25" t="s">
        <v>26</v>
      </c>
      <c r="S402" s="2" t="s">
        <v>4783</v>
      </c>
      <c r="T402" s="2" t="s">
        <v>62</v>
      </c>
      <c r="U402" s="2" t="s">
        <v>60</v>
      </c>
      <c r="V402" s="2" t="s">
        <v>61</v>
      </c>
      <c r="W402" s="2" t="s">
        <v>54</v>
      </c>
      <c r="X402" s="2" t="s">
        <v>61</v>
      </c>
      <c r="Y402" s="2" t="s">
        <v>25</v>
      </c>
      <c r="Z402" s="2" t="s">
        <v>1655</v>
      </c>
      <c r="AA402" s="2">
        <v>2</v>
      </c>
      <c r="AB402" s="2">
        <v>2</v>
      </c>
      <c r="AC402" s="2">
        <v>3</v>
      </c>
      <c r="AD402" s="2" t="s">
        <v>1656</v>
      </c>
      <c r="AE402" s="2" t="s">
        <v>1662</v>
      </c>
      <c r="AF402" s="2" t="s">
        <v>79</v>
      </c>
      <c r="AG402" s="2" t="s">
        <v>81</v>
      </c>
      <c r="AH402" s="2" t="s">
        <v>115</v>
      </c>
      <c r="AI402" s="2" t="s">
        <v>88</v>
      </c>
      <c r="AJ402" s="2" t="s">
        <v>209</v>
      </c>
      <c r="AK402" s="2" t="s">
        <v>127</v>
      </c>
      <c r="AL402" s="2" t="s">
        <v>150</v>
      </c>
      <c r="AM402" s="2" t="s">
        <v>122</v>
      </c>
      <c r="AN402" s="2" t="s">
        <v>1658</v>
      </c>
      <c r="AO402" s="2" t="s">
        <v>122</v>
      </c>
      <c r="AP402" s="2" t="s">
        <v>220</v>
      </c>
      <c r="AQ402" s="2" t="s">
        <v>119</v>
      </c>
      <c r="AR402" s="2" t="s">
        <v>162</v>
      </c>
      <c r="AS402" s="2" t="s">
        <v>1659</v>
      </c>
      <c r="AT402" s="2" t="s">
        <v>249</v>
      </c>
      <c r="AU402" s="2" t="s">
        <v>184</v>
      </c>
      <c r="AV402" s="2" t="s">
        <v>232</v>
      </c>
      <c r="AW402" s="2" t="s">
        <v>220</v>
      </c>
      <c r="AX402" s="2" t="s">
        <v>1660</v>
      </c>
    </row>
    <row r="403" spans="1:50" x14ac:dyDescent="0.35">
      <c r="A403" s="2" t="s">
        <v>1749</v>
      </c>
      <c r="B403" s="25" t="s">
        <v>1647</v>
      </c>
      <c r="C403" s="25" t="s">
        <v>1648</v>
      </c>
      <c r="D403" s="25" t="s">
        <v>1649</v>
      </c>
      <c r="E403" s="25" t="s">
        <v>1650</v>
      </c>
      <c r="F403" s="163">
        <v>2015</v>
      </c>
      <c r="G403" s="25" t="s">
        <v>1651</v>
      </c>
      <c r="H403" s="25" t="s">
        <v>450</v>
      </c>
      <c r="I403" s="25" t="s">
        <v>1013</v>
      </c>
      <c r="J403" s="25"/>
      <c r="K403" s="25"/>
      <c r="L403" s="25" t="s">
        <v>1652</v>
      </c>
      <c r="M403" s="59" t="s">
        <v>1653</v>
      </c>
      <c r="N403" s="25" t="s">
        <v>1654</v>
      </c>
      <c r="O403" s="25" t="s">
        <v>320</v>
      </c>
      <c r="P403" s="25" t="s">
        <v>321</v>
      </c>
      <c r="Q403" s="25" t="s">
        <v>1137</v>
      </c>
      <c r="R403" s="25" t="s">
        <v>26</v>
      </c>
      <c r="S403" s="2" t="s">
        <v>4783</v>
      </c>
      <c r="T403" s="2" t="s">
        <v>62</v>
      </c>
      <c r="U403" s="2" t="s">
        <v>60</v>
      </c>
      <c r="V403" s="2" t="s">
        <v>61</v>
      </c>
      <c r="W403" s="2" t="s">
        <v>54</v>
      </c>
      <c r="X403" s="2" t="s">
        <v>61</v>
      </c>
      <c r="Y403" s="2" t="s">
        <v>25</v>
      </c>
      <c r="Z403" s="2" t="s">
        <v>1655</v>
      </c>
      <c r="AA403" s="2">
        <v>2</v>
      </c>
      <c r="AB403" s="2">
        <v>2</v>
      </c>
      <c r="AC403" s="2">
        <v>3</v>
      </c>
      <c r="AD403" s="2" t="s">
        <v>1656</v>
      </c>
      <c r="AE403" s="2" t="s">
        <v>1665</v>
      </c>
      <c r="AF403" s="2" t="s">
        <v>79</v>
      </c>
      <c r="AG403" s="2" t="s">
        <v>81</v>
      </c>
      <c r="AH403" s="2" t="s">
        <v>115</v>
      </c>
      <c r="AI403" s="2" t="s">
        <v>88</v>
      </c>
      <c r="AJ403" s="2" t="s">
        <v>209</v>
      </c>
      <c r="AK403" s="2" t="s">
        <v>127</v>
      </c>
      <c r="AL403" s="2" t="s">
        <v>150</v>
      </c>
      <c r="AM403" s="2" t="s">
        <v>122</v>
      </c>
      <c r="AN403" s="2" t="s">
        <v>1664</v>
      </c>
      <c r="AO403" s="2" t="s">
        <v>122</v>
      </c>
      <c r="AP403" s="2" t="s">
        <v>220</v>
      </c>
      <c r="AQ403" s="2" t="s">
        <v>119</v>
      </c>
      <c r="AR403" s="2" t="s">
        <v>165</v>
      </c>
      <c r="AS403" s="2" t="s">
        <v>248</v>
      </c>
      <c r="AT403" s="2" t="s">
        <v>249</v>
      </c>
      <c r="AU403" s="2" t="s">
        <v>184</v>
      </c>
      <c r="AV403" s="2" t="s">
        <v>232</v>
      </c>
      <c r="AW403" s="2" t="s">
        <v>220</v>
      </c>
      <c r="AX403" s="2" t="s">
        <v>1660</v>
      </c>
    </row>
    <row r="404" spans="1:50" x14ac:dyDescent="0.35">
      <c r="A404" s="2" t="s">
        <v>1749</v>
      </c>
      <c r="B404" s="25" t="s">
        <v>1719</v>
      </c>
      <c r="C404" s="25" t="s">
        <v>1720</v>
      </c>
      <c r="D404" s="25" t="s">
        <v>1721</v>
      </c>
      <c r="E404" s="25" t="s">
        <v>1722</v>
      </c>
      <c r="F404" s="163">
        <v>2014</v>
      </c>
      <c r="G404" s="25" t="s">
        <v>1230</v>
      </c>
      <c r="H404" s="25" t="s">
        <v>1723</v>
      </c>
      <c r="I404" s="25" t="s">
        <v>416</v>
      </c>
      <c r="J404" s="25" t="s">
        <v>1724</v>
      </c>
      <c r="K404" s="25" t="s">
        <v>423</v>
      </c>
      <c r="L404" s="25" t="s">
        <v>1725</v>
      </c>
      <c r="M404" s="59" t="s">
        <v>1726</v>
      </c>
      <c r="N404" s="25" t="s">
        <v>1727</v>
      </c>
      <c r="O404" s="25" t="s">
        <v>320</v>
      </c>
      <c r="P404" s="25" t="s">
        <v>321</v>
      </c>
      <c r="Q404" s="25" t="s">
        <v>708</v>
      </c>
      <c r="R404" s="25" t="s">
        <v>26</v>
      </c>
      <c r="S404" s="2" t="s">
        <v>4783</v>
      </c>
      <c r="T404" s="2" t="s">
        <v>45</v>
      </c>
      <c r="U404" s="2" t="s">
        <v>60</v>
      </c>
      <c r="V404" s="2" t="s">
        <v>61</v>
      </c>
      <c r="W404" s="2" t="s">
        <v>54</v>
      </c>
      <c r="X404" s="2" t="s">
        <v>55</v>
      </c>
      <c r="Y404" s="2" t="s">
        <v>25</v>
      </c>
      <c r="Z404" s="2" t="s">
        <v>1728</v>
      </c>
      <c r="AA404" s="2">
        <v>2</v>
      </c>
      <c r="AB404" s="2">
        <v>2</v>
      </c>
      <c r="AC404" s="2">
        <v>3</v>
      </c>
      <c r="AD404" s="2" t="s">
        <v>1729</v>
      </c>
      <c r="AE404" s="2" t="s">
        <v>1730</v>
      </c>
      <c r="AF404" s="2" t="s">
        <v>79</v>
      </c>
      <c r="AG404" s="2" t="s">
        <v>87</v>
      </c>
      <c r="AH404" s="2" t="s">
        <v>117</v>
      </c>
      <c r="AI404" s="2" t="s">
        <v>88</v>
      </c>
      <c r="AJ404" s="2" t="s">
        <v>209</v>
      </c>
      <c r="AK404" s="2" t="s">
        <v>127</v>
      </c>
      <c r="AL404" s="2" t="s">
        <v>150</v>
      </c>
      <c r="AM404" s="2" t="s">
        <v>122</v>
      </c>
      <c r="AN404" s="2" t="s">
        <v>1731</v>
      </c>
      <c r="AO404" s="2" t="s">
        <v>122</v>
      </c>
      <c r="AP404" s="2" t="s">
        <v>220</v>
      </c>
      <c r="AQ404" s="2" t="s">
        <v>151</v>
      </c>
      <c r="AR404" s="2" t="s">
        <v>165</v>
      </c>
      <c r="AS404" s="2" t="s">
        <v>248</v>
      </c>
      <c r="AT404" s="2" t="s">
        <v>217</v>
      </c>
      <c r="AU404" s="2" t="s">
        <v>232</v>
      </c>
      <c r="AV404" s="2" t="s">
        <v>232</v>
      </c>
      <c r="AW404" s="2" t="s">
        <v>221</v>
      </c>
      <c r="AX404" s="2" t="s">
        <v>1732</v>
      </c>
    </row>
    <row r="405" spans="1:50" x14ac:dyDescent="0.35">
      <c r="A405" s="2" t="s">
        <v>2144</v>
      </c>
      <c r="B405" s="64" t="s">
        <v>1750</v>
      </c>
      <c r="C405" s="64" t="s">
        <v>1751</v>
      </c>
      <c r="D405" s="64" t="s">
        <v>1752</v>
      </c>
      <c r="E405" s="64" t="s">
        <v>1753</v>
      </c>
      <c r="F405" s="166">
        <v>2017</v>
      </c>
      <c r="G405" s="64" t="s">
        <v>1754</v>
      </c>
      <c r="H405" s="64">
        <v>18</v>
      </c>
      <c r="I405" s="64">
        <v>1</v>
      </c>
      <c r="J405" s="64">
        <v>53</v>
      </c>
      <c r="K405" s="64">
        <v>63</v>
      </c>
      <c r="L405" s="65" t="s">
        <v>1755</v>
      </c>
      <c r="M405" s="263" t="s">
        <v>1756</v>
      </c>
      <c r="N405" s="64" t="s">
        <v>1757</v>
      </c>
      <c r="O405" s="64" t="s">
        <v>320</v>
      </c>
      <c r="P405" s="64" t="s">
        <v>321</v>
      </c>
      <c r="Q405" s="64"/>
      <c r="R405" s="64" t="s">
        <v>26</v>
      </c>
      <c r="S405" s="2" t="s">
        <v>4783</v>
      </c>
      <c r="T405" s="64" t="s">
        <v>62</v>
      </c>
      <c r="U405" s="64" t="s">
        <v>60</v>
      </c>
      <c r="V405" s="64" t="s">
        <v>61</v>
      </c>
      <c r="W405" s="64" t="s">
        <v>58</v>
      </c>
      <c r="X405" s="64" t="s">
        <v>36</v>
      </c>
      <c r="Y405" s="64" t="s">
        <v>37</v>
      </c>
      <c r="Z405" s="64" t="s">
        <v>685</v>
      </c>
      <c r="AA405" s="64"/>
      <c r="AB405" s="64"/>
      <c r="AC405" s="64"/>
      <c r="AD405" s="64" t="s">
        <v>1758</v>
      </c>
      <c r="AE405" s="64" t="s">
        <v>1759</v>
      </c>
      <c r="AF405" s="64" t="s">
        <v>79</v>
      </c>
      <c r="AG405" s="64" t="s">
        <v>83</v>
      </c>
      <c r="AH405" s="64" t="s">
        <v>117</v>
      </c>
      <c r="AI405" s="64" t="s">
        <v>88</v>
      </c>
      <c r="AJ405" s="64" t="s">
        <v>125</v>
      </c>
      <c r="AK405" s="64" t="s">
        <v>127</v>
      </c>
      <c r="AL405" s="64" t="s">
        <v>136</v>
      </c>
      <c r="AM405" s="64" t="s">
        <v>122</v>
      </c>
      <c r="AN405" s="64" t="s">
        <v>208</v>
      </c>
      <c r="AO405" s="64" t="s">
        <v>181</v>
      </c>
      <c r="AP405" s="64" t="s">
        <v>221</v>
      </c>
      <c r="AQ405" s="64"/>
      <c r="AR405" s="64"/>
      <c r="AS405" s="64"/>
      <c r="AT405" s="64" t="s">
        <v>249</v>
      </c>
      <c r="AU405" s="64" t="s">
        <v>183</v>
      </c>
      <c r="AV405" s="64" t="s">
        <v>183</v>
      </c>
      <c r="AW405" s="64" t="s">
        <v>220</v>
      </c>
      <c r="AX405" s="64" t="s">
        <v>1760</v>
      </c>
    </row>
    <row r="406" spans="1:50" x14ac:dyDescent="0.35">
      <c r="A406" s="2" t="s">
        <v>2144</v>
      </c>
      <c r="B406" s="66" t="s">
        <v>1761</v>
      </c>
      <c r="C406" s="66" t="s">
        <v>1762</v>
      </c>
      <c r="D406" s="66" t="s">
        <v>1763</v>
      </c>
      <c r="E406" s="66" t="s">
        <v>1764</v>
      </c>
      <c r="F406" s="167">
        <v>2019</v>
      </c>
      <c r="G406" s="66" t="s">
        <v>1765</v>
      </c>
      <c r="H406" s="66">
        <v>83</v>
      </c>
      <c r="I406" s="66"/>
      <c r="J406" s="66">
        <v>81</v>
      </c>
      <c r="K406" s="66">
        <v>100</v>
      </c>
      <c r="L406" s="67" t="s">
        <v>1766</v>
      </c>
      <c r="M406" s="262" t="s">
        <v>1767</v>
      </c>
      <c r="N406" s="66" t="s">
        <v>1768</v>
      </c>
      <c r="O406" s="66" t="s">
        <v>320</v>
      </c>
      <c r="P406" s="66" t="s">
        <v>321</v>
      </c>
      <c r="Q406" s="66"/>
      <c r="R406" s="66" t="s">
        <v>26</v>
      </c>
      <c r="S406" s="2" t="s">
        <v>4783</v>
      </c>
      <c r="T406" s="66" t="s">
        <v>62</v>
      </c>
      <c r="U406" s="66" t="s">
        <v>60</v>
      </c>
      <c r="V406" s="66" t="s">
        <v>61</v>
      </c>
      <c r="W406" s="66" t="s">
        <v>54</v>
      </c>
      <c r="X406" s="66" t="s">
        <v>55</v>
      </c>
      <c r="Y406" s="66" t="s">
        <v>25</v>
      </c>
      <c r="Z406" s="66" t="s">
        <v>685</v>
      </c>
      <c r="AA406" s="66"/>
      <c r="AB406" s="66"/>
      <c r="AC406" s="66"/>
      <c r="AD406" s="66" t="s">
        <v>1769</v>
      </c>
      <c r="AE406" s="66" t="s">
        <v>1770</v>
      </c>
      <c r="AF406" s="66" t="s">
        <v>77</v>
      </c>
      <c r="AG406" s="66" t="s">
        <v>111</v>
      </c>
      <c r="AH406" s="66" t="s">
        <v>201</v>
      </c>
      <c r="AI406" s="66" t="s">
        <v>88</v>
      </c>
      <c r="AJ406" s="66" t="s">
        <v>209</v>
      </c>
      <c r="AK406" s="66" t="s">
        <v>127</v>
      </c>
      <c r="AL406" s="66" t="s">
        <v>150</v>
      </c>
      <c r="AM406" s="66" t="s">
        <v>122</v>
      </c>
      <c r="AN406" s="66" t="s">
        <v>119</v>
      </c>
      <c r="AO406" s="66" t="s">
        <v>181</v>
      </c>
      <c r="AP406" s="66" t="s">
        <v>221</v>
      </c>
      <c r="AQ406" s="66"/>
      <c r="AR406" s="66"/>
      <c r="AS406" s="66"/>
      <c r="AT406" s="66" t="s">
        <v>249</v>
      </c>
      <c r="AU406" s="66" t="s">
        <v>214</v>
      </c>
      <c r="AV406" s="66" t="s">
        <v>214</v>
      </c>
      <c r="AW406" s="66" t="s">
        <v>220</v>
      </c>
      <c r="AX406" s="66" t="s">
        <v>1771</v>
      </c>
    </row>
    <row r="407" spans="1:50" x14ac:dyDescent="0.35">
      <c r="A407" s="2" t="s">
        <v>2144</v>
      </c>
      <c r="B407" s="60" t="s">
        <v>1772</v>
      </c>
      <c r="C407" s="60" t="s">
        <v>1773</v>
      </c>
      <c r="D407" s="60" t="s">
        <v>1774</v>
      </c>
      <c r="E407" s="60" t="s">
        <v>1775</v>
      </c>
      <c r="F407" s="168">
        <v>2018</v>
      </c>
      <c r="G407" s="60" t="s">
        <v>1776</v>
      </c>
      <c r="H407" s="60" t="s">
        <v>1033</v>
      </c>
      <c r="I407" s="60" t="s">
        <v>398</v>
      </c>
      <c r="J407" s="60">
        <v>3654</v>
      </c>
      <c r="K407" s="60">
        <v>3660</v>
      </c>
      <c r="L407" s="60" t="s">
        <v>1777</v>
      </c>
      <c r="M407" s="68" t="s">
        <v>1778</v>
      </c>
      <c r="N407" s="60" t="s">
        <v>1779</v>
      </c>
      <c r="O407" s="60" t="s">
        <v>320</v>
      </c>
      <c r="P407" s="60" t="s">
        <v>321</v>
      </c>
      <c r="Q407" s="60"/>
      <c r="R407" s="60" t="s">
        <v>26</v>
      </c>
      <c r="S407" s="2" t="s">
        <v>4783</v>
      </c>
      <c r="T407" s="60" t="s">
        <v>30</v>
      </c>
      <c r="U407" s="60" t="s">
        <v>60</v>
      </c>
      <c r="V407" s="60" t="s">
        <v>65</v>
      </c>
      <c r="W407" s="60"/>
      <c r="X407" s="60" t="s">
        <v>55</v>
      </c>
      <c r="Y407" s="60" t="s">
        <v>25</v>
      </c>
      <c r="Z407" s="60" t="s">
        <v>1784</v>
      </c>
      <c r="AA407" s="60"/>
      <c r="AB407" s="60"/>
      <c r="AC407" s="60"/>
      <c r="AD407" s="60" t="s">
        <v>1781</v>
      </c>
      <c r="AE407" s="60" t="s">
        <v>1782</v>
      </c>
      <c r="AF407" s="60" t="s">
        <v>77</v>
      </c>
      <c r="AG407" s="60" t="s">
        <v>241</v>
      </c>
      <c r="AH407" s="60" t="s">
        <v>201</v>
      </c>
      <c r="AI407" s="60" t="s">
        <v>88</v>
      </c>
      <c r="AJ407" s="60" t="s">
        <v>209</v>
      </c>
      <c r="AK407" s="60" t="s">
        <v>127</v>
      </c>
      <c r="AL407" s="60" t="s">
        <v>150</v>
      </c>
      <c r="AM407" s="60" t="s">
        <v>122</v>
      </c>
      <c r="AN407" s="60" t="s">
        <v>119</v>
      </c>
      <c r="AO407" s="60" t="s">
        <v>122</v>
      </c>
      <c r="AP407" s="60" t="s">
        <v>220</v>
      </c>
      <c r="AQ407" s="60" t="s">
        <v>161</v>
      </c>
      <c r="AR407" s="60" t="s">
        <v>165</v>
      </c>
      <c r="AS407" s="60" t="s">
        <v>168</v>
      </c>
      <c r="AT407" s="60" t="s">
        <v>217</v>
      </c>
      <c r="AU407" s="60" t="s">
        <v>184</v>
      </c>
      <c r="AV407" s="60" t="s">
        <v>184</v>
      </c>
      <c r="AW407" s="60" t="s">
        <v>220</v>
      </c>
      <c r="AX407" s="60" t="s">
        <v>1783</v>
      </c>
    </row>
    <row r="408" spans="1:50" x14ac:dyDescent="0.35">
      <c r="A408" s="2" t="s">
        <v>2144</v>
      </c>
      <c r="B408" s="69" t="s">
        <v>1785</v>
      </c>
      <c r="C408" s="69" t="s">
        <v>1786</v>
      </c>
      <c r="D408" s="69" t="s">
        <v>1787</v>
      </c>
      <c r="E408" s="69" t="s">
        <v>1788</v>
      </c>
      <c r="F408" s="169">
        <v>2018</v>
      </c>
      <c r="G408" s="69" t="s">
        <v>1789</v>
      </c>
      <c r="H408" s="69">
        <v>142</v>
      </c>
      <c r="I408" s="69"/>
      <c r="J408" s="69">
        <v>190</v>
      </c>
      <c r="K408" s="69">
        <v>207</v>
      </c>
      <c r="L408" s="69" t="s">
        <v>1790</v>
      </c>
      <c r="M408" s="70" t="s">
        <v>1791</v>
      </c>
      <c r="N408" s="69" t="s">
        <v>1792</v>
      </c>
      <c r="O408" s="69" t="s">
        <v>320</v>
      </c>
      <c r="P408" s="69" t="s">
        <v>321</v>
      </c>
      <c r="Q408" s="69"/>
      <c r="R408" s="69" t="s">
        <v>26</v>
      </c>
      <c r="S408" s="2" t="s">
        <v>4783</v>
      </c>
      <c r="T408" s="69" t="s">
        <v>62</v>
      </c>
      <c r="U408" s="69" t="s">
        <v>60</v>
      </c>
      <c r="V408" s="69" t="s">
        <v>63</v>
      </c>
      <c r="W408" s="69" t="s">
        <v>58</v>
      </c>
      <c r="X408" s="69" t="s">
        <v>55</v>
      </c>
      <c r="Y408" s="69" t="s">
        <v>25</v>
      </c>
      <c r="Z408" s="69" t="s">
        <v>685</v>
      </c>
      <c r="AA408" s="69"/>
      <c r="AB408" s="69"/>
      <c r="AC408" s="69"/>
      <c r="AD408" s="69" t="s">
        <v>1793</v>
      </c>
      <c r="AE408" s="69" t="s">
        <v>1794</v>
      </c>
      <c r="AF408" s="69" t="s">
        <v>79</v>
      </c>
      <c r="AG408" s="69" t="s">
        <v>81</v>
      </c>
      <c r="AH408" s="69" t="s">
        <v>115</v>
      </c>
      <c r="AI408" s="69" t="s">
        <v>88</v>
      </c>
      <c r="AJ408" s="69" t="s">
        <v>209</v>
      </c>
      <c r="AK408" s="69" t="s">
        <v>127</v>
      </c>
      <c r="AL408" s="69" t="s">
        <v>150</v>
      </c>
      <c r="AM408" s="69" t="s">
        <v>122</v>
      </c>
      <c r="AN408" s="69" t="s">
        <v>208</v>
      </c>
      <c r="AO408" s="69" t="s">
        <v>122</v>
      </c>
      <c r="AP408" s="69" t="s">
        <v>221</v>
      </c>
      <c r="AQ408" s="69"/>
      <c r="AR408" s="69"/>
      <c r="AS408" s="69"/>
      <c r="AT408" s="69" t="s">
        <v>249</v>
      </c>
      <c r="AU408" s="69" t="s">
        <v>183</v>
      </c>
      <c r="AV408" s="69" t="s">
        <v>183</v>
      </c>
      <c r="AW408" s="69" t="s">
        <v>220</v>
      </c>
      <c r="AX408" s="69" t="s">
        <v>1795</v>
      </c>
    </row>
    <row r="409" spans="1:50" x14ac:dyDescent="0.35">
      <c r="A409" s="2" t="s">
        <v>2144</v>
      </c>
      <c r="B409" s="61" t="s">
        <v>1796</v>
      </c>
      <c r="C409" s="61" t="s">
        <v>1797</v>
      </c>
      <c r="D409" s="61" t="s">
        <v>1798</v>
      </c>
      <c r="E409" s="61" t="s">
        <v>1799</v>
      </c>
      <c r="F409" s="170">
        <v>1995</v>
      </c>
      <c r="G409" s="61" t="s">
        <v>1800</v>
      </c>
      <c r="H409" s="61">
        <v>21</v>
      </c>
      <c r="I409" s="61" t="s">
        <v>1801</v>
      </c>
      <c r="J409" s="61">
        <v>329</v>
      </c>
      <c r="K409" s="61">
        <v>347</v>
      </c>
      <c r="L409" s="61" t="s">
        <v>1802</v>
      </c>
      <c r="M409" s="71" t="s">
        <v>1803</v>
      </c>
      <c r="N409" s="61" t="s">
        <v>1804</v>
      </c>
      <c r="O409" s="61" t="s">
        <v>320</v>
      </c>
      <c r="P409" s="61" t="s">
        <v>321</v>
      </c>
      <c r="Q409" s="61"/>
      <c r="R409" s="61" t="s">
        <v>26</v>
      </c>
      <c r="S409" s="2" t="s">
        <v>4783</v>
      </c>
      <c r="T409" s="61" t="s">
        <v>30</v>
      </c>
      <c r="U409" s="61" t="s">
        <v>58</v>
      </c>
      <c r="V409" s="61" t="s">
        <v>59</v>
      </c>
      <c r="W409" s="61" t="s">
        <v>50</v>
      </c>
      <c r="X409" s="61" t="s">
        <v>55</v>
      </c>
      <c r="Y409" s="61" t="s">
        <v>25</v>
      </c>
      <c r="Z409" s="61" t="s">
        <v>1805</v>
      </c>
      <c r="AA409" s="61"/>
      <c r="AB409" s="61"/>
      <c r="AC409" s="61"/>
      <c r="AD409" s="61" t="s">
        <v>1806</v>
      </c>
      <c r="AE409" s="61" t="s">
        <v>1807</v>
      </c>
      <c r="AF409" s="61" t="s">
        <v>79</v>
      </c>
      <c r="AG409" s="61" t="s">
        <v>84</v>
      </c>
      <c r="AH409" s="61" t="s">
        <v>201</v>
      </c>
      <c r="AI409" s="61" t="s">
        <v>88</v>
      </c>
      <c r="AJ409" s="61" t="s">
        <v>209</v>
      </c>
      <c r="AK409" s="61" t="s">
        <v>127</v>
      </c>
      <c r="AL409" s="61" t="s">
        <v>1808</v>
      </c>
      <c r="AM409" s="61" t="s">
        <v>122</v>
      </c>
      <c r="AN409" s="61" t="s">
        <v>118</v>
      </c>
      <c r="AO409" s="61" t="s">
        <v>122</v>
      </c>
      <c r="AP409" s="61" t="s">
        <v>220</v>
      </c>
      <c r="AQ409" s="61" t="s">
        <v>151</v>
      </c>
      <c r="AR409" s="61" t="s">
        <v>163</v>
      </c>
      <c r="AS409" s="61" t="s">
        <v>168</v>
      </c>
      <c r="AT409" s="61" t="s">
        <v>249</v>
      </c>
      <c r="AU409" s="61" t="s">
        <v>186</v>
      </c>
      <c r="AV409" s="61" t="s">
        <v>186</v>
      </c>
      <c r="AW409" s="61" t="s">
        <v>220</v>
      </c>
      <c r="AX409" s="61" t="s">
        <v>1809</v>
      </c>
    </row>
    <row r="410" spans="1:50" x14ac:dyDescent="0.35">
      <c r="A410" s="2" t="s">
        <v>2144</v>
      </c>
      <c r="B410" s="2" t="s">
        <v>1834</v>
      </c>
      <c r="C410" s="2" t="s">
        <v>1835</v>
      </c>
      <c r="D410" s="2" t="s">
        <v>1836</v>
      </c>
      <c r="E410" s="2" t="s">
        <v>1837</v>
      </c>
      <c r="F410" s="141">
        <v>2015</v>
      </c>
      <c r="G410" s="2" t="s">
        <v>1838</v>
      </c>
      <c r="H410" s="2">
        <v>42</v>
      </c>
      <c r="I410" s="2">
        <v>3</v>
      </c>
      <c r="J410" s="2">
        <v>227</v>
      </c>
      <c r="K410" s="2">
        <v>236</v>
      </c>
      <c r="L410" s="2" t="s">
        <v>1839</v>
      </c>
      <c r="M410" s="59" t="s">
        <v>1840</v>
      </c>
      <c r="N410" s="2" t="s">
        <v>1841</v>
      </c>
      <c r="O410" s="2" t="s">
        <v>320</v>
      </c>
      <c r="P410" s="2" t="s">
        <v>321</v>
      </c>
      <c r="R410" s="2" t="s">
        <v>26</v>
      </c>
      <c r="S410" s="2" t="s">
        <v>4783</v>
      </c>
      <c r="T410" s="2" t="s">
        <v>27</v>
      </c>
      <c r="U410" s="2" t="s">
        <v>60</v>
      </c>
      <c r="V410" s="2" t="s">
        <v>65</v>
      </c>
      <c r="W410" s="2" t="s">
        <v>54</v>
      </c>
      <c r="X410" s="2" t="s">
        <v>55</v>
      </c>
      <c r="Y410" s="2" t="s">
        <v>25</v>
      </c>
      <c r="Z410" s="2" t="s">
        <v>1846</v>
      </c>
      <c r="AD410" s="2" t="s">
        <v>1843</v>
      </c>
      <c r="AE410" s="2" t="s">
        <v>1844</v>
      </c>
      <c r="AF410" s="2" t="s">
        <v>79</v>
      </c>
      <c r="AG410" s="2" t="s">
        <v>240</v>
      </c>
      <c r="AH410" s="2" t="s">
        <v>117</v>
      </c>
      <c r="AI410" s="2" t="s">
        <v>88</v>
      </c>
      <c r="AJ410" s="2" t="s">
        <v>209</v>
      </c>
      <c r="AK410" s="2" t="s">
        <v>127</v>
      </c>
      <c r="AL410" s="2" t="s">
        <v>136</v>
      </c>
      <c r="AM410" s="2" t="s">
        <v>122</v>
      </c>
      <c r="AN410" s="2" t="s">
        <v>118</v>
      </c>
      <c r="AO410" s="2" t="s">
        <v>122</v>
      </c>
      <c r="AP410" s="2" t="s">
        <v>220</v>
      </c>
      <c r="AQ410" s="2" t="s">
        <v>151</v>
      </c>
      <c r="AR410" s="2" t="s">
        <v>163</v>
      </c>
      <c r="AS410" s="2" t="s">
        <v>168</v>
      </c>
      <c r="AT410" s="2" t="s">
        <v>217</v>
      </c>
      <c r="AU410" s="2" t="s">
        <v>244</v>
      </c>
      <c r="AV410" s="2" t="s">
        <v>244</v>
      </c>
      <c r="AW410" s="2" t="s">
        <v>220</v>
      </c>
      <c r="AX410" s="2" t="s">
        <v>1845</v>
      </c>
    </row>
    <row r="411" spans="1:50" x14ac:dyDescent="0.35">
      <c r="A411" s="2" t="s">
        <v>2144</v>
      </c>
      <c r="B411" s="76" t="s">
        <v>1834</v>
      </c>
      <c r="C411" s="76" t="s">
        <v>1835</v>
      </c>
      <c r="D411" s="76" t="s">
        <v>1836</v>
      </c>
      <c r="E411" s="76" t="s">
        <v>1837</v>
      </c>
      <c r="F411" s="173">
        <v>2015</v>
      </c>
      <c r="G411" s="76" t="s">
        <v>1838</v>
      </c>
      <c r="H411" s="76">
        <v>42</v>
      </c>
      <c r="I411" s="76">
        <v>3</v>
      </c>
      <c r="J411" s="76">
        <v>227</v>
      </c>
      <c r="K411" s="76">
        <v>236</v>
      </c>
      <c r="L411" s="76" t="s">
        <v>1839</v>
      </c>
      <c r="M411" s="77" t="s">
        <v>1840</v>
      </c>
      <c r="N411" s="76" t="s">
        <v>1841</v>
      </c>
      <c r="O411" s="76" t="s">
        <v>320</v>
      </c>
      <c r="P411" s="76" t="s">
        <v>321</v>
      </c>
      <c r="Q411" s="76"/>
      <c r="R411" s="76" t="s">
        <v>26</v>
      </c>
      <c r="S411" s="2" t="s">
        <v>4783</v>
      </c>
      <c r="T411" s="76" t="s">
        <v>27</v>
      </c>
      <c r="U411" s="76" t="s">
        <v>60</v>
      </c>
      <c r="V411" s="76" t="s">
        <v>65</v>
      </c>
      <c r="W411" s="76" t="s">
        <v>54</v>
      </c>
      <c r="X411" s="76" t="s">
        <v>55</v>
      </c>
      <c r="Y411" s="76" t="s">
        <v>25</v>
      </c>
      <c r="Z411" s="2" t="s">
        <v>1846</v>
      </c>
      <c r="AA411" s="76"/>
      <c r="AB411" s="76"/>
      <c r="AC411" s="76"/>
      <c r="AD411" s="76" t="s">
        <v>1843</v>
      </c>
      <c r="AE411" s="2" t="s">
        <v>1844</v>
      </c>
      <c r="AF411" s="76" t="s">
        <v>78</v>
      </c>
      <c r="AG411" s="2" t="s">
        <v>240</v>
      </c>
      <c r="AH411" s="76" t="s">
        <v>117</v>
      </c>
      <c r="AI411" s="76" t="s">
        <v>88</v>
      </c>
      <c r="AJ411" s="76" t="s">
        <v>209</v>
      </c>
      <c r="AK411" s="76" t="s">
        <v>127</v>
      </c>
      <c r="AL411" s="76" t="s">
        <v>136</v>
      </c>
      <c r="AM411" s="76" t="s">
        <v>122</v>
      </c>
      <c r="AN411" s="76" t="s">
        <v>118</v>
      </c>
      <c r="AO411" s="76" t="s">
        <v>122</v>
      </c>
      <c r="AP411" s="76" t="s">
        <v>220</v>
      </c>
      <c r="AQ411" s="76" t="s">
        <v>151</v>
      </c>
      <c r="AR411" s="76" t="s">
        <v>163</v>
      </c>
      <c r="AS411" s="76" t="s">
        <v>168</v>
      </c>
      <c r="AT411" s="2" t="s">
        <v>217</v>
      </c>
      <c r="AU411" s="76" t="s">
        <v>244</v>
      </c>
      <c r="AV411" s="76" t="s">
        <v>244</v>
      </c>
      <c r="AW411" s="2" t="s">
        <v>220</v>
      </c>
      <c r="AX411" s="2" t="s">
        <v>1845</v>
      </c>
    </row>
    <row r="412" spans="1:50" x14ac:dyDescent="0.35">
      <c r="A412" s="2" t="s">
        <v>2144</v>
      </c>
      <c r="B412" s="78" t="s">
        <v>1847</v>
      </c>
      <c r="C412" s="78" t="s">
        <v>1848</v>
      </c>
      <c r="D412" s="78" t="s">
        <v>1849</v>
      </c>
      <c r="E412" s="78" t="s">
        <v>1850</v>
      </c>
      <c r="F412" s="174">
        <v>2013</v>
      </c>
      <c r="G412" s="78" t="s">
        <v>1824</v>
      </c>
      <c r="H412" s="78">
        <v>84</v>
      </c>
      <c r="I412" s="78"/>
      <c r="J412" s="78">
        <v>77</v>
      </c>
      <c r="K412" s="78">
        <v>86</v>
      </c>
      <c r="L412" s="78" t="s">
        <v>1851</v>
      </c>
      <c r="M412" s="79" t="s">
        <v>1852</v>
      </c>
      <c r="N412" s="78" t="s">
        <v>1853</v>
      </c>
      <c r="O412" s="78" t="s">
        <v>320</v>
      </c>
      <c r="P412" s="78" t="s">
        <v>321</v>
      </c>
      <c r="Q412" s="78"/>
      <c r="R412" s="78" t="s">
        <v>26</v>
      </c>
      <c r="S412" s="2" t="s">
        <v>4783</v>
      </c>
      <c r="T412" s="78" t="s">
        <v>21</v>
      </c>
      <c r="U412" s="78" t="s">
        <v>60</v>
      </c>
      <c r="V412" s="78" t="s">
        <v>59</v>
      </c>
      <c r="W412" s="78" t="s">
        <v>54</v>
      </c>
      <c r="X412" s="78" t="s">
        <v>55</v>
      </c>
      <c r="Y412" s="78" t="s">
        <v>25</v>
      </c>
      <c r="Z412" s="78" t="s">
        <v>582</v>
      </c>
      <c r="AA412" s="78"/>
      <c r="AB412" s="78"/>
      <c r="AC412" s="78"/>
      <c r="AD412" s="78" t="s">
        <v>1854</v>
      </c>
      <c r="AE412" s="78" t="s">
        <v>1855</v>
      </c>
      <c r="AF412" s="78" t="s">
        <v>79</v>
      </c>
      <c r="AG412" s="78" t="s">
        <v>112</v>
      </c>
      <c r="AH412" s="78" t="s">
        <v>116</v>
      </c>
      <c r="AI412" s="78" t="s">
        <v>88</v>
      </c>
      <c r="AJ412" s="78" t="s">
        <v>209</v>
      </c>
      <c r="AK412" s="78" t="s">
        <v>131</v>
      </c>
      <c r="AL412" s="78" t="s">
        <v>144</v>
      </c>
      <c r="AM412" s="78" t="s">
        <v>122</v>
      </c>
      <c r="AN412" s="78" t="s">
        <v>118</v>
      </c>
      <c r="AO412" s="78" t="s">
        <v>122</v>
      </c>
      <c r="AP412" s="78" t="s">
        <v>221</v>
      </c>
      <c r="AQ412" s="78"/>
      <c r="AR412" s="78"/>
      <c r="AS412" s="78"/>
      <c r="AT412" s="78" t="s">
        <v>249</v>
      </c>
      <c r="AU412" s="78" t="s">
        <v>214</v>
      </c>
      <c r="AV412" s="78" t="s">
        <v>214</v>
      </c>
      <c r="AW412" s="78" t="s">
        <v>220</v>
      </c>
      <c r="AX412" s="78" t="s">
        <v>1856</v>
      </c>
    </row>
    <row r="413" spans="1:50" x14ac:dyDescent="0.35">
      <c r="A413" s="2" t="s">
        <v>2144</v>
      </c>
      <c r="B413" s="84" t="s">
        <v>1883</v>
      </c>
      <c r="C413" s="84" t="s">
        <v>1884</v>
      </c>
      <c r="D413" s="84" t="s">
        <v>1885</v>
      </c>
      <c r="E413" s="84" t="s">
        <v>1886</v>
      </c>
      <c r="F413" s="177">
        <v>2009</v>
      </c>
      <c r="G413" s="84" t="s">
        <v>1887</v>
      </c>
      <c r="H413" s="84">
        <v>22</v>
      </c>
      <c r="I413" s="84">
        <v>4</v>
      </c>
      <c r="J413" s="84">
        <v>535</v>
      </c>
      <c r="K413" s="84">
        <v>547</v>
      </c>
      <c r="L413" s="84" t="s">
        <v>1888</v>
      </c>
      <c r="M413" s="85" t="s">
        <v>1889</v>
      </c>
      <c r="N413" s="84" t="s">
        <v>1890</v>
      </c>
      <c r="O413" s="84" t="s">
        <v>320</v>
      </c>
      <c r="P413" s="84" t="s">
        <v>321</v>
      </c>
      <c r="Q413" s="84"/>
      <c r="R413" s="84" t="s">
        <v>26</v>
      </c>
      <c r="S413" s="2" t="s">
        <v>4783</v>
      </c>
      <c r="T413" s="84" t="s">
        <v>30</v>
      </c>
      <c r="U413" s="84" t="s">
        <v>60</v>
      </c>
      <c r="V413" s="84" t="s">
        <v>61</v>
      </c>
      <c r="W413" s="84"/>
      <c r="X413" s="84" t="s">
        <v>28</v>
      </c>
      <c r="Y413" s="84" t="s">
        <v>37</v>
      </c>
      <c r="Z413" s="84" t="s">
        <v>1891</v>
      </c>
      <c r="AA413" s="84"/>
      <c r="AB413" s="84"/>
      <c r="AC413" s="84"/>
      <c r="AD413" s="84" t="s">
        <v>1892</v>
      </c>
      <c r="AE413" s="84" t="s">
        <v>1893</v>
      </c>
      <c r="AF413" s="84" t="s">
        <v>78</v>
      </c>
      <c r="AG413" s="84" t="s">
        <v>81</v>
      </c>
      <c r="AH413" s="84" t="s">
        <v>117</v>
      </c>
      <c r="AI413" s="84" t="s">
        <v>88</v>
      </c>
      <c r="AJ413" s="84" t="s">
        <v>125</v>
      </c>
      <c r="AK413" s="84" t="s">
        <v>128</v>
      </c>
      <c r="AL413" s="84" t="s">
        <v>140</v>
      </c>
      <c r="AM413" s="84" t="s">
        <v>122</v>
      </c>
      <c r="AN413" s="84" t="s">
        <v>118</v>
      </c>
      <c r="AO413" s="84" t="s">
        <v>122</v>
      </c>
      <c r="AP413" s="84" t="s">
        <v>220</v>
      </c>
      <c r="AQ413" s="84" t="s">
        <v>151</v>
      </c>
      <c r="AR413" s="84" t="s">
        <v>162</v>
      </c>
      <c r="AS413" s="84" t="s">
        <v>248</v>
      </c>
      <c r="AT413" s="84" t="s">
        <v>217</v>
      </c>
      <c r="AU413" s="84" t="s">
        <v>183</v>
      </c>
      <c r="AV413" s="84" t="s">
        <v>183</v>
      </c>
      <c r="AW413" s="84" t="s">
        <v>220</v>
      </c>
      <c r="AX413" s="84" t="s">
        <v>1894</v>
      </c>
    </row>
    <row r="414" spans="1:50" x14ac:dyDescent="0.35">
      <c r="A414" s="2" t="s">
        <v>2144</v>
      </c>
      <c r="B414" s="84" t="s">
        <v>1883</v>
      </c>
      <c r="C414" s="84" t="s">
        <v>1884</v>
      </c>
      <c r="D414" s="84" t="s">
        <v>1885</v>
      </c>
      <c r="E414" s="84" t="s">
        <v>1886</v>
      </c>
      <c r="F414" s="177">
        <v>2009</v>
      </c>
      <c r="G414" s="84" t="s">
        <v>1887</v>
      </c>
      <c r="H414" s="84">
        <v>22</v>
      </c>
      <c r="I414" s="84">
        <v>4</v>
      </c>
      <c r="J414" s="84">
        <v>535</v>
      </c>
      <c r="K414" s="84">
        <v>547</v>
      </c>
      <c r="L414" s="84" t="s">
        <v>1888</v>
      </c>
      <c r="M414" s="85" t="s">
        <v>1889</v>
      </c>
      <c r="N414" s="84" t="s">
        <v>1890</v>
      </c>
      <c r="O414" s="84" t="s">
        <v>320</v>
      </c>
      <c r="P414" s="84" t="s">
        <v>321</v>
      </c>
      <c r="Q414" s="84"/>
      <c r="R414" s="84" t="s">
        <v>26</v>
      </c>
      <c r="S414" s="2" t="s">
        <v>4783</v>
      </c>
      <c r="T414" s="84" t="s">
        <v>30</v>
      </c>
      <c r="U414" s="84" t="s">
        <v>60</v>
      </c>
      <c r="V414" s="84" t="s">
        <v>61</v>
      </c>
      <c r="W414" s="84"/>
      <c r="X414" s="84" t="s">
        <v>28</v>
      </c>
      <c r="Y414" s="84" t="s">
        <v>37</v>
      </c>
      <c r="Z414" s="84" t="s">
        <v>1895</v>
      </c>
      <c r="AA414" s="84"/>
      <c r="AB414" s="84"/>
      <c r="AC414" s="84"/>
      <c r="AD414" s="84" t="s">
        <v>1892</v>
      </c>
      <c r="AE414" s="84" t="s">
        <v>1893</v>
      </c>
      <c r="AF414" s="84" t="s">
        <v>78</v>
      </c>
      <c r="AG414" s="84" t="s">
        <v>81</v>
      </c>
      <c r="AH414" s="84" t="s">
        <v>117</v>
      </c>
      <c r="AI414" s="84" t="s">
        <v>88</v>
      </c>
      <c r="AJ414" s="84" t="s">
        <v>125</v>
      </c>
      <c r="AK414" s="84" t="s">
        <v>131</v>
      </c>
      <c r="AL414" s="84" t="s">
        <v>148</v>
      </c>
      <c r="AM414" s="84" t="s">
        <v>122</v>
      </c>
      <c r="AN414" s="84" t="s">
        <v>118</v>
      </c>
      <c r="AO414" s="84" t="s">
        <v>122</v>
      </c>
      <c r="AP414" s="84" t="s">
        <v>220</v>
      </c>
      <c r="AQ414" s="84" t="s">
        <v>151</v>
      </c>
      <c r="AR414" s="84" t="s">
        <v>162</v>
      </c>
      <c r="AS414" s="84" t="s">
        <v>248</v>
      </c>
      <c r="AT414" s="84" t="s">
        <v>217</v>
      </c>
      <c r="AU414" s="84" t="s">
        <v>183</v>
      </c>
      <c r="AV414" s="84" t="s">
        <v>183</v>
      </c>
      <c r="AW414" s="84" t="s">
        <v>220</v>
      </c>
      <c r="AX414" s="84" t="s">
        <v>1894</v>
      </c>
    </row>
    <row r="415" spans="1:50" x14ac:dyDescent="0.35">
      <c r="A415" s="2" t="s">
        <v>2144</v>
      </c>
      <c r="B415" s="84" t="s">
        <v>1883</v>
      </c>
      <c r="C415" s="84" t="s">
        <v>1884</v>
      </c>
      <c r="D415" s="84" t="s">
        <v>1885</v>
      </c>
      <c r="E415" s="84" t="s">
        <v>1886</v>
      </c>
      <c r="F415" s="177">
        <v>2009</v>
      </c>
      <c r="G415" s="84" t="s">
        <v>1887</v>
      </c>
      <c r="H415" s="84">
        <v>22</v>
      </c>
      <c r="I415" s="84">
        <v>4</v>
      </c>
      <c r="J415" s="84">
        <v>535</v>
      </c>
      <c r="K415" s="84">
        <v>547</v>
      </c>
      <c r="L415" s="84" t="s">
        <v>1888</v>
      </c>
      <c r="M415" s="85" t="s">
        <v>1889</v>
      </c>
      <c r="N415" s="84" t="s">
        <v>1890</v>
      </c>
      <c r="O415" s="84" t="s">
        <v>320</v>
      </c>
      <c r="P415" s="84" t="s">
        <v>321</v>
      </c>
      <c r="Q415" s="84"/>
      <c r="R415" s="84" t="s">
        <v>26</v>
      </c>
      <c r="S415" s="2" t="s">
        <v>4783</v>
      </c>
      <c r="T415" s="84" t="s">
        <v>30</v>
      </c>
      <c r="U415" s="84" t="s">
        <v>60</v>
      </c>
      <c r="V415" s="84" t="s">
        <v>61</v>
      </c>
      <c r="W415" s="84"/>
      <c r="X415" s="84" t="s">
        <v>28</v>
      </c>
      <c r="Y415" s="84" t="s">
        <v>37</v>
      </c>
      <c r="Z415" s="84" t="s">
        <v>1891</v>
      </c>
      <c r="AA415" s="84"/>
      <c r="AB415" s="84"/>
      <c r="AC415" s="84"/>
      <c r="AD415" s="84" t="s">
        <v>1892</v>
      </c>
      <c r="AE415" s="84" t="s">
        <v>1893</v>
      </c>
      <c r="AF415" s="84" t="s">
        <v>78</v>
      </c>
      <c r="AG415" s="84" t="s">
        <v>84</v>
      </c>
      <c r="AH415" s="84" t="s">
        <v>117</v>
      </c>
      <c r="AI415" s="84" t="s">
        <v>88</v>
      </c>
      <c r="AJ415" s="84" t="s">
        <v>125</v>
      </c>
      <c r="AK415" s="84" t="s">
        <v>127</v>
      </c>
      <c r="AL415" s="84" t="s">
        <v>136</v>
      </c>
      <c r="AM415" s="84" t="s">
        <v>122</v>
      </c>
      <c r="AN415" s="84" t="s">
        <v>118</v>
      </c>
      <c r="AO415" s="84" t="s">
        <v>122</v>
      </c>
      <c r="AP415" s="84" t="s">
        <v>220</v>
      </c>
      <c r="AQ415" s="84" t="s">
        <v>151</v>
      </c>
      <c r="AR415" s="84" t="s">
        <v>162</v>
      </c>
      <c r="AS415" s="84" t="s">
        <v>248</v>
      </c>
      <c r="AT415" s="84" t="s">
        <v>217</v>
      </c>
      <c r="AU415" s="84" t="s">
        <v>183</v>
      </c>
      <c r="AV415" s="84" t="s">
        <v>183</v>
      </c>
      <c r="AW415" s="84" t="s">
        <v>220</v>
      </c>
      <c r="AX415" s="84" t="s">
        <v>1894</v>
      </c>
    </row>
    <row r="416" spans="1:50" x14ac:dyDescent="0.35">
      <c r="A416" s="2" t="s">
        <v>2144</v>
      </c>
      <c r="B416" s="84" t="s">
        <v>1883</v>
      </c>
      <c r="C416" s="84" t="s">
        <v>1884</v>
      </c>
      <c r="D416" s="84" t="s">
        <v>1885</v>
      </c>
      <c r="E416" s="84" t="s">
        <v>1886</v>
      </c>
      <c r="F416" s="177">
        <v>2009</v>
      </c>
      <c r="G416" s="84" t="s">
        <v>1887</v>
      </c>
      <c r="H416" s="84">
        <v>22</v>
      </c>
      <c r="I416" s="84">
        <v>4</v>
      </c>
      <c r="J416" s="84">
        <v>535</v>
      </c>
      <c r="K416" s="84">
        <v>547</v>
      </c>
      <c r="L416" s="84" t="s">
        <v>1888</v>
      </c>
      <c r="M416" s="85" t="s">
        <v>1889</v>
      </c>
      <c r="N416" s="84" t="s">
        <v>1890</v>
      </c>
      <c r="O416" s="84" t="s">
        <v>320</v>
      </c>
      <c r="P416" s="84" t="s">
        <v>321</v>
      </c>
      <c r="Q416" s="84"/>
      <c r="R416" s="84" t="s">
        <v>26</v>
      </c>
      <c r="S416" s="2" t="s">
        <v>4783</v>
      </c>
      <c r="T416" s="84" t="s">
        <v>30</v>
      </c>
      <c r="U416" s="84" t="s">
        <v>60</v>
      </c>
      <c r="V416" s="84" t="s">
        <v>61</v>
      </c>
      <c r="W416" s="84"/>
      <c r="X416" s="84" t="s">
        <v>28</v>
      </c>
      <c r="Y416" s="84" t="s">
        <v>37</v>
      </c>
      <c r="Z416" s="84" t="s">
        <v>1895</v>
      </c>
      <c r="AA416" s="84"/>
      <c r="AB416" s="84"/>
      <c r="AC416" s="84"/>
      <c r="AD416" s="84" t="s">
        <v>1892</v>
      </c>
      <c r="AE416" s="84" t="s">
        <v>1893</v>
      </c>
      <c r="AF416" s="84" t="s">
        <v>78</v>
      </c>
      <c r="AG416" s="84" t="s">
        <v>84</v>
      </c>
      <c r="AH416" s="84" t="s">
        <v>117</v>
      </c>
      <c r="AI416" s="84" t="s">
        <v>88</v>
      </c>
      <c r="AJ416" s="84" t="s">
        <v>125</v>
      </c>
      <c r="AK416" s="84" t="s">
        <v>127</v>
      </c>
      <c r="AL416" s="84" t="s">
        <v>150</v>
      </c>
      <c r="AM416" s="84" t="s">
        <v>122</v>
      </c>
      <c r="AN416" s="84" t="s">
        <v>118</v>
      </c>
      <c r="AO416" s="84" t="s">
        <v>122</v>
      </c>
      <c r="AP416" s="84" t="s">
        <v>220</v>
      </c>
      <c r="AQ416" s="84" t="s">
        <v>151</v>
      </c>
      <c r="AR416" s="84" t="s">
        <v>162</v>
      </c>
      <c r="AS416" s="84" t="s">
        <v>248</v>
      </c>
      <c r="AT416" s="84" t="s">
        <v>217</v>
      </c>
      <c r="AU416" s="84" t="s">
        <v>183</v>
      </c>
      <c r="AV416" s="84" t="s">
        <v>183</v>
      </c>
      <c r="AW416" s="84" t="s">
        <v>220</v>
      </c>
      <c r="AX416" s="84" t="s">
        <v>1894</v>
      </c>
    </row>
    <row r="417" spans="1:50" x14ac:dyDescent="0.35">
      <c r="A417" s="2" t="s">
        <v>2144</v>
      </c>
      <c r="B417" s="84" t="s">
        <v>1883</v>
      </c>
      <c r="C417" s="84" t="s">
        <v>1884</v>
      </c>
      <c r="D417" s="84" t="s">
        <v>1885</v>
      </c>
      <c r="E417" s="84" t="s">
        <v>1886</v>
      </c>
      <c r="F417" s="177">
        <v>2009</v>
      </c>
      <c r="G417" s="84" t="s">
        <v>1887</v>
      </c>
      <c r="H417" s="84">
        <v>22</v>
      </c>
      <c r="I417" s="84">
        <v>4</v>
      </c>
      <c r="J417" s="84">
        <v>535</v>
      </c>
      <c r="K417" s="84">
        <v>547</v>
      </c>
      <c r="L417" s="84" t="s">
        <v>1888</v>
      </c>
      <c r="M417" s="85" t="s">
        <v>1889</v>
      </c>
      <c r="N417" s="84" t="s">
        <v>1890</v>
      </c>
      <c r="O417" s="84" t="s">
        <v>320</v>
      </c>
      <c r="P417" s="84" t="s">
        <v>321</v>
      </c>
      <c r="Q417" s="84"/>
      <c r="R417" s="84" t="s">
        <v>26</v>
      </c>
      <c r="S417" s="2" t="s">
        <v>4783</v>
      </c>
      <c r="T417" s="84" t="s">
        <v>30</v>
      </c>
      <c r="U417" s="84" t="s">
        <v>60</v>
      </c>
      <c r="V417" s="84" t="s">
        <v>61</v>
      </c>
      <c r="W417" s="84"/>
      <c r="X417" s="84" t="s">
        <v>28</v>
      </c>
      <c r="Y417" s="84" t="s">
        <v>37</v>
      </c>
      <c r="Z417" s="84" t="s">
        <v>1891</v>
      </c>
      <c r="AA417" s="84"/>
      <c r="AB417" s="84"/>
      <c r="AC417" s="84"/>
      <c r="AD417" s="84" t="s">
        <v>1892</v>
      </c>
      <c r="AE417" s="84" t="s">
        <v>1893</v>
      </c>
      <c r="AF417" s="84" t="s">
        <v>78</v>
      </c>
      <c r="AG417" s="2" t="s">
        <v>97</v>
      </c>
      <c r="AH417" s="84" t="s">
        <v>117</v>
      </c>
      <c r="AI417" s="84" t="s">
        <v>88</v>
      </c>
      <c r="AJ417" s="84" t="s">
        <v>125</v>
      </c>
      <c r="AK417" s="84" t="s">
        <v>131</v>
      </c>
      <c r="AL417" s="84" t="s">
        <v>148</v>
      </c>
      <c r="AM417" s="84" t="s">
        <v>122</v>
      </c>
      <c r="AN417" s="84" t="s">
        <v>118</v>
      </c>
      <c r="AO417" s="84" t="s">
        <v>122</v>
      </c>
      <c r="AP417" s="84" t="s">
        <v>220</v>
      </c>
      <c r="AQ417" s="84" t="s">
        <v>151</v>
      </c>
      <c r="AR417" s="84" t="s">
        <v>163</v>
      </c>
      <c r="AS417" s="84" t="s">
        <v>168</v>
      </c>
      <c r="AT417" s="84" t="s">
        <v>217</v>
      </c>
      <c r="AU417" s="84" t="s">
        <v>183</v>
      </c>
      <c r="AV417" s="84" t="s">
        <v>183</v>
      </c>
      <c r="AW417" s="84" t="s">
        <v>220</v>
      </c>
      <c r="AX417" s="84" t="s">
        <v>1894</v>
      </c>
    </row>
    <row r="418" spans="1:50" x14ac:dyDescent="0.35">
      <c r="A418" s="2" t="s">
        <v>2144</v>
      </c>
      <c r="B418" s="84" t="s">
        <v>1883</v>
      </c>
      <c r="C418" s="84" t="s">
        <v>1884</v>
      </c>
      <c r="D418" s="84" t="s">
        <v>1885</v>
      </c>
      <c r="E418" s="84" t="s">
        <v>1886</v>
      </c>
      <c r="F418" s="177">
        <v>2009</v>
      </c>
      <c r="G418" s="84" t="s">
        <v>1887</v>
      </c>
      <c r="H418" s="84">
        <v>22</v>
      </c>
      <c r="I418" s="84">
        <v>4</v>
      </c>
      <c r="J418" s="84">
        <v>535</v>
      </c>
      <c r="K418" s="84">
        <v>547</v>
      </c>
      <c r="L418" s="84" t="s">
        <v>1888</v>
      </c>
      <c r="M418" s="85" t="s">
        <v>1889</v>
      </c>
      <c r="N418" s="84" t="s">
        <v>1890</v>
      </c>
      <c r="O418" s="84" t="s">
        <v>320</v>
      </c>
      <c r="P418" s="84" t="s">
        <v>321</v>
      </c>
      <c r="Q418" s="84"/>
      <c r="R418" s="84" t="s">
        <v>26</v>
      </c>
      <c r="S418" s="2" t="s">
        <v>4783</v>
      </c>
      <c r="T418" s="84" t="s">
        <v>30</v>
      </c>
      <c r="U418" s="84" t="s">
        <v>60</v>
      </c>
      <c r="V418" s="84" t="s">
        <v>61</v>
      </c>
      <c r="W418" s="84"/>
      <c r="X418" s="84" t="s">
        <v>28</v>
      </c>
      <c r="Y418" s="84" t="s">
        <v>37</v>
      </c>
      <c r="Z418" s="84" t="s">
        <v>1895</v>
      </c>
      <c r="AA418" s="84"/>
      <c r="AB418" s="84"/>
      <c r="AC418" s="84"/>
      <c r="AD418" s="84" t="s">
        <v>1892</v>
      </c>
      <c r="AE418" s="84" t="s">
        <v>1893</v>
      </c>
      <c r="AF418" s="84" t="s">
        <v>78</v>
      </c>
      <c r="AG418" s="2" t="s">
        <v>97</v>
      </c>
      <c r="AH418" s="84" t="s">
        <v>117</v>
      </c>
      <c r="AI418" s="84" t="s">
        <v>88</v>
      </c>
      <c r="AJ418" s="84" t="s">
        <v>125</v>
      </c>
      <c r="AK418" s="84" t="s">
        <v>131</v>
      </c>
      <c r="AL418" s="84" t="s">
        <v>1896</v>
      </c>
      <c r="AM418" s="84" t="s">
        <v>122</v>
      </c>
      <c r="AN418" s="84" t="s">
        <v>118</v>
      </c>
      <c r="AO418" s="84" t="s">
        <v>122</v>
      </c>
      <c r="AP418" s="84" t="s">
        <v>220</v>
      </c>
      <c r="AQ418" s="84" t="s">
        <v>151</v>
      </c>
      <c r="AR418" s="84" t="s">
        <v>163</v>
      </c>
      <c r="AS418" s="84" t="s">
        <v>168</v>
      </c>
      <c r="AT418" s="84" t="s">
        <v>217</v>
      </c>
      <c r="AU418" s="84" t="s">
        <v>183</v>
      </c>
      <c r="AV418" s="84" t="s">
        <v>183</v>
      </c>
      <c r="AW418" s="84" t="s">
        <v>220</v>
      </c>
      <c r="AX418" s="84" t="s">
        <v>1894</v>
      </c>
    </row>
    <row r="419" spans="1:50" x14ac:dyDescent="0.35">
      <c r="A419" s="2" t="s">
        <v>2144</v>
      </c>
      <c r="B419" s="84" t="s">
        <v>1883</v>
      </c>
      <c r="C419" s="84" t="s">
        <v>1884</v>
      </c>
      <c r="D419" s="84" t="s">
        <v>1885</v>
      </c>
      <c r="E419" s="84" t="s">
        <v>1886</v>
      </c>
      <c r="F419" s="177">
        <v>2009</v>
      </c>
      <c r="G419" s="84" t="s">
        <v>1887</v>
      </c>
      <c r="H419" s="84">
        <v>22</v>
      </c>
      <c r="I419" s="84">
        <v>4</v>
      </c>
      <c r="J419" s="84">
        <v>535</v>
      </c>
      <c r="K419" s="84">
        <v>547</v>
      </c>
      <c r="L419" s="84" t="s">
        <v>1888</v>
      </c>
      <c r="M419" s="85" t="s">
        <v>1889</v>
      </c>
      <c r="N419" s="84" t="s">
        <v>1890</v>
      </c>
      <c r="O419" s="84" t="s">
        <v>320</v>
      </c>
      <c r="P419" s="84" t="s">
        <v>321</v>
      </c>
      <c r="Q419" s="84"/>
      <c r="R419" s="84" t="s">
        <v>26</v>
      </c>
      <c r="S419" s="2" t="s">
        <v>4783</v>
      </c>
      <c r="T419" s="84" t="s">
        <v>30</v>
      </c>
      <c r="U419" s="84" t="s">
        <v>60</v>
      </c>
      <c r="V419" s="84" t="s">
        <v>61</v>
      </c>
      <c r="W419" s="84"/>
      <c r="X419" s="84" t="s">
        <v>28</v>
      </c>
      <c r="Y419" s="84" t="s">
        <v>37</v>
      </c>
      <c r="Z419" s="84" t="s">
        <v>1891</v>
      </c>
      <c r="AA419" s="84"/>
      <c r="AB419" s="84"/>
      <c r="AC419" s="84"/>
      <c r="AD419" s="84" t="s">
        <v>1892</v>
      </c>
      <c r="AE419" s="84" t="s">
        <v>1893</v>
      </c>
      <c r="AF419" s="84" t="s">
        <v>78</v>
      </c>
      <c r="AG419" s="84" t="s">
        <v>106</v>
      </c>
      <c r="AH419" s="84" t="s">
        <v>117</v>
      </c>
      <c r="AI419" s="84" t="s">
        <v>88</v>
      </c>
      <c r="AJ419" s="84" t="s">
        <v>125</v>
      </c>
      <c r="AK419" s="84" t="s">
        <v>129</v>
      </c>
      <c r="AL419" s="84" t="s">
        <v>1897</v>
      </c>
      <c r="AM419" s="84" t="s">
        <v>122</v>
      </c>
      <c r="AN419" s="84" t="s">
        <v>118</v>
      </c>
      <c r="AO419" s="84" t="s">
        <v>122</v>
      </c>
      <c r="AP419" s="84" t="s">
        <v>221</v>
      </c>
      <c r="AQ419" s="84"/>
      <c r="AR419" s="84"/>
      <c r="AS419" s="84"/>
      <c r="AT419" s="84" t="s">
        <v>217</v>
      </c>
      <c r="AU419" s="84" t="s">
        <v>183</v>
      </c>
      <c r="AV419" s="84" t="s">
        <v>183</v>
      </c>
      <c r="AW419" s="84" t="s">
        <v>220</v>
      </c>
      <c r="AX419" s="84" t="s">
        <v>1894</v>
      </c>
    </row>
    <row r="420" spans="1:50" x14ac:dyDescent="0.35">
      <c r="A420" s="2" t="s">
        <v>2144</v>
      </c>
      <c r="B420" s="84" t="s">
        <v>1883</v>
      </c>
      <c r="C420" s="84" t="s">
        <v>1884</v>
      </c>
      <c r="D420" s="84" t="s">
        <v>1885</v>
      </c>
      <c r="E420" s="84" t="s">
        <v>1886</v>
      </c>
      <c r="F420" s="177">
        <v>2009</v>
      </c>
      <c r="G420" s="84" t="s">
        <v>1887</v>
      </c>
      <c r="H420" s="84">
        <v>22</v>
      </c>
      <c r="I420" s="84">
        <v>4</v>
      </c>
      <c r="J420" s="84">
        <v>535</v>
      </c>
      <c r="K420" s="84">
        <v>547</v>
      </c>
      <c r="L420" s="84" t="s">
        <v>1888</v>
      </c>
      <c r="M420" s="85" t="s">
        <v>1889</v>
      </c>
      <c r="N420" s="84" t="s">
        <v>1890</v>
      </c>
      <c r="O420" s="84" t="s">
        <v>320</v>
      </c>
      <c r="P420" s="84" t="s">
        <v>321</v>
      </c>
      <c r="Q420" s="84"/>
      <c r="R420" s="84" t="s">
        <v>26</v>
      </c>
      <c r="S420" s="2" t="s">
        <v>4783</v>
      </c>
      <c r="T420" s="84" t="s">
        <v>30</v>
      </c>
      <c r="U420" s="84" t="s">
        <v>60</v>
      </c>
      <c r="V420" s="84" t="s">
        <v>61</v>
      </c>
      <c r="W420" s="84"/>
      <c r="X420" s="84" t="s">
        <v>28</v>
      </c>
      <c r="Y420" s="84" t="s">
        <v>37</v>
      </c>
      <c r="Z420" s="84" t="s">
        <v>1895</v>
      </c>
      <c r="AA420" s="84"/>
      <c r="AB420" s="84"/>
      <c r="AC420" s="84"/>
      <c r="AD420" s="84" t="s">
        <v>1892</v>
      </c>
      <c r="AE420" s="84" t="s">
        <v>1893</v>
      </c>
      <c r="AF420" s="84" t="s">
        <v>78</v>
      </c>
      <c r="AG420" s="84" t="s">
        <v>106</v>
      </c>
      <c r="AH420" s="84" t="s">
        <v>117</v>
      </c>
      <c r="AI420" s="84" t="s">
        <v>88</v>
      </c>
      <c r="AJ420" s="84" t="s">
        <v>125</v>
      </c>
      <c r="AK420" s="84" t="s">
        <v>127</v>
      </c>
      <c r="AL420" s="84" t="s">
        <v>150</v>
      </c>
      <c r="AM420" s="84" t="s">
        <v>122</v>
      </c>
      <c r="AN420" s="84" t="s">
        <v>118</v>
      </c>
      <c r="AO420" s="84" t="s">
        <v>122</v>
      </c>
      <c r="AP420" s="84" t="s">
        <v>221</v>
      </c>
      <c r="AQ420" s="84"/>
      <c r="AR420" s="84"/>
      <c r="AS420" s="84"/>
      <c r="AT420" s="84" t="s">
        <v>217</v>
      </c>
      <c r="AU420" s="84" t="s">
        <v>183</v>
      </c>
      <c r="AV420" s="84" t="s">
        <v>183</v>
      </c>
      <c r="AW420" s="84" t="s">
        <v>220</v>
      </c>
      <c r="AX420" s="84" t="s">
        <v>1894</v>
      </c>
    </row>
    <row r="421" spans="1:50" x14ac:dyDescent="0.35">
      <c r="A421" s="2" t="s">
        <v>2144</v>
      </c>
      <c r="B421" s="103" t="s">
        <v>2005</v>
      </c>
      <c r="C421" s="103" t="s">
        <v>2006</v>
      </c>
      <c r="D421" s="103" t="s">
        <v>2007</v>
      </c>
      <c r="E421" s="103" t="s">
        <v>2008</v>
      </c>
      <c r="F421" s="187">
        <v>1998</v>
      </c>
      <c r="G421" s="103" t="s">
        <v>1093</v>
      </c>
      <c r="H421" s="103">
        <v>62</v>
      </c>
      <c r="I421" s="103"/>
      <c r="J421" s="103">
        <v>5</v>
      </c>
      <c r="K421" s="103">
        <v>15</v>
      </c>
      <c r="L421" s="103"/>
      <c r="M421" s="104" t="s">
        <v>2009</v>
      </c>
      <c r="N421" s="103" t="s">
        <v>2010</v>
      </c>
      <c r="O421" s="103" t="s">
        <v>320</v>
      </c>
      <c r="P421" s="103" t="s">
        <v>321</v>
      </c>
      <c r="Q421" s="103"/>
      <c r="R421" s="103" t="s">
        <v>26</v>
      </c>
      <c r="S421" s="2" t="s">
        <v>4783</v>
      </c>
      <c r="T421" s="103" t="s">
        <v>62</v>
      </c>
      <c r="U421" s="103" t="s">
        <v>60</v>
      </c>
      <c r="V421" s="103" t="s">
        <v>59</v>
      </c>
      <c r="W421" s="103" t="s">
        <v>50</v>
      </c>
      <c r="X421" s="103" t="s">
        <v>39</v>
      </c>
      <c r="Y421" s="103"/>
      <c r="Z421" s="103"/>
      <c r="AA421" s="103"/>
      <c r="AB421" s="103"/>
      <c r="AC421" s="103"/>
      <c r="AD421" s="103" t="s">
        <v>2011</v>
      </c>
      <c r="AE421" s="103" t="s">
        <v>2012</v>
      </c>
      <c r="AF421" s="103" t="s">
        <v>80</v>
      </c>
      <c r="AG421" s="103" t="s">
        <v>84</v>
      </c>
      <c r="AH421" s="103" t="s">
        <v>117</v>
      </c>
      <c r="AI421" s="103" t="s">
        <v>88</v>
      </c>
      <c r="AJ421" s="103"/>
      <c r="AK421" s="103"/>
      <c r="AL421" s="103"/>
      <c r="AM421" s="103" t="s">
        <v>122</v>
      </c>
      <c r="AN421" s="103" t="s">
        <v>208</v>
      </c>
      <c r="AO421" s="103" t="s">
        <v>122</v>
      </c>
      <c r="AP421" s="103" t="s">
        <v>220</v>
      </c>
      <c r="AQ421" s="103" t="s">
        <v>190</v>
      </c>
      <c r="AR421" s="103" t="s">
        <v>163</v>
      </c>
      <c r="AS421" s="103" t="s">
        <v>166</v>
      </c>
      <c r="AT421" s="103" t="s">
        <v>249</v>
      </c>
      <c r="AU421" s="103" t="s">
        <v>214</v>
      </c>
      <c r="AV421" s="103" t="s">
        <v>214</v>
      </c>
      <c r="AW421" s="103" t="s">
        <v>220</v>
      </c>
      <c r="AX421" s="103" t="s">
        <v>2013</v>
      </c>
    </row>
    <row r="422" spans="1:50" x14ac:dyDescent="0.35">
      <c r="A422" s="2" t="s">
        <v>2144</v>
      </c>
      <c r="B422" s="103" t="s">
        <v>2005</v>
      </c>
      <c r="C422" s="103" t="s">
        <v>2006</v>
      </c>
      <c r="D422" s="103" t="s">
        <v>2007</v>
      </c>
      <c r="E422" s="103" t="s">
        <v>2008</v>
      </c>
      <c r="F422" s="187">
        <v>1998</v>
      </c>
      <c r="G422" s="103" t="s">
        <v>1093</v>
      </c>
      <c r="H422" s="103">
        <v>62</v>
      </c>
      <c r="I422" s="103"/>
      <c r="J422" s="103">
        <v>5</v>
      </c>
      <c r="K422" s="103">
        <v>15</v>
      </c>
      <c r="L422" s="103"/>
      <c r="M422" s="104" t="s">
        <v>2009</v>
      </c>
      <c r="N422" s="103" t="s">
        <v>2010</v>
      </c>
      <c r="O422" s="103" t="s">
        <v>320</v>
      </c>
      <c r="P422" s="103" t="s">
        <v>321</v>
      </c>
      <c r="Q422" s="103"/>
      <c r="R422" s="103" t="s">
        <v>26</v>
      </c>
      <c r="S422" s="2" t="s">
        <v>4783</v>
      </c>
      <c r="T422" s="103" t="s">
        <v>62</v>
      </c>
      <c r="U422" s="103" t="s">
        <v>60</v>
      </c>
      <c r="V422" s="103" t="s">
        <v>59</v>
      </c>
      <c r="W422" s="103" t="s">
        <v>50</v>
      </c>
      <c r="X422" s="103" t="s">
        <v>39</v>
      </c>
      <c r="Y422" s="103"/>
      <c r="Z422" s="103"/>
      <c r="AA422" s="103"/>
      <c r="AB422" s="103"/>
      <c r="AC422" s="103"/>
      <c r="AD422" s="103" t="s">
        <v>2011</v>
      </c>
      <c r="AE422" s="103" t="s">
        <v>2012</v>
      </c>
      <c r="AF422" s="103" t="s">
        <v>78</v>
      </c>
      <c r="AG422" s="103" t="s">
        <v>84</v>
      </c>
      <c r="AH422" s="103" t="s">
        <v>117</v>
      </c>
      <c r="AI422" s="103" t="s">
        <v>88</v>
      </c>
      <c r="AJ422" s="103"/>
      <c r="AK422" s="103"/>
      <c r="AL422" s="103"/>
      <c r="AM422" s="103" t="s">
        <v>122</v>
      </c>
      <c r="AN422" s="103" t="s">
        <v>208</v>
      </c>
      <c r="AO422" s="103" t="s">
        <v>122</v>
      </c>
      <c r="AP422" s="103" t="s">
        <v>220</v>
      </c>
      <c r="AQ422" s="103" t="s">
        <v>190</v>
      </c>
      <c r="AR422" s="103" t="s">
        <v>163</v>
      </c>
      <c r="AS422" s="103" t="s">
        <v>166</v>
      </c>
      <c r="AT422" s="103" t="s">
        <v>249</v>
      </c>
      <c r="AU422" s="103" t="s">
        <v>214</v>
      </c>
      <c r="AV422" s="103" t="s">
        <v>214</v>
      </c>
      <c r="AW422" s="103" t="s">
        <v>220</v>
      </c>
      <c r="AX422" s="103" t="s">
        <v>2013</v>
      </c>
    </row>
    <row r="423" spans="1:50" x14ac:dyDescent="0.35">
      <c r="A423" s="2" t="s">
        <v>2287</v>
      </c>
      <c r="B423" s="127" t="s">
        <v>2225</v>
      </c>
      <c r="C423" s="127" t="s">
        <v>2226</v>
      </c>
      <c r="D423" s="127" t="s">
        <v>2227</v>
      </c>
      <c r="E423" s="127" t="s">
        <v>2228</v>
      </c>
      <c r="F423" s="141">
        <v>2013</v>
      </c>
      <c r="G423" s="127" t="s">
        <v>920</v>
      </c>
      <c r="H423" s="2">
        <v>23</v>
      </c>
      <c r="J423" s="2">
        <v>152</v>
      </c>
      <c r="K423" s="2">
        <v>170</v>
      </c>
      <c r="L423" s="2" t="s">
        <v>2229</v>
      </c>
      <c r="N423" s="127" t="s">
        <v>2230</v>
      </c>
      <c r="O423" s="2" t="s">
        <v>320</v>
      </c>
      <c r="P423" s="127" t="s">
        <v>321</v>
      </c>
      <c r="R423" s="2" t="s">
        <v>26</v>
      </c>
      <c r="S423" s="2" t="s">
        <v>4783</v>
      </c>
      <c r="T423" s="2" t="s">
        <v>30</v>
      </c>
      <c r="U423" s="2" t="s">
        <v>58</v>
      </c>
      <c r="V423" s="2" t="s">
        <v>63</v>
      </c>
      <c r="W423" s="2" t="s">
        <v>50</v>
      </c>
      <c r="X423" s="2" t="s">
        <v>47</v>
      </c>
      <c r="Y423" s="2" t="s">
        <v>25</v>
      </c>
      <c r="Z423" s="2" t="s">
        <v>2231</v>
      </c>
      <c r="AA423" s="2">
        <v>2</v>
      </c>
      <c r="AB423" s="2">
        <v>2</v>
      </c>
      <c r="AC423" s="2">
        <v>3</v>
      </c>
      <c r="AD423" s="128" t="s">
        <v>2232</v>
      </c>
      <c r="AE423" s="2" t="s">
        <v>2233</v>
      </c>
      <c r="AF423" s="2" t="s">
        <v>77</v>
      </c>
      <c r="AG423" s="2" t="s">
        <v>87</v>
      </c>
      <c r="AH423" s="2" t="s">
        <v>201</v>
      </c>
      <c r="AI423" s="2" t="s">
        <v>88</v>
      </c>
      <c r="AJ423" s="2" t="s">
        <v>209</v>
      </c>
      <c r="AK423" s="2" t="s">
        <v>129</v>
      </c>
      <c r="AM423" s="2" t="s">
        <v>122</v>
      </c>
      <c r="AN423" s="2" t="s">
        <v>212</v>
      </c>
      <c r="AO423" s="2" t="s">
        <v>122</v>
      </c>
      <c r="AP423" s="2" t="s">
        <v>220</v>
      </c>
      <c r="AQ423" s="2" t="s">
        <v>161</v>
      </c>
      <c r="AR423" s="2" t="s">
        <v>165</v>
      </c>
      <c r="AS423" s="2" t="s">
        <v>248</v>
      </c>
      <c r="AT423" s="2" t="s">
        <v>217</v>
      </c>
      <c r="AU423" s="2" t="s">
        <v>232</v>
      </c>
      <c r="AV423" s="2" t="s">
        <v>2234</v>
      </c>
      <c r="AW423" s="2" t="s">
        <v>221</v>
      </c>
      <c r="AX423" s="2" t="s">
        <v>2235</v>
      </c>
    </row>
    <row r="424" spans="1:50" x14ac:dyDescent="0.35">
      <c r="A424" s="2" t="s">
        <v>2357</v>
      </c>
      <c r="B424" s="248" t="s">
        <v>2288</v>
      </c>
      <c r="C424" s="248" t="s">
        <v>2289</v>
      </c>
      <c r="D424" s="248" t="s">
        <v>2290</v>
      </c>
      <c r="E424" s="248" t="s">
        <v>2291</v>
      </c>
      <c r="F424" s="141">
        <v>2013</v>
      </c>
      <c r="G424" s="2" t="s">
        <v>2292</v>
      </c>
      <c r="H424" s="2">
        <v>9</v>
      </c>
      <c r="I424" s="2">
        <v>2</v>
      </c>
      <c r="J424" s="2">
        <v>261</v>
      </c>
      <c r="K424" s="2">
        <v>279</v>
      </c>
      <c r="L424" s="25" t="s">
        <v>2293</v>
      </c>
      <c r="M424" s="2" t="s">
        <v>2294</v>
      </c>
      <c r="N424" s="129" t="s">
        <v>2295</v>
      </c>
      <c r="O424" s="2" t="s">
        <v>320</v>
      </c>
      <c r="P424" s="2" t="s">
        <v>321</v>
      </c>
      <c r="R424" s="2" t="s">
        <v>26</v>
      </c>
      <c r="S424" s="2" t="s">
        <v>4783</v>
      </c>
      <c r="T424" s="2" t="s">
        <v>27</v>
      </c>
      <c r="U424" s="2" t="s">
        <v>60</v>
      </c>
      <c r="V424" s="2" t="s">
        <v>65</v>
      </c>
      <c r="W424" s="2" t="s">
        <v>50</v>
      </c>
      <c r="X424" s="2" t="s">
        <v>55</v>
      </c>
      <c r="Y424" s="2" t="s">
        <v>25</v>
      </c>
      <c r="Z424" s="2" t="s">
        <v>2296</v>
      </c>
      <c r="AA424" s="2">
        <v>3</v>
      </c>
      <c r="AB424" s="2">
        <v>2</v>
      </c>
      <c r="AC424" s="2">
        <v>3</v>
      </c>
      <c r="AD424" s="2" t="s">
        <v>2297</v>
      </c>
      <c r="AF424" s="11" t="s">
        <v>77</v>
      </c>
      <c r="AG424" s="2" t="s">
        <v>3740</v>
      </c>
      <c r="AH424" s="2" t="s">
        <v>201</v>
      </c>
      <c r="AI424" s="2" t="s">
        <v>88</v>
      </c>
      <c r="AJ424" s="2" t="s">
        <v>209</v>
      </c>
      <c r="AK424" s="2" t="s">
        <v>2298</v>
      </c>
      <c r="AM424" s="2" t="s">
        <v>122</v>
      </c>
      <c r="AN424" s="2" t="s">
        <v>118</v>
      </c>
      <c r="AP424" s="2" t="s">
        <v>220</v>
      </c>
      <c r="AQ424" s="2" t="s">
        <v>154</v>
      </c>
      <c r="AR424" s="2" t="s">
        <v>163</v>
      </c>
      <c r="AS424" s="2" t="s">
        <v>248</v>
      </c>
      <c r="AT424" s="2" t="s">
        <v>243</v>
      </c>
      <c r="AU424" s="2" t="s">
        <v>186</v>
      </c>
      <c r="AV424" s="2" t="s">
        <v>2299</v>
      </c>
      <c r="AW424" s="2" t="s">
        <v>220</v>
      </c>
      <c r="AX424" s="2" t="s">
        <v>2300</v>
      </c>
    </row>
    <row r="425" spans="1:50" x14ac:dyDescent="0.35">
      <c r="A425" s="2" t="s">
        <v>2357</v>
      </c>
      <c r="B425" s="248" t="s">
        <v>2310</v>
      </c>
      <c r="C425" s="248" t="s">
        <v>2311</v>
      </c>
      <c r="D425" s="248" t="s">
        <v>2312</v>
      </c>
      <c r="E425" s="248" t="s">
        <v>2313</v>
      </c>
      <c r="F425" s="141">
        <v>2019</v>
      </c>
      <c r="G425" s="2" t="s">
        <v>1134</v>
      </c>
      <c r="H425" s="2">
        <v>6</v>
      </c>
      <c r="I425" s="2" t="s">
        <v>2314</v>
      </c>
      <c r="J425" s="2">
        <v>1</v>
      </c>
      <c r="K425" s="2">
        <v>19</v>
      </c>
      <c r="L425" s="256" t="s">
        <v>2315</v>
      </c>
      <c r="M425" s="2" t="s">
        <v>2316</v>
      </c>
      <c r="N425" s="129" t="s">
        <v>2317</v>
      </c>
      <c r="O425" s="2" t="s">
        <v>320</v>
      </c>
      <c r="P425" s="2" t="s">
        <v>321</v>
      </c>
      <c r="R425" s="2" t="s">
        <v>26</v>
      </c>
      <c r="S425" s="2" t="s">
        <v>4783</v>
      </c>
      <c r="T425" s="2" t="s">
        <v>34</v>
      </c>
      <c r="U425" s="2" t="s">
        <v>60</v>
      </c>
      <c r="V425" s="2" t="s">
        <v>63</v>
      </c>
      <c r="W425" s="2" t="s">
        <v>46</v>
      </c>
      <c r="X425" s="2" t="s">
        <v>23</v>
      </c>
      <c r="Y425" s="2" t="s">
        <v>37</v>
      </c>
      <c r="Z425" s="2" t="s">
        <v>685</v>
      </c>
      <c r="AA425" s="2">
        <v>3</v>
      </c>
      <c r="AB425" s="2">
        <v>3</v>
      </c>
      <c r="AC425" s="2">
        <v>2</v>
      </c>
      <c r="AD425" s="2" t="s">
        <v>2318</v>
      </c>
      <c r="AF425" s="2" t="s">
        <v>78</v>
      </c>
      <c r="AG425" s="2" t="s">
        <v>240</v>
      </c>
      <c r="AH425" s="2" t="s">
        <v>202</v>
      </c>
      <c r="AI425" s="2" t="s">
        <v>88</v>
      </c>
      <c r="AJ425" s="2" t="s">
        <v>125</v>
      </c>
      <c r="AK425" s="2" t="s">
        <v>127</v>
      </c>
      <c r="AL425" s="2" t="s">
        <v>136</v>
      </c>
      <c r="AM425" s="2" t="s">
        <v>122</v>
      </c>
      <c r="AN425" s="2" t="s">
        <v>2320</v>
      </c>
      <c r="AO425" s="2" t="s">
        <v>122</v>
      </c>
      <c r="AP425" s="2" t="s">
        <v>220</v>
      </c>
      <c r="AQ425" s="2" t="s">
        <v>226</v>
      </c>
      <c r="AR425" s="2" t="s">
        <v>163</v>
      </c>
      <c r="AS425" s="2" t="s">
        <v>248</v>
      </c>
      <c r="AT425" s="133" t="s">
        <v>217</v>
      </c>
      <c r="AU425" s="2" t="s">
        <v>232</v>
      </c>
      <c r="AV425" s="2" t="s">
        <v>2319</v>
      </c>
      <c r="AW425" s="2" t="s">
        <v>221</v>
      </c>
      <c r="AX425" s="2" t="s">
        <v>2321</v>
      </c>
    </row>
    <row r="426" spans="1:50" x14ac:dyDescent="0.35">
      <c r="A426" s="2" t="s">
        <v>2755</v>
      </c>
      <c r="B426" s="133" t="s">
        <v>2428</v>
      </c>
      <c r="C426" s="133" t="s">
        <v>2429</v>
      </c>
      <c r="D426" s="133" t="s">
        <v>2430</v>
      </c>
      <c r="E426" s="133" t="s">
        <v>2431</v>
      </c>
      <c r="F426" s="200">
        <v>2011</v>
      </c>
      <c r="G426" s="133" t="s">
        <v>2432</v>
      </c>
      <c r="H426" s="133" t="s">
        <v>1045</v>
      </c>
      <c r="I426" s="133" t="s">
        <v>317</v>
      </c>
      <c r="J426" s="133" t="s">
        <v>1475</v>
      </c>
      <c r="K426" s="133" t="s">
        <v>2433</v>
      </c>
      <c r="L426" s="133" t="s">
        <v>2434</v>
      </c>
      <c r="M426" s="133"/>
      <c r="N426" s="133" t="s">
        <v>2435</v>
      </c>
      <c r="O426" s="132" t="s">
        <v>320</v>
      </c>
      <c r="P426" s="132" t="s">
        <v>321</v>
      </c>
      <c r="Q426" s="132" t="s">
        <v>1137</v>
      </c>
      <c r="R426" s="133" t="s">
        <v>26</v>
      </c>
      <c r="S426" s="2" t="s">
        <v>4783</v>
      </c>
      <c r="T426" s="132" t="s">
        <v>21</v>
      </c>
      <c r="U426" s="133" t="s">
        <v>60</v>
      </c>
      <c r="V426" s="133" t="s">
        <v>59</v>
      </c>
      <c r="W426" s="133" t="s">
        <v>54</v>
      </c>
      <c r="X426" s="133" t="s">
        <v>55</v>
      </c>
      <c r="Y426" s="133" t="s">
        <v>37</v>
      </c>
      <c r="Z426" s="133" t="s">
        <v>2436</v>
      </c>
      <c r="AA426" s="133">
        <v>2</v>
      </c>
      <c r="AB426" s="133">
        <v>2</v>
      </c>
      <c r="AC426" s="133">
        <v>2</v>
      </c>
      <c r="AD426" s="133" t="s">
        <v>2437</v>
      </c>
      <c r="AE426" s="133" t="s">
        <v>2438</v>
      </c>
      <c r="AF426" s="133" t="s">
        <v>77</v>
      </c>
      <c r="AG426" s="131" t="s">
        <v>87</v>
      </c>
      <c r="AH426" s="133" t="s">
        <v>117</v>
      </c>
      <c r="AI426" s="133" t="s">
        <v>88</v>
      </c>
      <c r="AJ426" s="133" t="s">
        <v>125</v>
      </c>
      <c r="AK426" s="133" t="s">
        <v>127</v>
      </c>
      <c r="AL426" s="133" t="s">
        <v>2439</v>
      </c>
      <c r="AM426" s="133" t="s">
        <v>122</v>
      </c>
      <c r="AN426" s="133" t="s">
        <v>226</v>
      </c>
      <c r="AO426" s="133" t="s">
        <v>181</v>
      </c>
      <c r="AP426" s="133" t="s">
        <v>221</v>
      </c>
      <c r="AQ426" s="133"/>
      <c r="AR426" s="133"/>
      <c r="AS426" s="133"/>
      <c r="AT426" s="133" t="s">
        <v>187</v>
      </c>
      <c r="AU426" s="133" t="s">
        <v>214</v>
      </c>
      <c r="AV426" s="133" t="s">
        <v>2440</v>
      </c>
      <c r="AW426" s="133" t="s">
        <v>220</v>
      </c>
      <c r="AX426" s="133" t="s">
        <v>2441</v>
      </c>
    </row>
    <row r="427" spans="1:50" x14ac:dyDescent="0.35">
      <c r="A427" s="2" t="s">
        <v>2849</v>
      </c>
      <c r="B427" s="25" t="s">
        <v>2756</v>
      </c>
      <c r="D427" s="25" t="s">
        <v>2757</v>
      </c>
      <c r="E427" s="25" t="s">
        <v>2758</v>
      </c>
      <c r="F427" s="141">
        <v>2017</v>
      </c>
      <c r="G427" s="25" t="s">
        <v>744</v>
      </c>
      <c r="H427" s="25" t="s">
        <v>1286</v>
      </c>
      <c r="J427" s="2">
        <v>1</v>
      </c>
      <c r="K427" s="2">
        <v>14</v>
      </c>
      <c r="L427" s="25" t="s">
        <v>2759</v>
      </c>
      <c r="M427" s="25"/>
      <c r="N427" s="25" t="s">
        <v>2760</v>
      </c>
      <c r="O427" s="25" t="s">
        <v>320</v>
      </c>
      <c r="P427" s="25" t="s">
        <v>321</v>
      </c>
      <c r="Q427" s="25" t="s">
        <v>860</v>
      </c>
      <c r="R427" s="25" t="s">
        <v>26</v>
      </c>
      <c r="S427" s="2" t="s">
        <v>4783</v>
      </c>
      <c r="T427" s="2" t="s">
        <v>34</v>
      </c>
      <c r="U427" s="2" t="s">
        <v>60</v>
      </c>
      <c r="V427" s="2" t="s">
        <v>61</v>
      </c>
      <c r="W427" s="2" t="s">
        <v>42</v>
      </c>
      <c r="X427" s="2" t="s">
        <v>47</v>
      </c>
      <c r="Y427" s="2" t="s">
        <v>37</v>
      </c>
      <c r="Z427" s="2" t="s">
        <v>2761</v>
      </c>
      <c r="AA427" s="2">
        <v>2</v>
      </c>
      <c r="AB427" s="2">
        <v>2</v>
      </c>
      <c r="AC427" s="2">
        <v>3</v>
      </c>
      <c r="AE427" s="2" t="s">
        <v>2762</v>
      </c>
      <c r="AF427" s="2" t="s">
        <v>77</v>
      </c>
      <c r="AG427" s="2" t="s">
        <v>87</v>
      </c>
      <c r="AH427" s="2" t="s">
        <v>117</v>
      </c>
      <c r="AI427" s="2" t="s">
        <v>88</v>
      </c>
      <c r="AJ427" s="2" t="s">
        <v>125</v>
      </c>
      <c r="AK427" s="2" t="s">
        <v>127</v>
      </c>
      <c r="AL427" s="2" t="s">
        <v>150</v>
      </c>
      <c r="AM427" s="2" t="s">
        <v>122</v>
      </c>
      <c r="AN427" s="2" t="s">
        <v>2763</v>
      </c>
      <c r="AO427" s="295" t="s">
        <v>181</v>
      </c>
      <c r="AP427" s="2" t="s">
        <v>221</v>
      </c>
      <c r="AT427" s="300" t="s">
        <v>249</v>
      </c>
      <c r="AU427" s="2" t="s">
        <v>184</v>
      </c>
      <c r="AW427" s="2" t="s">
        <v>220</v>
      </c>
      <c r="AX427" s="2" t="s">
        <v>2764</v>
      </c>
    </row>
    <row r="428" spans="1:50" x14ac:dyDescent="0.35">
      <c r="A428" s="2" t="s">
        <v>2849</v>
      </c>
      <c r="B428" s="25" t="s">
        <v>2779</v>
      </c>
      <c r="D428" s="25" t="s">
        <v>1836</v>
      </c>
      <c r="E428" s="25" t="s">
        <v>1837</v>
      </c>
      <c r="F428" s="163">
        <v>2015</v>
      </c>
      <c r="G428" s="25" t="s">
        <v>2780</v>
      </c>
      <c r="H428" s="25" t="s">
        <v>2781</v>
      </c>
      <c r="I428" s="25" t="s">
        <v>416</v>
      </c>
      <c r="J428" s="25" t="s">
        <v>2782</v>
      </c>
      <c r="K428" s="25" t="s">
        <v>2608</v>
      </c>
      <c r="L428" s="25" t="s">
        <v>1839</v>
      </c>
      <c r="M428" s="25"/>
      <c r="N428" s="25" t="s">
        <v>1841</v>
      </c>
      <c r="O428" s="25" t="s">
        <v>320</v>
      </c>
      <c r="P428" s="25" t="s">
        <v>321</v>
      </c>
      <c r="Q428" s="25" t="s">
        <v>2783</v>
      </c>
      <c r="R428" s="25" t="s">
        <v>26</v>
      </c>
      <c r="S428" s="2" t="s">
        <v>4783</v>
      </c>
      <c r="T428" s="2" t="s">
        <v>27</v>
      </c>
      <c r="U428" s="2" t="s">
        <v>60</v>
      </c>
      <c r="V428" s="2" t="s">
        <v>65</v>
      </c>
      <c r="W428" s="2" t="s">
        <v>54</v>
      </c>
      <c r="X428" s="2" t="s">
        <v>63</v>
      </c>
      <c r="Y428" s="2" t="s">
        <v>37</v>
      </c>
      <c r="AA428" s="2">
        <v>2</v>
      </c>
      <c r="AB428" s="2">
        <v>2</v>
      </c>
      <c r="AC428" s="2">
        <v>3</v>
      </c>
      <c r="AD428" s="2" t="s">
        <v>2784</v>
      </c>
      <c r="AF428" s="132" t="s">
        <v>4089</v>
      </c>
      <c r="AG428" s="2" t="s">
        <v>87</v>
      </c>
      <c r="AH428" s="2" t="s">
        <v>116</v>
      </c>
      <c r="AI428" s="2" t="s">
        <v>88</v>
      </c>
      <c r="AJ428" s="2" t="s">
        <v>242</v>
      </c>
      <c r="AK428" s="2" t="s">
        <v>127</v>
      </c>
      <c r="AM428" s="2" t="s">
        <v>122</v>
      </c>
      <c r="AN428" s="2" t="s">
        <v>208</v>
      </c>
      <c r="AO428" s="2" t="s">
        <v>122</v>
      </c>
      <c r="AP428" s="2" t="s">
        <v>220</v>
      </c>
      <c r="AQ428" s="2" t="s">
        <v>2785</v>
      </c>
      <c r="AR428" s="2" t="s">
        <v>163</v>
      </c>
      <c r="AS428" s="2" t="s">
        <v>248</v>
      </c>
      <c r="AT428" s="2" t="s">
        <v>217</v>
      </c>
      <c r="AU428" s="2" t="s">
        <v>185</v>
      </c>
      <c r="AW428" s="2" t="s">
        <v>220</v>
      </c>
      <c r="AX428" s="2" t="s">
        <v>2786</v>
      </c>
    </row>
    <row r="429" spans="1:50" x14ac:dyDescent="0.35">
      <c r="A429" s="2" t="s">
        <v>3048</v>
      </c>
      <c r="B429" s="2" t="s">
        <v>2947</v>
      </c>
      <c r="D429" s="2" t="s">
        <v>2948</v>
      </c>
      <c r="E429" s="2" t="s">
        <v>2949</v>
      </c>
      <c r="F429" s="141">
        <v>2016</v>
      </c>
      <c r="G429" s="2" t="s">
        <v>1800</v>
      </c>
      <c r="H429" s="2" t="s">
        <v>357</v>
      </c>
      <c r="J429" s="2" t="s">
        <v>2950</v>
      </c>
      <c r="K429" s="2" t="s">
        <v>2464</v>
      </c>
      <c r="L429" s="2" t="s">
        <v>2951</v>
      </c>
      <c r="M429" s="2" t="s">
        <v>2952</v>
      </c>
      <c r="N429" s="2" t="s">
        <v>2953</v>
      </c>
      <c r="O429" s="2" t="s">
        <v>320</v>
      </c>
      <c r="P429" s="2" t="s">
        <v>321</v>
      </c>
      <c r="R429" s="2" t="s">
        <v>26</v>
      </c>
      <c r="S429" s="2" t="s">
        <v>4783</v>
      </c>
      <c r="T429" s="2" t="s">
        <v>34</v>
      </c>
      <c r="U429" s="2" t="s">
        <v>60</v>
      </c>
      <c r="V429" s="2" t="s">
        <v>65</v>
      </c>
      <c r="W429" s="2" t="s">
        <v>58</v>
      </c>
      <c r="X429" s="2" t="s">
        <v>55</v>
      </c>
      <c r="Y429" s="2" t="s">
        <v>25</v>
      </c>
      <c r="Z429" s="2" t="s">
        <v>685</v>
      </c>
      <c r="AA429" s="2">
        <v>2</v>
      </c>
      <c r="AB429" s="2">
        <v>2</v>
      </c>
      <c r="AC429" s="2">
        <v>3</v>
      </c>
      <c r="AF429" s="2" t="s">
        <v>77</v>
      </c>
      <c r="AG429" s="2" t="s">
        <v>85</v>
      </c>
      <c r="AH429" s="2" t="s">
        <v>117</v>
      </c>
      <c r="AI429" s="2" t="s">
        <v>88</v>
      </c>
      <c r="AJ429" s="2" t="s">
        <v>209</v>
      </c>
      <c r="AK429" s="2" t="s">
        <v>127</v>
      </c>
      <c r="AL429" s="2" t="s">
        <v>150</v>
      </c>
      <c r="AM429" s="2" t="s">
        <v>122</v>
      </c>
      <c r="AN429" s="2" t="s">
        <v>120</v>
      </c>
      <c r="AO429" s="2" t="s">
        <v>122</v>
      </c>
      <c r="AP429" s="2" t="s">
        <v>220</v>
      </c>
      <c r="AQ429" s="2" t="s">
        <v>151</v>
      </c>
      <c r="AR429" s="2" t="s">
        <v>163</v>
      </c>
      <c r="AS429" s="2" t="s">
        <v>168</v>
      </c>
      <c r="AT429" s="2" t="s">
        <v>249</v>
      </c>
      <c r="AU429" s="2" t="s">
        <v>184</v>
      </c>
      <c r="AW429" s="2" t="s">
        <v>220</v>
      </c>
      <c r="AX429" s="2" t="s">
        <v>2954</v>
      </c>
    </row>
    <row r="430" spans="1:50" x14ac:dyDescent="0.35">
      <c r="A430" s="2" t="s">
        <v>3048</v>
      </c>
      <c r="B430" s="2" t="s">
        <v>2947</v>
      </c>
      <c r="D430" s="2" t="s">
        <v>2948</v>
      </c>
      <c r="E430" s="2" t="s">
        <v>2949</v>
      </c>
      <c r="F430" s="141">
        <v>2016</v>
      </c>
      <c r="G430" s="2" t="s">
        <v>1800</v>
      </c>
      <c r="H430" s="2" t="s">
        <v>357</v>
      </c>
      <c r="J430" s="2" t="s">
        <v>2950</v>
      </c>
      <c r="K430" s="2" t="s">
        <v>2464</v>
      </c>
      <c r="L430" s="2" t="s">
        <v>2951</v>
      </c>
      <c r="M430" s="2" t="s">
        <v>2952</v>
      </c>
      <c r="N430" s="2" t="s">
        <v>2953</v>
      </c>
      <c r="O430" s="2" t="s">
        <v>320</v>
      </c>
      <c r="P430" s="2" t="s">
        <v>321</v>
      </c>
      <c r="R430" s="2" t="s">
        <v>26</v>
      </c>
      <c r="S430" s="2" t="s">
        <v>4783</v>
      </c>
      <c r="T430" s="2" t="s">
        <v>34</v>
      </c>
      <c r="U430" s="2" t="s">
        <v>60</v>
      </c>
      <c r="V430" s="2" t="s">
        <v>65</v>
      </c>
      <c r="W430" s="2" t="s">
        <v>58</v>
      </c>
      <c r="X430" s="2" t="s">
        <v>55</v>
      </c>
      <c r="Y430" s="2" t="s">
        <v>37</v>
      </c>
      <c r="Z430" s="2" t="s">
        <v>685</v>
      </c>
      <c r="AA430" s="2">
        <v>2</v>
      </c>
      <c r="AB430" s="2">
        <v>2</v>
      </c>
      <c r="AC430" s="2">
        <v>3</v>
      </c>
      <c r="AF430" s="2" t="s">
        <v>77</v>
      </c>
      <c r="AG430" s="2" t="s">
        <v>85</v>
      </c>
      <c r="AH430" s="2" t="s">
        <v>117</v>
      </c>
      <c r="AI430" s="2" t="s">
        <v>88</v>
      </c>
      <c r="AJ430" s="2" t="s">
        <v>125</v>
      </c>
      <c r="AK430" s="2" t="s">
        <v>127</v>
      </c>
      <c r="AL430" s="2" t="s">
        <v>150</v>
      </c>
      <c r="AM430" s="2" t="s">
        <v>122</v>
      </c>
      <c r="AN430" s="2" t="s">
        <v>120</v>
      </c>
      <c r="AO430" s="2" t="s">
        <v>122</v>
      </c>
      <c r="AP430" s="2" t="s">
        <v>220</v>
      </c>
      <c r="AQ430" s="2" t="s">
        <v>151</v>
      </c>
      <c r="AR430" s="2" t="s">
        <v>163</v>
      </c>
      <c r="AS430" s="2" t="s">
        <v>168</v>
      </c>
      <c r="AT430" s="2" t="s">
        <v>249</v>
      </c>
      <c r="AU430" s="2" t="s">
        <v>184</v>
      </c>
      <c r="AW430" s="2" t="s">
        <v>220</v>
      </c>
      <c r="AX430" s="2" t="s">
        <v>2954</v>
      </c>
    </row>
    <row r="431" spans="1:50" x14ac:dyDescent="0.35">
      <c r="A431" s="2" t="s">
        <v>3048</v>
      </c>
      <c r="B431" s="2" t="s">
        <v>2947</v>
      </c>
      <c r="D431" s="2" t="s">
        <v>2948</v>
      </c>
      <c r="E431" s="2" t="s">
        <v>2949</v>
      </c>
      <c r="F431" s="141">
        <v>2016</v>
      </c>
      <c r="G431" s="2" t="s">
        <v>1800</v>
      </c>
      <c r="H431" s="2" t="s">
        <v>357</v>
      </c>
      <c r="J431" s="2" t="s">
        <v>2950</v>
      </c>
      <c r="K431" s="2" t="s">
        <v>2464</v>
      </c>
      <c r="L431" s="2" t="s">
        <v>2951</v>
      </c>
      <c r="M431" s="2" t="s">
        <v>2952</v>
      </c>
      <c r="N431" s="2" t="s">
        <v>2953</v>
      </c>
      <c r="O431" s="2" t="s">
        <v>320</v>
      </c>
      <c r="P431" s="2" t="s">
        <v>321</v>
      </c>
      <c r="R431" s="2" t="s">
        <v>26</v>
      </c>
      <c r="S431" s="2" t="s">
        <v>4783</v>
      </c>
      <c r="T431" s="2" t="s">
        <v>34</v>
      </c>
      <c r="U431" s="2" t="s">
        <v>60</v>
      </c>
      <c r="V431" s="2" t="s">
        <v>65</v>
      </c>
      <c r="W431" s="2" t="s">
        <v>58</v>
      </c>
      <c r="X431" s="2" t="s">
        <v>55</v>
      </c>
      <c r="Y431" s="2" t="s">
        <v>25</v>
      </c>
      <c r="Z431" s="2" t="s">
        <v>685</v>
      </c>
      <c r="AA431" s="2">
        <v>2</v>
      </c>
      <c r="AB431" s="2">
        <v>2</v>
      </c>
      <c r="AC431" s="2">
        <v>3</v>
      </c>
      <c r="AF431" s="2" t="s">
        <v>77</v>
      </c>
      <c r="AG431" s="2" t="s">
        <v>86</v>
      </c>
      <c r="AH431" s="2" t="s">
        <v>117</v>
      </c>
      <c r="AI431" s="2" t="s">
        <v>88</v>
      </c>
      <c r="AJ431" s="2" t="s">
        <v>209</v>
      </c>
      <c r="AK431" s="2" t="s">
        <v>127</v>
      </c>
      <c r="AL431" s="2" t="s">
        <v>150</v>
      </c>
      <c r="AM431" s="2" t="s">
        <v>122</v>
      </c>
      <c r="AN431" s="2" t="s">
        <v>120</v>
      </c>
      <c r="AO431" s="2" t="s">
        <v>122</v>
      </c>
      <c r="AP431" s="2" t="s">
        <v>220</v>
      </c>
      <c r="AQ431" s="2" t="s">
        <v>151</v>
      </c>
      <c r="AR431" s="2" t="s">
        <v>163</v>
      </c>
      <c r="AS431" s="2" t="s">
        <v>168</v>
      </c>
      <c r="AT431" s="2" t="s">
        <v>249</v>
      </c>
      <c r="AU431" s="2" t="s">
        <v>184</v>
      </c>
      <c r="AW431" s="2" t="s">
        <v>220</v>
      </c>
      <c r="AX431" s="2" t="s">
        <v>2954</v>
      </c>
    </row>
    <row r="432" spans="1:50" x14ac:dyDescent="0.35">
      <c r="A432" s="2" t="s">
        <v>3048</v>
      </c>
      <c r="B432" s="2" t="s">
        <v>2947</v>
      </c>
      <c r="D432" s="2" t="s">
        <v>2948</v>
      </c>
      <c r="E432" s="2" t="s">
        <v>2949</v>
      </c>
      <c r="F432" s="141">
        <v>2016</v>
      </c>
      <c r="G432" s="2" t="s">
        <v>1800</v>
      </c>
      <c r="H432" s="2" t="s">
        <v>357</v>
      </c>
      <c r="J432" s="2" t="s">
        <v>2950</v>
      </c>
      <c r="K432" s="2" t="s">
        <v>2464</v>
      </c>
      <c r="L432" s="2" t="s">
        <v>2951</v>
      </c>
      <c r="M432" s="2" t="s">
        <v>2952</v>
      </c>
      <c r="N432" s="2" t="s">
        <v>2953</v>
      </c>
      <c r="O432" s="2" t="s">
        <v>320</v>
      </c>
      <c r="P432" s="2" t="s">
        <v>321</v>
      </c>
      <c r="R432" s="2" t="s">
        <v>26</v>
      </c>
      <c r="S432" s="2" t="s">
        <v>4783</v>
      </c>
      <c r="T432" s="2" t="s">
        <v>34</v>
      </c>
      <c r="U432" s="2" t="s">
        <v>60</v>
      </c>
      <c r="V432" s="2" t="s">
        <v>65</v>
      </c>
      <c r="W432" s="2" t="s">
        <v>58</v>
      </c>
      <c r="X432" s="2" t="s">
        <v>55</v>
      </c>
      <c r="Y432" s="2" t="s">
        <v>37</v>
      </c>
      <c r="Z432" s="2" t="s">
        <v>685</v>
      </c>
      <c r="AA432" s="2">
        <v>2</v>
      </c>
      <c r="AB432" s="2">
        <v>2</v>
      </c>
      <c r="AC432" s="2">
        <v>3</v>
      </c>
      <c r="AF432" s="2" t="s">
        <v>77</v>
      </c>
      <c r="AG432" s="2" t="s">
        <v>86</v>
      </c>
      <c r="AH432" s="2" t="s">
        <v>117</v>
      </c>
      <c r="AI432" s="2" t="s">
        <v>88</v>
      </c>
      <c r="AJ432" s="2" t="s">
        <v>125</v>
      </c>
      <c r="AK432" s="2" t="s">
        <v>127</v>
      </c>
      <c r="AL432" s="2" t="s">
        <v>150</v>
      </c>
      <c r="AM432" s="2" t="s">
        <v>122</v>
      </c>
      <c r="AN432" s="2" t="s">
        <v>120</v>
      </c>
      <c r="AO432" s="2" t="s">
        <v>122</v>
      </c>
      <c r="AP432" s="2" t="s">
        <v>220</v>
      </c>
      <c r="AQ432" s="2" t="s">
        <v>151</v>
      </c>
      <c r="AR432" s="2" t="s">
        <v>163</v>
      </c>
      <c r="AS432" s="2" t="s">
        <v>168</v>
      </c>
      <c r="AT432" s="2" t="s">
        <v>249</v>
      </c>
      <c r="AU432" s="2" t="s">
        <v>184</v>
      </c>
      <c r="AW432" s="2" t="s">
        <v>220</v>
      </c>
      <c r="AX432" s="2" t="s">
        <v>2954</v>
      </c>
    </row>
    <row r="433" spans="1:50" x14ac:dyDescent="0.35">
      <c r="A433" s="2" t="s">
        <v>3048</v>
      </c>
      <c r="B433" s="2" t="s">
        <v>2947</v>
      </c>
      <c r="D433" s="2" t="s">
        <v>2948</v>
      </c>
      <c r="E433" s="2" t="s">
        <v>2949</v>
      </c>
      <c r="F433" s="141">
        <v>2016</v>
      </c>
      <c r="G433" s="2" t="s">
        <v>1800</v>
      </c>
      <c r="H433" s="2" t="s">
        <v>357</v>
      </c>
      <c r="J433" s="2" t="s">
        <v>2950</v>
      </c>
      <c r="K433" s="2" t="s">
        <v>2464</v>
      </c>
      <c r="L433" s="2" t="s">
        <v>2951</v>
      </c>
      <c r="M433" s="2" t="s">
        <v>2952</v>
      </c>
      <c r="N433" s="2" t="s">
        <v>2953</v>
      </c>
      <c r="O433" s="2" t="s">
        <v>320</v>
      </c>
      <c r="P433" s="2" t="s">
        <v>321</v>
      </c>
      <c r="R433" s="2" t="s">
        <v>26</v>
      </c>
      <c r="S433" s="2" t="s">
        <v>4783</v>
      </c>
      <c r="T433" s="2" t="s">
        <v>34</v>
      </c>
      <c r="U433" s="2" t="s">
        <v>60</v>
      </c>
      <c r="V433" s="2" t="s">
        <v>65</v>
      </c>
      <c r="W433" s="2" t="s">
        <v>58</v>
      </c>
      <c r="X433" s="2" t="s">
        <v>55</v>
      </c>
      <c r="Y433" s="2" t="s">
        <v>25</v>
      </c>
      <c r="Z433" s="2" t="s">
        <v>685</v>
      </c>
      <c r="AA433" s="2">
        <v>2</v>
      </c>
      <c r="AB433" s="2">
        <v>2</v>
      </c>
      <c r="AC433" s="2">
        <v>3</v>
      </c>
      <c r="AF433" s="2" t="s">
        <v>77</v>
      </c>
      <c r="AG433" s="2" t="s">
        <v>106</v>
      </c>
      <c r="AH433" s="2" t="s">
        <v>117</v>
      </c>
      <c r="AI433" s="2" t="s">
        <v>88</v>
      </c>
      <c r="AJ433" s="2" t="s">
        <v>209</v>
      </c>
      <c r="AK433" s="2" t="s">
        <v>127</v>
      </c>
      <c r="AL433" s="2" t="s">
        <v>150</v>
      </c>
      <c r="AM433" s="2" t="s">
        <v>122</v>
      </c>
      <c r="AN433" s="2" t="s">
        <v>120</v>
      </c>
      <c r="AO433" s="2" t="s">
        <v>122</v>
      </c>
      <c r="AP433" s="2" t="s">
        <v>220</v>
      </c>
      <c r="AQ433" s="2" t="s">
        <v>151</v>
      </c>
      <c r="AR433" s="2" t="s">
        <v>163</v>
      </c>
      <c r="AS433" s="2" t="s">
        <v>167</v>
      </c>
      <c r="AT433" s="2" t="s">
        <v>249</v>
      </c>
      <c r="AU433" s="2" t="s">
        <v>184</v>
      </c>
      <c r="AW433" s="2" t="s">
        <v>220</v>
      </c>
      <c r="AX433" s="2" t="s">
        <v>2954</v>
      </c>
    </row>
    <row r="434" spans="1:50" x14ac:dyDescent="0.35">
      <c r="A434" s="2" t="s">
        <v>3048</v>
      </c>
      <c r="B434" s="2" t="s">
        <v>2947</v>
      </c>
      <c r="D434" s="2" t="s">
        <v>2948</v>
      </c>
      <c r="E434" s="2" t="s">
        <v>2949</v>
      </c>
      <c r="F434" s="141">
        <v>2016</v>
      </c>
      <c r="G434" s="2" t="s">
        <v>1800</v>
      </c>
      <c r="H434" s="2" t="s">
        <v>357</v>
      </c>
      <c r="J434" s="2" t="s">
        <v>2950</v>
      </c>
      <c r="K434" s="2" t="s">
        <v>2464</v>
      </c>
      <c r="L434" s="2" t="s">
        <v>2951</v>
      </c>
      <c r="M434" s="2" t="s">
        <v>2952</v>
      </c>
      <c r="N434" s="2" t="s">
        <v>2953</v>
      </c>
      <c r="O434" s="2" t="s">
        <v>320</v>
      </c>
      <c r="P434" s="2" t="s">
        <v>321</v>
      </c>
      <c r="R434" s="2" t="s">
        <v>26</v>
      </c>
      <c r="S434" s="2" t="s">
        <v>4783</v>
      </c>
      <c r="T434" s="2" t="s">
        <v>34</v>
      </c>
      <c r="U434" s="2" t="s">
        <v>60</v>
      </c>
      <c r="V434" s="2" t="s">
        <v>65</v>
      </c>
      <c r="W434" s="2" t="s">
        <v>58</v>
      </c>
      <c r="X434" s="2" t="s">
        <v>55</v>
      </c>
      <c r="Y434" s="2" t="s">
        <v>37</v>
      </c>
      <c r="Z434" s="2" t="s">
        <v>685</v>
      </c>
      <c r="AA434" s="2">
        <v>2</v>
      </c>
      <c r="AB434" s="2">
        <v>2</v>
      </c>
      <c r="AC434" s="2">
        <v>3</v>
      </c>
      <c r="AF434" s="2" t="s">
        <v>77</v>
      </c>
      <c r="AG434" s="2" t="s">
        <v>106</v>
      </c>
      <c r="AH434" s="2" t="s">
        <v>117</v>
      </c>
      <c r="AI434" s="2" t="s">
        <v>88</v>
      </c>
      <c r="AJ434" s="2" t="s">
        <v>125</v>
      </c>
      <c r="AK434" s="2" t="s">
        <v>127</v>
      </c>
      <c r="AL434" s="2" t="s">
        <v>150</v>
      </c>
      <c r="AM434" s="2" t="s">
        <v>122</v>
      </c>
      <c r="AN434" s="2" t="s">
        <v>120</v>
      </c>
      <c r="AO434" s="2" t="s">
        <v>122</v>
      </c>
      <c r="AP434" s="2" t="s">
        <v>220</v>
      </c>
      <c r="AQ434" s="2" t="s">
        <v>151</v>
      </c>
      <c r="AR434" s="2" t="s">
        <v>163</v>
      </c>
      <c r="AS434" s="2" t="s">
        <v>167</v>
      </c>
      <c r="AT434" s="2" t="s">
        <v>249</v>
      </c>
      <c r="AU434" s="2" t="s">
        <v>184</v>
      </c>
      <c r="AW434" s="2" t="s">
        <v>220</v>
      </c>
      <c r="AX434" s="2" t="s">
        <v>2954</v>
      </c>
    </row>
    <row r="435" spans="1:50" x14ac:dyDescent="0.35">
      <c r="A435" s="2" t="s">
        <v>3048</v>
      </c>
      <c r="B435" s="2" t="s">
        <v>2947</v>
      </c>
      <c r="D435" s="2" t="s">
        <v>2948</v>
      </c>
      <c r="E435" s="2" t="s">
        <v>2949</v>
      </c>
      <c r="F435" s="141">
        <v>2016</v>
      </c>
      <c r="G435" s="2" t="s">
        <v>1800</v>
      </c>
      <c r="H435" s="2" t="s">
        <v>357</v>
      </c>
      <c r="J435" s="2" t="s">
        <v>2950</v>
      </c>
      <c r="K435" s="2" t="s">
        <v>2464</v>
      </c>
      <c r="L435" s="2" t="s">
        <v>2951</v>
      </c>
      <c r="M435" s="2" t="s">
        <v>2952</v>
      </c>
      <c r="N435" s="2" t="s">
        <v>2953</v>
      </c>
      <c r="O435" s="2" t="s">
        <v>320</v>
      </c>
      <c r="P435" s="2" t="s">
        <v>321</v>
      </c>
      <c r="R435" s="2" t="s">
        <v>26</v>
      </c>
      <c r="S435" s="2" t="s">
        <v>4783</v>
      </c>
      <c r="T435" s="2" t="s">
        <v>34</v>
      </c>
      <c r="U435" s="2" t="s">
        <v>60</v>
      </c>
      <c r="V435" s="2" t="s">
        <v>65</v>
      </c>
      <c r="W435" s="2" t="s">
        <v>58</v>
      </c>
      <c r="X435" s="2" t="s">
        <v>55</v>
      </c>
      <c r="Y435" s="2" t="s">
        <v>25</v>
      </c>
      <c r="Z435" s="2" t="s">
        <v>685</v>
      </c>
      <c r="AA435" s="2">
        <v>2</v>
      </c>
      <c r="AB435" s="2">
        <v>2</v>
      </c>
      <c r="AC435" s="2">
        <v>3</v>
      </c>
      <c r="AF435" s="2" t="s">
        <v>77</v>
      </c>
      <c r="AG435" s="2" t="s">
        <v>84</v>
      </c>
      <c r="AH435" s="2" t="s">
        <v>117</v>
      </c>
      <c r="AI435" s="2" t="s">
        <v>88</v>
      </c>
      <c r="AJ435" s="2" t="s">
        <v>209</v>
      </c>
      <c r="AK435" s="2" t="s">
        <v>127</v>
      </c>
      <c r="AL435" s="2" t="s">
        <v>150</v>
      </c>
      <c r="AM435" s="2" t="s">
        <v>122</v>
      </c>
      <c r="AN435" s="2" t="s">
        <v>120</v>
      </c>
      <c r="AO435" s="2" t="s">
        <v>122</v>
      </c>
      <c r="AP435" s="2" t="s">
        <v>220</v>
      </c>
      <c r="AQ435" s="2" t="s">
        <v>151</v>
      </c>
      <c r="AR435" s="2" t="s">
        <v>163</v>
      </c>
      <c r="AS435" s="2" t="s">
        <v>166</v>
      </c>
      <c r="AT435" s="2" t="s">
        <v>249</v>
      </c>
      <c r="AU435" s="2" t="s">
        <v>184</v>
      </c>
      <c r="AW435" s="2" t="s">
        <v>220</v>
      </c>
      <c r="AX435" s="2" t="s">
        <v>2954</v>
      </c>
    </row>
    <row r="436" spans="1:50" x14ac:dyDescent="0.35">
      <c r="A436" s="2" t="s">
        <v>3048</v>
      </c>
      <c r="B436" s="2" t="s">
        <v>2947</v>
      </c>
      <c r="D436" s="2" t="s">
        <v>2948</v>
      </c>
      <c r="E436" s="2" t="s">
        <v>2949</v>
      </c>
      <c r="F436" s="141">
        <v>2016</v>
      </c>
      <c r="G436" s="2" t="s">
        <v>1800</v>
      </c>
      <c r="H436" s="2" t="s">
        <v>357</v>
      </c>
      <c r="J436" s="2" t="s">
        <v>2950</v>
      </c>
      <c r="K436" s="2" t="s">
        <v>2464</v>
      </c>
      <c r="L436" s="2" t="s">
        <v>2951</v>
      </c>
      <c r="M436" s="2" t="s">
        <v>2952</v>
      </c>
      <c r="N436" s="2" t="s">
        <v>2953</v>
      </c>
      <c r="O436" s="2" t="s">
        <v>320</v>
      </c>
      <c r="P436" s="2" t="s">
        <v>321</v>
      </c>
      <c r="R436" s="2" t="s">
        <v>26</v>
      </c>
      <c r="S436" s="2" t="s">
        <v>4783</v>
      </c>
      <c r="T436" s="2" t="s">
        <v>34</v>
      </c>
      <c r="U436" s="2" t="s">
        <v>60</v>
      </c>
      <c r="V436" s="2" t="s">
        <v>65</v>
      </c>
      <c r="W436" s="2" t="s">
        <v>58</v>
      </c>
      <c r="X436" s="2" t="s">
        <v>55</v>
      </c>
      <c r="Y436" s="2" t="s">
        <v>37</v>
      </c>
      <c r="Z436" s="2" t="s">
        <v>685</v>
      </c>
      <c r="AA436" s="2">
        <v>2</v>
      </c>
      <c r="AB436" s="2">
        <v>2</v>
      </c>
      <c r="AC436" s="2">
        <v>3</v>
      </c>
      <c r="AF436" s="2" t="s">
        <v>77</v>
      </c>
      <c r="AG436" s="2" t="s">
        <v>84</v>
      </c>
      <c r="AH436" s="2" t="s">
        <v>117</v>
      </c>
      <c r="AI436" s="2" t="s">
        <v>88</v>
      </c>
      <c r="AJ436" s="2" t="s">
        <v>125</v>
      </c>
      <c r="AK436" s="2" t="s">
        <v>127</v>
      </c>
      <c r="AL436" s="2" t="s">
        <v>150</v>
      </c>
      <c r="AM436" s="2" t="s">
        <v>122</v>
      </c>
      <c r="AN436" s="2" t="s">
        <v>120</v>
      </c>
      <c r="AO436" s="2" t="s">
        <v>122</v>
      </c>
      <c r="AP436" s="2" t="s">
        <v>220</v>
      </c>
      <c r="AQ436" s="2" t="s">
        <v>151</v>
      </c>
      <c r="AR436" s="2" t="s">
        <v>163</v>
      </c>
      <c r="AS436" s="2" t="s">
        <v>166</v>
      </c>
      <c r="AT436" s="2" t="s">
        <v>249</v>
      </c>
      <c r="AU436" s="2" t="s">
        <v>184</v>
      </c>
      <c r="AW436" s="2" t="s">
        <v>220</v>
      </c>
      <c r="AX436" s="2" t="s">
        <v>2954</v>
      </c>
    </row>
    <row r="437" spans="1:50" x14ac:dyDescent="0.35">
      <c r="A437" s="2" t="s">
        <v>3048</v>
      </c>
      <c r="B437" s="2" t="s">
        <v>2947</v>
      </c>
      <c r="D437" s="2" t="s">
        <v>2948</v>
      </c>
      <c r="E437" s="2" t="s">
        <v>2949</v>
      </c>
      <c r="F437" s="141">
        <v>2016</v>
      </c>
      <c r="G437" s="2" t="s">
        <v>1800</v>
      </c>
      <c r="H437" s="2" t="s">
        <v>357</v>
      </c>
      <c r="J437" s="2" t="s">
        <v>2950</v>
      </c>
      <c r="K437" s="2" t="s">
        <v>2464</v>
      </c>
      <c r="L437" s="2" t="s">
        <v>2951</v>
      </c>
      <c r="M437" s="2" t="s">
        <v>2952</v>
      </c>
      <c r="N437" s="2" t="s">
        <v>2953</v>
      </c>
      <c r="O437" s="2" t="s">
        <v>320</v>
      </c>
      <c r="P437" s="2" t="s">
        <v>321</v>
      </c>
      <c r="R437" s="2" t="s">
        <v>26</v>
      </c>
      <c r="S437" s="2" t="s">
        <v>4783</v>
      </c>
      <c r="T437" s="2" t="s">
        <v>34</v>
      </c>
      <c r="U437" s="2" t="s">
        <v>60</v>
      </c>
      <c r="V437" s="2" t="s">
        <v>65</v>
      </c>
      <c r="W437" s="2" t="s">
        <v>58</v>
      </c>
      <c r="X437" s="2" t="s">
        <v>55</v>
      </c>
      <c r="Y437" s="2" t="s">
        <v>25</v>
      </c>
      <c r="Z437" s="2" t="s">
        <v>685</v>
      </c>
      <c r="AA437" s="2">
        <v>2</v>
      </c>
      <c r="AB437" s="2">
        <v>2</v>
      </c>
      <c r="AC437" s="2">
        <v>3</v>
      </c>
      <c r="AF437" s="2" t="s">
        <v>77</v>
      </c>
      <c r="AG437" s="2" t="s">
        <v>83</v>
      </c>
      <c r="AH437" s="2" t="s">
        <v>117</v>
      </c>
      <c r="AI437" s="2" t="s">
        <v>88</v>
      </c>
      <c r="AJ437" s="2" t="s">
        <v>209</v>
      </c>
      <c r="AK437" s="2" t="s">
        <v>127</v>
      </c>
      <c r="AL437" s="2" t="s">
        <v>150</v>
      </c>
      <c r="AM437" s="2" t="s">
        <v>122</v>
      </c>
      <c r="AN437" s="2" t="s">
        <v>120</v>
      </c>
      <c r="AO437" s="2" t="s">
        <v>122</v>
      </c>
      <c r="AP437" s="2" t="s">
        <v>220</v>
      </c>
      <c r="AQ437" s="2" t="s">
        <v>151</v>
      </c>
      <c r="AR437" s="2" t="s">
        <v>163</v>
      </c>
      <c r="AS437" s="2" t="s">
        <v>167</v>
      </c>
      <c r="AT437" s="2" t="s">
        <v>249</v>
      </c>
      <c r="AU437" s="2" t="s">
        <v>184</v>
      </c>
      <c r="AW437" s="2" t="s">
        <v>220</v>
      </c>
      <c r="AX437" s="2" t="s">
        <v>2954</v>
      </c>
    </row>
    <row r="438" spans="1:50" x14ac:dyDescent="0.35">
      <c r="A438" s="2" t="s">
        <v>3048</v>
      </c>
      <c r="B438" s="2" t="s">
        <v>2947</v>
      </c>
      <c r="D438" s="2" t="s">
        <v>2948</v>
      </c>
      <c r="E438" s="2" t="s">
        <v>2949</v>
      </c>
      <c r="F438" s="141">
        <v>2016</v>
      </c>
      <c r="G438" s="2" t="s">
        <v>1800</v>
      </c>
      <c r="H438" s="2" t="s">
        <v>357</v>
      </c>
      <c r="J438" s="2" t="s">
        <v>2950</v>
      </c>
      <c r="K438" s="2" t="s">
        <v>2464</v>
      </c>
      <c r="L438" s="2" t="s">
        <v>2951</v>
      </c>
      <c r="M438" s="2" t="s">
        <v>2952</v>
      </c>
      <c r="N438" s="2" t="s">
        <v>2953</v>
      </c>
      <c r="O438" s="2" t="s">
        <v>320</v>
      </c>
      <c r="P438" s="2" t="s">
        <v>321</v>
      </c>
      <c r="R438" s="2" t="s">
        <v>26</v>
      </c>
      <c r="S438" s="2" t="s">
        <v>4783</v>
      </c>
      <c r="T438" s="2" t="s">
        <v>34</v>
      </c>
      <c r="U438" s="2" t="s">
        <v>60</v>
      </c>
      <c r="V438" s="2" t="s">
        <v>65</v>
      </c>
      <c r="W438" s="2" t="s">
        <v>58</v>
      </c>
      <c r="X438" s="2" t="s">
        <v>55</v>
      </c>
      <c r="Y438" s="2" t="s">
        <v>37</v>
      </c>
      <c r="Z438" s="2" t="s">
        <v>685</v>
      </c>
      <c r="AA438" s="2">
        <v>2</v>
      </c>
      <c r="AB438" s="2">
        <v>2</v>
      </c>
      <c r="AC438" s="2">
        <v>3</v>
      </c>
      <c r="AF438" s="2" t="s">
        <v>77</v>
      </c>
      <c r="AG438" s="2" t="s">
        <v>83</v>
      </c>
      <c r="AH438" s="2" t="s">
        <v>117</v>
      </c>
      <c r="AI438" s="2" t="s">
        <v>88</v>
      </c>
      <c r="AJ438" s="2" t="s">
        <v>125</v>
      </c>
      <c r="AK438" s="2" t="s">
        <v>127</v>
      </c>
      <c r="AL438" s="2" t="s">
        <v>150</v>
      </c>
      <c r="AM438" s="2" t="s">
        <v>122</v>
      </c>
      <c r="AN438" s="2" t="s">
        <v>120</v>
      </c>
      <c r="AO438" s="2" t="s">
        <v>122</v>
      </c>
      <c r="AP438" s="2" t="s">
        <v>220</v>
      </c>
      <c r="AQ438" s="2" t="s">
        <v>151</v>
      </c>
      <c r="AR438" s="2" t="s">
        <v>163</v>
      </c>
      <c r="AS438" s="2" t="s">
        <v>167</v>
      </c>
      <c r="AT438" s="2" t="s">
        <v>249</v>
      </c>
      <c r="AU438" s="2" t="s">
        <v>184</v>
      </c>
      <c r="AW438" s="2" t="s">
        <v>220</v>
      </c>
      <c r="AX438" s="2" t="s">
        <v>2954</v>
      </c>
    </row>
    <row r="439" spans="1:50" x14ac:dyDescent="0.35">
      <c r="A439" s="2" t="s">
        <v>3155</v>
      </c>
      <c r="B439" s="25" t="s">
        <v>3137</v>
      </c>
      <c r="C439" s="25" t="s">
        <v>3138</v>
      </c>
      <c r="D439" s="25" t="s">
        <v>3139</v>
      </c>
      <c r="E439" s="25" t="s">
        <v>3140</v>
      </c>
      <c r="F439" s="163">
        <v>2018</v>
      </c>
      <c r="G439" s="25" t="s">
        <v>854</v>
      </c>
      <c r="H439" s="25" t="s">
        <v>855</v>
      </c>
      <c r="I439" s="25" t="s">
        <v>658</v>
      </c>
      <c r="J439" s="25" t="s">
        <v>3141</v>
      </c>
      <c r="K439" s="25" t="s">
        <v>3142</v>
      </c>
      <c r="L439" s="25" t="s">
        <v>3143</v>
      </c>
      <c r="M439" s="25"/>
      <c r="N439" s="25" t="s">
        <v>3144</v>
      </c>
      <c r="O439" s="25" t="s">
        <v>320</v>
      </c>
      <c r="P439" s="25" t="s">
        <v>321</v>
      </c>
      <c r="Q439" s="25" t="s">
        <v>2692</v>
      </c>
      <c r="R439" s="25" t="s">
        <v>26</v>
      </c>
      <c r="S439" s="2" t="s">
        <v>4783</v>
      </c>
      <c r="T439" s="25" t="s">
        <v>67</v>
      </c>
      <c r="U439" s="2" t="s">
        <v>60</v>
      </c>
      <c r="V439" s="2" t="s">
        <v>65</v>
      </c>
      <c r="W439" s="2" t="s">
        <v>58</v>
      </c>
      <c r="X439" s="2" t="s">
        <v>65</v>
      </c>
      <c r="Y439" s="2" t="s">
        <v>25</v>
      </c>
      <c r="AA439" s="2">
        <v>3</v>
      </c>
      <c r="AC439" s="2">
        <v>3</v>
      </c>
      <c r="AE439" s="2" t="s">
        <v>3145</v>
      </c>
      <c r="AF439" s="2" t="s">
        <v>77</v>
      </c>
      <c r="AG439" s="2" t="s">
        <v>90</v>
      </c>
      <c r="AH439" s="2" t="s">
        <v>117</v>
      </c>
      <c r="AI439" s="2" t="s">
        <v>88</v>
      </c>
      <c r="AJ439" s="2" t="s">
        <v>209</v>
      </c>
      <c r="AK439" s="2" t="s">
        <v>127</v>
      </c>
      <c r="AL439" s="2" t="s">
        <v>150</v>
      </c>
      <c r="AM439" s="2" t="s">
        <v>122</v>
      </c>
      <c r="AN439" s="2" t="s">
        <v>120</v>
      </c>
      <c r="AO439" s="2" t="s">
        <v>122</v>
      </c>
      <c r="AP439" s="2" t="s">
        <v>220</v>
      </c>
      <c r="AQ439" s="2" t="s">
        <v>182</v>
      </c>
      <c r="AR439" s="2" t="s">
        <v>162</v>
      </c>
      <c r="AS439" s="2" t="s">
        <v>248</v>
      </c>
      <c r="AT439" s="2" t="s">
        <v>217</v>
      </c>
      <c r="AV439" s="2" t="s">
        <v>3146</v>
      </c>
      <c r="AW439" s="2" t="s">
        <v>221</v>
      </c>
    </row>
    <row r="440" spans="1:50" x14ac:dyDescent="0.35">
      <c r="A440" s="2" t="s">
        <v>3308</v>
      </c>
      <c r="B440" s="2" t="s">
        <v>3174</v>
      </c>
      <c r="C440" s="2" t="s">
        <v>3175</v>
      </c>
      <c r="D440" s="2" t="s">
        <v>3176</v>
      </c>
      <c r="E440" s="2" t="s">
        <v>3177</v>
      </c>
      <c r="F440" s="141">
        <v>2014</v>
      </c>
      <c r="G440" s="2" t="s">
        <v>306</v>
      </c>
      <c r="H440" s="2">
        <v>71</v>
      </c>
      <c r="I440" s="2">
        <v>4</v>
      </c>
      <c r="J440" s="2">
        <v>794</v>
      </c>
      <c r="K440" s="2">
        <v>807</v>
      </c>
      <c r="L440" s="258" t="s">
        <v>3178</v>
      </c>
      <c r="M440" s="138" t="s">
        <v>3179</v>
      </c>
      <c r="N440" s="2" t="s">
        <v>3180</v>
      </c>
      <c r="P440" s="2" t="s">
        <v>321</v>
      </c>
      <c r="R440" s="2" t="s">
        <v>26</v>
      </c>
      <c r="S440" s="2" t="s">
        <v>4783</v>
      </c>
      <c r="T440" s="2" t="s">
        <v>27</v>
      </c>
      <c r="U440" s="2" t="s">
        <v>60</v>
      </c>
      <c r="V440" s="2" t="s">
        <v>65</v>
      </c>
      <c r="W440" s="2" t="s">
        <v>58</v>
      </c>
      <c r="X440" s="2" t="s">
        <v>55</v>
      </c>
      <c r="Y440" s="2" t="s">
        <v>25</v>
      </c>
      <c r="Z440" s="2" t="s">
        <v>3181</v>
      </c>
      <c r="AA440" s="2">
        <v>2</v>
      </c>
      <c r="AB440" s="2">
        <v>2</v>
      </c>
      <c r="AC440" s="2">
        <v>3</v>
      </c>
      <c r="AD440" s="2" t="s">
        <v>3182</v>
      </c>
      <c r="AE440" s="2" t="s">
        <v>3183</v>
      </c>
      <c r="AF440" s="132" t="s">
        <v>1293</v>
      </c>
      <c r="AG440" s="2" t="s">
        <v>90</v>
      </c>
      <c r="AH440" s="2" t="s">
        <v>201</v>
      </c>
      <c r="AI440" s="2" t="s">
        <v>88</v>
      </c>
      <c r="AJ440" s="2" t="s">
        <v>209</v>
      </c>
      <c r="AM440" s="2" t="s">
        <v>122</v>
      </c>
      <c r="AN440" s="2" t="s">
        <v>3184</v>
      </c>
      <c r="AO440" s="2" t="s">
        <v>179</v>
      </c>
      <c r="AP440" s="2" t="s">
        <v>220</v>
      </c>
      <c r="AQ440" s="2" t="s">
        <v>230</v>
      </c>
      <c r="AR440" s="2" t="s">
        <v>165</v>
      </c>
      <c r="AS440" s="2" t="s">
        <v>166</v>
      </c>
      <c r="AT440" s="2" t="s">
        <v>243</v>
      </c>
      <c r="AU440" s="2" t="s">
        <v>185</v>
      </c>
      <c r="AV440" s="2" t="s">
        <v>3185</v>
      </c>
      <c r="AW440" s="2" t="s">
        <v>221</v>
      </c>
      <c r="AX440" s="2" t="s">
        <v>3186</v>
      </c>
    </row>
    <row r="441" spans="1:50" x14ac:dyDescent="0.35">
      <c r="A441" s="2" t="s">
        <v>3308</v>
      </c>
      <c r="B441" s="2" t="s">
        <v>3174</v>
      </c>
      <c r="C441" s="2" t="s">
        <v>3175</v>
      </c>
      <c r="D441" s="2" t="s">
        <v>3176</v>
      </c>
      <c r="E441" s="2" t="s">
        <v>3177</v>
      </c>
      <c r="F441" s="141">
        <v>2014</v>
      </c>
      <c r="G441" s="2" t="s">
        <v>306</v>
      </c>
      <c r="H441" s="2">
        <v>71</v>
      </c>
      <c r="I441" s="2">
        <v>4</v>
      </c>
      <c r="J441" s="2">
        <v>794</v>
      </c>
      <c r="K441" s="2">
        <v>807</v>
      </c>
      <c r="L441" s="258" t="s">
        <v>3178</v>
      </c>
      <c r="M441" s="138" t="s">
        <v>3179</v>
      </c>
      <c r="N441" s="2" t="s">
        <v>3180</v>
      </c>
      <c r="P441" s="2" t="s">
        <v>321</v>
      </c>
      <c r="R441" s="2" t="s">
        <v>26</v>
      </c>
      <c r="S441" s="2" t="s">
        <v>4783</v>
      </c>
      <c r="T441" s="2" t="s">
        <v>27</v>
      </c>
      <c r="U441" s="2" t="s">
        <v>60</v>
      </c>
      <c r="V441" s="2" t="s">
        <v>61</v>
      </c>
      <c r="W441" s="2" t="s">
        <v>58</v>
      </c>
      <c r="X441" s="2" t="s">
        <v>55</v>
      </c>
      <c r="Y441" s="2" t="s">
        <v>37</v>
      </c>
      <c r="Z441" s="2" t="s">
        <v>3187</v>
      </c>
      <c r="AA441" s="2">
        <v>2</v>
      </c>
      <c r="AB441" s="2">
        <v>2</v>
      </c>
      <c r="AC441" s="2">
        <v>3</v>
      </c>
      <c r="AD441" s="2" t="s">
        <v>3182</v>
      </c>
      <c r="AE441" s="2" t="s">
        <v>3188</v>
      </c>
      <c r="AF441" s="132" t="s">
        <v>1293</v>
      </c>
      <c r="AG441" s="2" t="s">
        <v>90</v>
      </c>
      <c r="AH441" s="2" t="s">
        <v>201</v>
      </c>
      <c r="AI441" s="2" t="s">
        <v>88</v>
      </c>
      <c r="AJ441" s="2" t="s">
        <v>125</v>
      </c>
      <c r="AK441" s="2" t="s">
        <v>127</v>
      </c>
      <c r="AL441" s="11"/>
      <c r="AM441" s="2" t="s">
        <v>122</v>
      </c>
      <c r="AN441" s="2" t="s">
        <v>3184</v>
      </c>
      <c r="AO441" s="2" t="s">
        <v>179</v>
      </c>
      <c r="AP441" s="2" t="s">
        <v>220</v>
      </c>
      <c r="AQ441" s="2" t="s">
        <v>230</v>
      </c>
      <c r="AR441" s="2" t="s">
        <v>165</v>
      </c>
      <c r="AS441" s="2" t="s">
        <v>166</v>
      </c>
      <c r="AT441" s="2" t="s">
        <v>243</v>
      </c>
      <c r="AU441" s="2" t="s">
        <v>185</v>
      </c>
      <c r="AV441" s="2" t="s">
        <v>3185</v>
      </c>
      <c r="AW441" s="2" t="s">
        <v>221</v>
      </c>
      <c r="AX441" s="2" t="s">
        <v>3186</v>
      </c>
    </row>
    <row r="442" spans="1:50" x14ac:dyDescent="0.35">
      <c r="A442" s="2" t="s">
        <v>3308</v>
      </c>
      <c r="B442" s="2" t="s">
        <v>3240</v>
      </c>
      <c r="C442" s="2" t="s">
        <v>3241</v>
      </c>
      <c r="D442" s="2" t="s">
        <v>1935</v>
      </c>
      <c r="E442" s="2" t="s">
        <v>1936</v>
      </c>
      <c r="F442" s="141">
        <v>2019</v>
      </c>
      <c r="G442" s="2" t="s">
        <v>312</v>
      </c>
      <c r="H442" s="2">
        <v>116</v>
      </c>
      <c r="L442" s="2" t="s">
        <v>1938</v>
      </c>
      <c r="M442" s="138" t="s">
        <v>3242</v>
      </c>
      <c r="N442" s="2" t="s">
        <v>1940</v>
      </c>
      <c r="P442" s="2" t="s">
        <v>442</v>
      </c>
      <c r="R442" s="2" t="s">
        <v>26</v>
      </c>
      <c r="S442" s="2" t="s">
        <v>4783</v>
      </c>
      <c r="T442" s="2" t="s">
        <v>30</v>
      </c>
      <c r="U442" s="2" t="s">
        <v>60</v>
      </c>
      <c r="V442" s="2" t="s">
        <v>61</v>
      </c>
      <c r="W442" s="2" t="s">
        <v>58</v>
      </c>
      <c r="X442" s="2" t="s">
        <v>47</v>
      </c>
      <c r="Y442" s="2" t="s">
        <v>37</v>
      </c>
      <c r="Z442" s="2" t="s">
        <v>3243</v>
      </c>
      <c r="AA442" s="2">
        <v>2</v>
      </c>
      <c r="AB442" s="2">
        <v>2</v>
      </c>
      <c r="AC442" s="2">
        <v>3</v>
      </c>
      <c r="AF442" s="2" t="s">
        <v>77</v>
      </c>
      <c r="AG442" s="2" t="s">
        <v>90</v>
      </c>
      <c r="AH442" s="2" t="s">
        <v>201</v>
      </c>
      <c r="AI442" s="2" t="s">
        <v>88</v>
      </c>
      <c r="AJ442" s="2" t="s">
        <v>125</v>
      </c>
      <c r="AK442" s="2" t="s">
        <v>127</v>
      </c>
      <c r="AL442" s="2" t="s">
        <v>3244</v>
      </c>
      <c r="AM442" s="2" t="s">
        <v>122</v>
      </c>
      <c r="AN442" s="2" t="s">
        <v>3245</v>
      </c>
      <c r="AO442" s="2" t="s">
        <v>179</v>
      </c>
      <c r="AP442" s="2" t="s">
        <v>221</v>
      </c>
      <c r="AT442" s="2" t="s">
        <v>249</v>
      </c>
      <c r="AU442" s="2" t="s">
        <v>214</v>
      </c>
      <c r="AV442" s="2" t="s">
        <v>214</v>
      </c>
      <c r="AW442" s="2" t="s">
        <v>220</v>
      </c>
      <c r="AX442" s="2" t="s">
        <v>3246</v>
      </c>
    </row>
    <row r="443" spans="1:50" x14ac:dyDescent="0.35">
      <c r="A443" s="2" t="s">
        <v>3308</v>
      </c>
      <c r="B443" s="2" t="s">
        <v>3240</v>
      </c>
      <c r="C443" s="2" t="s">
        <v>3241</v>
      </c>
      <c r="D443" s="2" t="s">
        <v>1935</v>
      </c>
      <c r="E443" s="2" t="s">
        <v>1936</v>
      </c>
      <c r="F443" s="141">
        <v>2019</v>
      </c>
      <c r="G443" s="2" t="s">
        <v>312</v>
      </c>
      <c r="H443" s="2">
        <v>116</v>
      </c>
      <c r="L443" s="2" t="s">
        <v>1938</v>
      </c>
      <c r="M443" s="2" t="s">
        <v>3242</v>
      </c>
      <c r="N443" s="2" t="s">
        <v>1940</v>
      </c>
      <c r="P443" s="2" t="s">
        <v>442</v>
      </c>
      <c r="R443" s="2" t="s">
        <v>26</v>
      </c>
      <c r="S443" s="2" t="s">
        <v>4783</v>
      </c>
      <c r="T443" s="2" t="s">
        <v>30</v>
      </c>
      <c r="U443" s="2" t="s">
        <v>60</v>
      </c>
      <c r="V443" s="2" t="s">
        <v>61</v>
      </c>
      <c r="W443" s="2" t="s">
        <v>58</v>
      </c>
      <c r="X443" s="2" t="s">
        <v>47</v>
      </c>
      <c r="Y443" s="2" t="s">
        <v>37</v>
      </c>
      <c r="Z443" s="2" t="s">
        <v>3243</v>
      </c>
      <c r="AA443" s="2">
        <v>2</v>
      </c>
      <c r="AB443" s="2">
        <v>2</v>
      </c>
      <c r="AC443" s="2">
        <v>3</v>
      </c>
      <c r="AF443" s="2" t="s">
        <v>77</v>
      </c>
      <c r="AG443" s="2" t="s">
        <v>4094</v>
      </c>
      <c r="AH443" s="2" t="s">
        <v>201</v>
      </c>
      <c r="AI443" s="2" t="s">
        <v>88</v>
      </c>
      <c r="AJ443" s="2" t="s">
        <v>125</v>
      </c>
      <c r="AK443" s="2" t="s">
        <v>127</v>
      </c>
      <c r="AL443" s="2" t="s">
        <v>3244</v>
      </c>
      <c r="AM443" s="2" t="s">
        <v>122</v>
      </c>
      <c r="AN443" s="2" t="s">
        <v>3245</v>
      </c>
      <c r="AO443" s="2" t="s">
        <v>179</v>
      </c>
      <c r="AP443" s="2" t="s">
        <v>221</v>
      </c>
      <c r="AT443" s="2" t="s">
        <v>249</v>
      </c>
      <c r="AU443" s="2" t="s">
        <v>214</v>
      </c>
      <c r="AV443" s="2" t="s">
        <v>214</v>
      </c>
      <c r="AW443" s="2" t="s">
        <v>220</v>
      </c>
      <c r="AX443" s="2" t="s">
        <v>3246</v>
      </c>
    </row>
    <row r="444" spans="1:50" x14ac:dyDescent="0.35">
      <c r="A444" s="2" t="s">
        <v>3308</v>
      </c>
      <c r="B444" s="2" t="s">
        <v>3240</v>
      </c>
      <c r="C444" s="2" t="s">
        <v>3241</v>
      </c>
      <c r="D444" s="2" t="s">
        <v>1935</v>
      </c>
      <c r="E444" s="2" t="s">
        <v>1936</v>
      </c>
      <c r="F444" s="141">
        <v>2019</v>
      </c>
      <c r="G444" s="2" t="s">
        <v>312</v>
      </c>
      <c r="H444" s="2">
        <v>116</v>
      </c>
      <c r="L444" s="2" t="s">
        <v>1938</v>
      </c>
      <c r="M444" s="2" t="s">
        <v>3242</v>
      </c>
      <c r="N444" s="2" t="s">
        <v>1940</v>
      </c>
      <c r="P444" s="2" t="s">
        <v>442</v>
      </c>
      <c r="R444" s="2" t="s">
        <v>26</v>
      </c>
      <c r="S444" s="2" t="s">
        <v>4783</v>
      </c>
      <c r="T444" s="2" t="s">
        <v>30</v>
      </c>
      <c r="U444" s="2" t="s">
        <v>60</v>
      </c>
      <c r="V444" s="2" t="s">
        <v>61</v>
      </c>
      <c r="W444" s="2" t="s">
        <v>58</v>
      </c>
      <c r="X444" s="2" t="s">
        <v>47</v>
      </c>
      <c r="Y444" s="2" t="s">
        <v>37</v>
      </c>
      <c r="Z444" s="2" t="s">
        <v>3243</v>
      </c>
      <c r="AA444" s="2">
        <v>2</v>
      </c>
      <c r="AB444" s="2">
        <v>2</v>
      </c>
      <c r="AC444" s="2">
        <v>3</v>
      </c>
      <c r="AF444" s="2" t="s">
        <v>77</v>
      </c>
      <c r="AG444" s="2" t="s">
        <v>98</v>
      </c>
      <c r="AH444" s="2" t="s">
        <v>201</v>
      </c>
      <c r="AI444" s="2" t="s">
        <v>88</v>
      </c>
      <c r="AJ444" s="2" t="s">
        <v>125</v>
      </c>
      <c r="AK444" s="2" t="s">
        <v>127</v>
      </c>
      <c r="AL444" s="2" t="s">
        <v>3244</v>
      </c>
      <c r="AM444" s="2" t="s">
        <v>122</v>
      </c>
      <c r="AN444" s="2" t="s">
        <v>3245</v>
      </c>
      <c r="AO444" s="2" t="s">
        <v>179</v>
      </c>
      <c r="AP444" s="2" t="s">
        <v>221</v>
      </c>
      <c r="AT444" s="2" t="s">
        <v>249</v>
      </c>
      <c r="AU444" s="2" t="s">
        <v>214</v>
      </c>
      <c r="AV444" s="2" t="s">
        <v>214</v>
      </c>
      <c r="AW444" s="2" t="s">
        <v>220</v>
      </c>
      <c r="AX444" s="2" t="s">
        <v>3246</v>
      </c>
    </row>
    <row r="445" spans="1:50" x14ac:dyDescent="0.35">
      <c r="A445" s="2" t="s">
        <v>3308</v>
      </c>
      <c r="B445" s="2" t="s">
        <v>3240</v>
      </c>
      <c r="C445" s="2" t="s">
        <v>3241</v>
      </c>
      <c r="D445" s="2" t="s">
        <v>1935</v>
      </c>
      <c r="E445" s="2" t="s">
        <v>1936</v>
      </c>
      <c r="F445" s="141">
        <v>2019</v>
      </c>
      <c r="G445" s="2" t="s">
        <v>312</v>
      </c>
      <c r="H445" s="2">
        <v>116</v>
      </c>
      <c r="L445" s="2" t="s">
        <v>1938</v>
      </c>
      <c r="M445" s="2" t="s">
        <v>3242</v>
      </c>
      <c r="N445" s="2" t="s">
        <v>1940</v>
      </c>
      <c r="P445" s="2" t="s">
        <v>442</v>
      </c>
      <c r="R445" s="2" t="s">
        <v>26</v>
      </c>
      <c r="S445" s="2" t="s">
        <v>4783</v>
      </c>
      <c r="T445" s="2" t="s">
        <v>30</v>
      </c>
      <c r="U445" s="2" t="s">
        <v>60</v>
      </c>
      <c r="V445" s="2" t="s">
        <v>61</v>
      </c>
      <c r="W445" s="2" t="s">
        <v>58</v>
      </c>
      <c r="X445" s="2" t="s">
        <v>47</v>
      </c>
      <c r="Y445" s="2" t="s">
        <v>37</v>
      </c>
      <c r="Z445" s="2" t="s">
        <v>3243</v>
      </c>
      <c r="AA445" s="2">
        <v>2</v>
      </c>
      <c r="AB445" s="2">
        <v>2</v>
      </c>
      <c r="AC445" s="2">
        <v>3</v>
      </c>
      <c r="AF445" s="2" t="s">
        <v>77</v>
      </c>
      <c r="AG445" s="2" t="s">
        <v>90</v>
      </c>
      <c r="AH445" s="2" t="s">
        <v>201</v>
      </c>
      <c r="AI445" s="2" t="s">
        <v>88</v>
      </c>
      <c r="AJ445" s="2" t="s">
        <v>125</v>
      </c>
      <c r="AK445" s="2" t="s">
        <v>127</v>
      </c>
      <c r="AL445" s="2" t="s">
        <v>3244</v>
      </c>
      <c r="AM445" s="2" t="s">
        <v>122</v>
      </c>
      <c r="AN445" s="2" t="s">
        <v>3247</v>
      </c>
      <c r="AO445" s="2" t="s">
        <v>179</v>
      </c>
      <c r="AP445" s="2" t="s">
        <v>221</v>
      </c>
      <c r="AT445" s="2" t="s">
        <v>249</v>
      </c>
      <c r="AU445" s="2" t="s">
        <v>214</v>
      </c>
      <c r="AV445" s="2" t="s">
        <v>214</v>
      </c>
      <c r="AW445" s="2" t="s">
        <v>220</v>
      </c>
      <c r="AX445" s="2" t="s">
        <v>3246</v>
      </c>
    </row>
    <row r="446" spans="1:50" x14ac:dyDescent="0.35">
      <c r="A446" s="2" t="s">
        <v>3308</v>
      </c>
      <c r="B446" s="2" t="s">
        <v>3240</v>
      </c>
      <c r="C446" s="2" t="s">
        <v>3241</v>
      </c>
      <c r="D446" s="2" t="s">
        <v>1935</v>
      </c>
      <c r="E446" s="2" t="s">
        <v>1936</v>
      </c>
      <c r="F446" s="141">
        <v>2019</v>
      </c>
      <c r="G446" s="2" t="s">
        <v>312</v>
      </c>
      <c r="H446" s="2">
        <v>116</v>
      </c>
      <c r="L446" s="2" t="s">
        <v>1938</v>
      </c>
      <c r="M446" s="2" t="s">
        <v>3242</v>
      </c>
      <c r="N446" s="2" t="s">
        <v>1940</v>
      </c>
      <c r="P446" s="2" t="s">
        <v>442</v>
      </c>
      <c r="R446" s="2" t="s">
        <v>26</v>
      </c>
      <c r="S446" s="2" t="s">
        <v>4783</v>
      </c>
      <c r="T446" s="2" t="s">
        <v>30</v>
      </c>
      <c r="U446" s="2" t="s">
        <v>60</v>
      </c>
      <c r="V446" s="2" t="s">
        <v>61</v>
      </c>
      <c r="W446" s="2" t="s">
        <v>58</v>
      </c>
      <c r="X446" s="2" t="s">
        <v>47</v>
      </c>
      <c r="Y446" s="2" t="s">
        <v>37</v>
      </c>
      <c r="Z446" s="2" t="s">
        <v>3243</v>
      </c>
      <c r="AA446" s="2">
        <v>2</v>
      </c>
      <c r="AB446" s="2">
        <v>2</v>
      </c>
      <c r="AC446" s="2">
        <v>3</v>
      </c>
      <c r="AF446" s="2" t="s">
        <v>77</v>
      </c>
      <c r="AG446" s="2" t="s">
        <v>4094</v>
      </c>
      <c r="AH446" s="2" t="s">
        <v>201</v>
      </c>
      <c r="AI446" s="2" t="s">
        <v>88</v>
      </c>
      <c r="AJ446" s="2" t="s">
        <v>125</v>
      </c>
      <c r="AK446" s="2" t="s">
        <v>127</v>
      </c>
      <c r="AL446" s="2" t="s">
        <v>3244</v>
      </c>
      <c r="AM446" s="2" t="s">
        <v>122</v>
      </c>
      <c r="AN446" s="2" t="s">
        <v>3247</v>
      </c>
      <c r="AO446" s="2" t="s">
        <v>179</v>
      </c>
      <c r="AP446" s="2" t="s">
        <v>221</v>
      </c>
      <c r="AT446" s="2" t="s">
        <v>249</v>
      </c>
      <c r="AU446" s="2" t="s">
        <v>214</v>
      </c>
      <c r="AV446" s="2" t="s">
        <v>214</v>
      </c>
      <c r="AW446" s="2" t="s">
        <v>220</v>
      </c>
      <c r="AX446" s="2" t="s">
        <v>3246</v>
      </c>
    </row>
    <row r="447" spans="1:50" x14ac:dyDescent="0.35">
      <c r="A447" s="2" t="s">
        <v>3308</v>
      </c>
      <c r="B447" s="2" t="s">
        <v>3240</v>
      </c>
      <c r="C447" s="2" t="s">
        <v>3241</v>
      </c>
      <c r="D447" s="2" t="s">
        <v>1935</v>
      </c>
      <c r="E447" s="2" t="s">
        <v>1936</v>
      </c>
      <c r="F447" s="141">
        <v>2019</v>
      </c>
      <c r="G447" s="2" t="s">
        <v>312</v>
      </c>
      <c r="H447" s="2">
        <v>116</v>
      </c>
      <c r="L447" s="2" t="s">
        <v>1938</v>
      </c>
      <c r="M447" s="2" t="s">
        <v>3242</v>
      </c>
      <c r="N447" s="2" t="s">
        <v>1940</v>
      </c>
      <c r="P447" s="2" t="s">
        <v>442</v>
      </c>
      <c r="R447" s="2" t="s">
        <v>26</v>
      </c>
      <c r="S447" s="2" t="s">
        <v>4783</v>
      </c>
      <c r="T447" s="2" t="s">
        <v>30</v>
      </c>
      <c r="U447" s="2" t="s">
        <v>60</v>
      </c>
      <c r="V447" s="2" t="s">
        <v>61</v>
      </c>
      <c r="W447" s="2" t="s">
        <v>58</v>
      </c>
      <c r="X447" s="2" t="s">
        <v>47</v>
      </c>
      <c r="Y447" s="2" t="s">
        <v>37</v>
      </c>
      <c r="Z447" s="2" t="s">
        <v>3243</v>
      </c>
      <c r="AA447" s="2">
        <v>2</v>
      </c>
      <c r="AB447" s="2">
        <v>2</v>
      </c>
      <c r="AC447" s="2">
        <v>3</v>
      </c>
      <c r="AF447" s="2" t="s">
        <v>77</v>
      </c>
      <c r="AG447" s="2" t="s">
        <v>98</v>
      </c>
      <c r="AH447" s="2" t="s">
        <v>201</v>
      </c>
      <c r="AI447" s="2" t="s">
        <v>88</v>
      </c>
      <c r="AJ447" s="2" t="s">
        <v>125</v>
      </c>
      <c r="AK447" s="2" t="s">
        <v>127</v>
      </c>
      <c r="AL447" s="2" t="s">
        <v>3244</v>
      </c>
      <c r="AM447" s="2" t="s">
        <v>122</v>
      </c>
      <c r="AN447" s="2" t="s">
        <v>3247</v>
      </c>
      <c r="AO447" s="2" t="s">
        <v>179</v>
      </c>
      <c r="AP447" s="2" t="s">
        <v>221</v>
      </c>
      <c r="AT447" s="2" t="s">
        <v>249</v>
      </c>
      <c r="AU447" s="2" t="s">
        <v>214</v>
      </c>
      <c r="AV447" s="2" t="s">
        <v>214</v>
      </c>
      <c r="AW447" s="2" t="s">
        <v>220</v>
      </c>
      <c r="AX447" s="2" t="s">
        <v>3246</v>
      </c>
    </row>
    <row r="448" spans="1:50" x14ac:dyDescent="0.35">
      <c r="A448" s="2" t="s">
        <v>3377</v>
      </c>
      <c r="B448" s="246" t="s">
        <v>3309</v>
      </c>
      <c r="C448" s="246" t="s">
        <v>3310</v>
      </c>
      <c r="D448" s="246" t="s">
        <v>3311</v>
      </c>
      <c r="E448" s="255" t="s">
        <v>3312</v>
      </c>
      <c r="F448" s="141">
        <v>2009</v>
      </c>
      <c r="G448" s="255" t="s">
        <v>306</v>
      </c>
      <c r="H448" s="2">
        <v>66</v>
      </c>
      <c r="I448" s="2">
        <v>9</v>
      </c>
      <c r="J448" s="2">
        <v>1985</v>
      </c>
      <c r="K448" s="2">
        <v>1998</v>
      </c>
      <c r="L448" s="2" t="s">
        <v>3313</v>
      </c>
      <c r="N448" s="253" t="s">
        <v>3314</v>
      </c>
      <c r="O448" s="2" t="s">
        <v>320</v>
      </c>
      <c r="P448" s="2" t="s">
        <v>321</v>
      </c>
      <c r="R448" s="2" t="s">
        <v>26</v>
      </c>
      <c r="S448" s="2" t="s">
        <v>4783</v>
      </c>
      <c r="T448" s="2" t="s">
        <v>27</v>
      </c>
      <c r="U448" s="2" t="s">
        <v>60</v>
      </c>
      <c r="V448" s="2" t="s">
        <v>63</v>
      </c>
      <c r="W448" s="2" t="s">
        <v>54</v>
      </c>
      <c r="X448" s="2" t="s">
        <v>55</v>
      </c>
      <c r="Y448" s="2" t="s">
        <v>25</v>
      </c>
      <c r="Z448" s="2" t="s">
        <v>3315</v>
      </c>
      <c r="AA448" s="2">
        <v>2</v>
      </c>
      <c r="AB448" s="2">
        <v>2</v>
      </c>
      <c r="AC448" s="2">
        <v>2</v>
      </c>
      <c r="AD448" s="271" t="s">
        <v>3316</v>
      </c>
      <c r="AE448" s="2" t="s">
        <v>3317</v>
      </c>
      <c r="AF448" s="2" t="s">
        <v>77</v>
      </c>
      <c r="AG448" s="2" t="s">
        <v>87</v>
      </c>
      <c r="AH448" s="2" t="s">
        <v>201</v>
      </c>
      <c r="AI448" s="2" t="s">
        <v>88</v>
      </c>
      <c r="AJ448" s="2" t="s">
        <v>209</v>
      </c>
      <c r="AK448" s="2" t="s">
        <v>127</v>
      </c>
      <c r="AL448" s="2" t="s">
        <v>136</v>
      </c>
      <c r="AM448" s="2" t="s">
        <v>122</v>
      </c>
      <c r="AN448" s="2" t="s">
        <v>119</v>
      </c>
      <c r="AO448" s="2" t="s">
        <v>122</v>
      </c>
      <c r="AP448" s="2" t="s">
        <v>220</v>
      </c>
      <c r="AQ448" s="2" t="s">
        <v>156</v>
      </c>
      <c r="AR448" s="2" t="s">
        <v>165</v>
      </c>
      <c r="AS448" s="2" t="s">
        <v>248</v>
      </c>
      <c r="AT448" s="2" t="s">
        <v>249</v>
      </c>
      <c r="AU448" s="2" t="s">
        <v>185</v>
      </c>
      <c r="AV448" s="2" t="s">
        <v>3318</v>
      </c>
      <c r="AW448" s="2" t="s">
        <v>220</v>
      </c>
      <c r="AX448" s="11" t="s">
        <v>3319</v>
      </c>
    </row>
    <row r="449" spans="1:50" x14ac:dyDescent="0.35">
      <c r="A449" s="2" t="s">
        <v>3493</v>
      </c>
      <c r="B449" s="25" t="s">
        <v>3378</v>
      </c>
      <c r="C449" s="25" t="s">
        <v>3379</v>
      </c>
      <c r="D449" s="25" t="s">
        <v>3380</v>
      </c>
      <c r="E449" s="25" t="s">
        <v>3381</v>
      </c>
      <c r="F449" s="163">
        <v>2020</v>
      </c>
      <c r="G449" s="25" t="s">
        <v>1134</v>
      </c>
      <c r="H449" s="25" t="s">
        <v>374</v>
      </c>
      <c r="I449" s="25"/>
      <c r="J449" s="25"/>
      <c r="K449" s="25"/>
      <c r="L449" s="25" t="s">
        <v>3382</v>
      </c>
      <c r="M449" s="25"/>
      <c r="N449" s="25" t="s">
        <v>3383</v>
      </c>
      <c r="O449" s="25" t="s">
        <v>320</v>
      </c>
      <c r="P449" s="25" t="s">
        <v>321</v>
      </c>
      <c r="Q449" s="25" t="s">
        <v>937</v>
      </c>
      <c r="R449" s="25" t="s">
        <v>26</v>
      </c>
      <c r="S449" s="2" t="s">
        <v>4783</v>
      </c>
      <c r="T449" s="2" t="s">
        <v>62</v>
      </c>
      <c r="U449" s="2" t="s">
        <v>60</v>
      </c>
      <c r="V449" s="2" t="s">
        <v>65</v>
      </c>
      <c r="W449" s="2" t="s">
        <v>54</v>
      </c>
      <c r="X449" s="2" t="s">
        <v>55</v>
      </c>
      <c r="Y449" s="2" t="s">
        <v>25</v>
      </c>
      <c r="Z449" s="25" t="s">
        <v>3384</v>
      </c>
      <c r="AA449" s="2">
        <v>2</v>
      </c>
      <c r="AB449" s="2">
        <v>2</v>
      </c>
      <c r="AC449" s="2">
        <v>1</v>
      </c>
      <c r="AE449" s="25" t="s">
        <v>3385</v>
      </c>
      <c r="AF449" s="2" t="s">
        <v>77</v>
      </c>
      <c r="AG449" s="2" t="s">
        <v>240</v>
      </c>
      <c r="AH449" s="2" t="s">
        <v>117</v>
      </c>
      <c r="AI449" s="2" t="s">
        <v>88</v>
      </c>
      <c r="AJ449" s="2" t="s">
        <v>125</v>
      </c>
      <c r="AK449" s="2" t="s">
        <v>127</v>
      </c>
      <c r="AM449" s="2" t="s">
        <v>122</v>
      </c>
      <c r="AN449" s="2" t="s">
        <v>3386</v>
      </c>
      <c r="AO449" s="2" t="s">
        <v>229</v>
      </c>
      <c r="AP449" s="2" t="s">
        <v>221</v>
      </c>
      <c r="AT449" s="2" t="s">
        <v>217</v>
      </c>
      <c r="AU449" s="2" t="s">
        <v>185</v>
      </c>
      <c r="AV449" s="25" t="s">
        <v>3387</v>
      </c>
      <c r="AW449" s="25" t="s">
        <v>220</v>
      </c>
      <c r="AX449" s="25" t="s">
        <v>3388</v>
      </c>
    </row>
    <row r="450" spans="1:50" x14ac:dyDescent="0.35">
      <c r="A450" s="2" t="s">
        <v>3627</v>
      </c>
      <c r="B450" s="2" t="s">
        <v>3593</v>
      </c>
      <c r="C450" s="2" t="s">
        <v>3594</v>
      </c>
      <c r="D450" s="2" t="s">
        <v>3595</v>
      </c>
      <c r="E450" s="2" t="s">
        <v>3596</v>
      </c>
      <c r="F450" s="141">
        <v>2018</v>
      </c>
      <c r="G450" s="2" t="s">
        <v>854</v>
      </c>
      <c r="H450" s="2" t="s">
        <v>855</v>
      </c>
      <c r="I450" s="2" t="s">
        <v>2768</v>
      </c>
      <c r="J450" s="2" t="s">
        <v>3597</v>
      </c>
      <c r="K450" s="2" t="s">
        <v>3598</v>
      </c>
      <c r="L450" s="2" t="s">
        <v>3599</v>
      </c>
      <c r="N450" s="2" t="s">
        <v>3600</v>
      </c>
      <c r="O450" s="2" t="s">
        <v>320</v>
      </c>
      <c r="P450" s="2" t="s">
        <v>321</v>
      </c>
      <c r="Q450" s="2" t="s">
        <v>3601</v>
      </c>
      <c r="R450" s="2" t="s">
        <v>26</v>
      </c>
      <c r="S450" s="2" t="s">
        <v>4783</v>
      </c>
      <c r="T450" s="2" t="s">
        <v>67</v>
      </c>
      <c r="U450" s="2" t="s">
        <v>60</v>
      </c>
      <c r="V450" s="2" t="s">
        <v>59</v>
      </c>
      <c r="W450" s="2" t="s">
        <v>46</v>
      </c>
      <c r="X450" s="2" t="s">
        <v>23</v>
      </c>
      <c r="Y450" s="2" t="s">
        <v>37</v>
      </c>
      <c r="Z450" s="2" t="s">
        <v>3602</v>
      </c>
      <c r="AA450" s="2">
        <v>2</v>
      </c>
      <c r="AB450" s="2">
        <v>2</v>
      </c>
      <c r="AC450" s="2">
        <v>3</v>
      </c>
      <c r="AD450" s="2" t="s">
        <v>3603</v>
      </c>
      <c r="AF450" s="2" t="s">
        <v>79</v>
      </c>
      <c r="AG450" s="2" t="s">
        <v>240</v>
      </c>
      <c r="AH450" s="2" t="s">
        <v>116</v>
      </c>
      <c r="AI450" s="2" t="s">
        <v>88</v>
      </c>
      <c r="AJ450" s="2" t="s">
        <v>125</v>
      </c>
      <c r="AK450" s="2" t="s">
        <v>127</v>
      </c>
      <c r="AM450" s="2" t="s">
        <v>122</v>
      </c>
      <c r="AN450" s="2" t="s">
        <v>208</v>
      </c>
      <c r="AO450" s="2" t="s">
        <v>122</v>
      </c>
      <c r="AP450" s="2" t="s">
        <v>221</v>
      </c>
      <c r="AQ450" s="2" t="s">
        <v>190</v>
      </c>
      <c r="AR450" s="2" t="s">
        <v>165</v>
      </c>
      <c r="AS450" s="2" t="s">
        <v>248</v>
      </c>
      <c r="AT450" s="2" t="s">
        <v>249</v>
      </c>
      <c r="AU450" s="2" t="s">
        <v>214</v>
      </c>
      <c r="AV450" s="2" t="s">
        <v>3604</v>
      </c>
      <c r="AW450" s="2" t="s">
        <v>220</v>
      </c>
      <c r="AX450" s="2" t="s">
        <v>3605</v>
      </c>
    </row>
    <row r="451" spans="1:50" x14ac:dyDescent="0.35">
      <c r="A451" s="2" t="s">
        <v>3664</v>
      </c>
      <c r="B451" s="2" t="s">
        <v>3628</v>
      </c>
      <c r="C451" s="2" t="s">
        <v>3629</v>
      </c>
      <c r="D451" s="247" t="s">
        <v>3630</v>
      </c>
      <c r="E451" s="247" t="s">
        <v>3631</v>
      </c>
      <c r="F451" s="141">
        <v>2018</v>
      </c>
      <c r="G451" s="2" t="s">
        <v>306</v>
      </c>
      <c r="H451" s="2">
        <v>75</v>
      </c>
      <c r="I451" s="2">
        <v>6</v>
      </c>
      <c r="J451" s="2">
        <v>2265</v>
      </c>
      <c r="K451" s="2">
        <v>2275</v>
      </c>
      <c r="L451" s="257" t="s">
        <v>3632</v>
      </c>
      <c r="M451" s="2" t="s">
        <v>3633</v>
      </c>
      <c r="N451" s="2" t="s">
        <v>3634</v>
      </c>
      <c r="O451" s="2" t="s">
        <v>320</v>
      </c>
      <c r="P451" s="2" t="s">
        <v>321</v>
      </c>
      <c r="Q451" s="2" t="s">
        <v>708</v>
      </c>
      <c r="R451" s="2" t="s">
        <v>26</v>
      </c>
      <c r="S451" s="2" t="s">
        <v>4783</v>
      </c>
      <c r="T451" s="2" t="s">
        <v>34</v>
      </c>
      <c r="U451" s="2" t="s">
        <v>60</v>
      </c>
      <c r="V451" s="2" t="s">
        <v>61</v>
      </c>
      <c r="W451" s="2" t="s">
        <v>50</v>
      </c>
      <c r="X451" s="2" t="s">
        <v>39</v>
      </c>
      <c r="Y451" s="2" t="s">
        <v>37</v>
      </c>
      <c r="Z451" s="2" t="s">
        <v>3635</v>
      </c>
      <c r="AA451" s="2">
        <v>2</v>
      </c>
      <c r="AB451" s="2">
        <v>2</v>
      </c>
      <c r="AC451" s="2">
        <v>3</v>
      </c>
      <c r="AD451" s="2" t="s">
        <v>3636</v>
      </c>
      <c r="AE451" s="2" t="s">
        <v>3637</v>
      </c>
      <c r="AF451" s="2" t="s">
        <v>1293</v>
      </c>
      <c r="AG451" s="2" t="s">
        <v>240</v>
      </c>
      <c r="AH451" s="2" t="s">
        <v>116</v>
      </c>
      <c r="AI451" s="2" t="s">
        <v>88</v>
      </c>
      <c r="AJ451" s="2" t="s">
        <v>125</v>
      </c>
      <c r="AK451" s="2" t="s">
        <v>127</v>
      </c>
      <c r="AL451" s="2" t="s">
        <v>150</v>
      </c>
      <c r="AM451" s="2" t="s">
        <v>122</v>
      </c>
      <c r="AN451" s="2" t="s">
        <v>120</v>
      </c>
      <c r="AO451" s="2" t="s">
        <v>122</v>
      </c>
      <c r="AT451" s="2" t="s">
        <v>4522</v>
      </c>
      <c r="AU451" s="2" t="s">
        <v>186</v>
      </c>
      <c r="AV451" s="2" t="s">
        <v>3638</v>
      </c>
      <c r="AW451" s="25" t="s">
        <v>220</v>
      </c>
      <c r="AX451" s="2" t="s">
        <v>3639</v>
      </c>
    </row>
    <row r="452" spans="1:50" x14ac:dyDescent="0.35">
      <c r="A452" s="2" t="s">
        <v>4084</v>
      </c>
      <c r="B452" s="247" t="s">
        <v>3987</v>
      </c>
      <c r="C452" s="247" t="s">
        <v>3988</v>
      </c>
      <c r="D452" s="247" t="s">
        <v>3989</v>
      </c>
      <c r="E452" s="247" t="s">
        <v>3990</v>
      </c>
      <c r="F452" s="141">
        <v>2015</v>
      </c>
      <c r="G452" s="2" t="s">
        <v>1164</v>
      </c>
      <c r="H452" s="2">
        <v>72</v>
      </c>
      <c r="J452" s="2">
        <v>1191</v>
      </c>
      <c r="K452" s="2">
        <v>1201</v>
      </c>
      <c r="L452" s="257" t="s">
        <v>3991</v>
      </c>
      <c r="N452" s="2" t="s">
        <v>3992</v>
      </c>
      <c r="O452" s="2" t="s">
        <v>320</v>
      </c>
      <c r="P452" s="2" t="s">
        <v>321</v>
      </c>
      <c r="R452" s="2" t="s">
        <v>26</v>
      </c>
      <c r="S452" s="2" t="s">
        <v>4783</v>
      </c>
      <c r="T452" s="2" t="s">
        <v>30</v>
      </c>
      <c r="U452" s="2" t="s">
        <v>60</v>
      </c>
      <c r="V452" s="2" t="s">
        <v>61</v>
      </c>
      <c r="W452" s="2" t="s">
        <v>46</v>
      </c>
      <c r="X452" s="2" t="s">
        <v>28</v>
      </c>
      <c r="Y452" s="2" t="s">
        <v>37</v>
      </c>
      <c r="Z452" s="2" t="s">
        <v>946</v>
      </c>
      <c r="AA452" s="2">
        <v>2</v>
      </c>
      <c r="AB452" s="2">
        <v>2</v>
      </c>
      <c r="AC452" s="2">
        <v>3</v>
      </c>
      <c r="AE452" s="2" t="s">
        <v>3993</v>
      </c>
      <c r="AF452" s="2" t="s">
        <v>80</v>
      </c>
      <c r="AG452" s="2" t="s">
        <v>81</v>
      </c>
      <c r="AH452" s="2" t="s">
        <v>201</v>
      </c>
      <c r="AI452" s="2" t="s">
        <v>88</v>
      </c>
      <c r="AJ452" s="2" t="s">
        <v>125</v>
      </c>
      <c r="AK452" s="2" t="s">
        <v>127</v>
      </c>
      <c r="AL452" s="2" t="s">
        <v>150</v>
      </c>
      <c r="AM452" s="2" t="s">
        <v>122</v>
      </c>
      <c r="AN452" s="2" t="s">
        <v>3994</v>
      </c>
      <c r="AO452" s="2" t="s">
        <v>179</v>
      </c>
      <c r="AP452" s="2" t="s">
        <v>221</v>
      </c>
      <c r="AT452" s="2" t="s">
        <v>249</v>
      </c>
      <c r="AU452" s="2" t="s">
        <v>185</v>
      </c>
      <c r="AV452" s="2" t="s">
        <v>3995</v>
      </c>
      <c r="AW452" s="2" t="s">
        <v>220</v>
      </c>
      <c r="AX452" s="2" t="s">
        <v>3996</v>
      </c>
    </row>
    <row r="453" spans="1:50" x14ac:dyDescent="0.35">
      <c r="A453" s="2" t="s">
        <v>4084</v>
      </c>
      <c r="B453" s="247" t="s">
        <v>3987</v>
      </c>
      <c r="C453" s="247" t="s">
        <v>3988</v>
      </c>
      <c r="D453" s="247" t="s">
        <v>3989</v>
      </c>
      <c r="E453" s="247" t="s">
        <v>3990</v>
      </c>
      <c r="F453" s="141">
        <v>2015</v>
      </c>
      <c r="G453" s="2" t="s">
        <v>1164</v>
      </c>
      <c r="H453" s="2">
        <v>72</v>
      </c>
      <c r="J453" s="2">
        <v>1191</v>
      </c>
      <c r="K453" s="2">
        <v>1201</v>
      </c>
      <c r="L453" s="2" t="s">
        <v>3991</v>
      </c>
      <c r="N453" s="2" t="s">
        <v>3992</v>
      </c>
      <c r="O453" s="2" t="s">
        <v>320</v>
      </c>
      <c r="P453" s="2" t="s">
        <v>321</v>
      </c>
      <c r="R453" s="2" t="s">
        <v>26</v>
      </c>
      <c r="S453" s="2" t="s">
        <v>4783</v>
      </c>
      <c r="T453" s="2" t="s">
        <v>30</v>
      </c>
      <c r="U453" s="2" t="s">
        <v>60</v>
      </c>
      <c r="V453" s="2" t="s">
        <v>61</v>
      </c>
      <c r="W453" s="2" t="s">
        <v>46</v>
      </c>
      <c r="X453" s="2" t="s">
        <v>28</v>
      </c>
      <c r="Y453" s="2" t="s">
        <v>37</v>
      </c>
      <c r="Z453" s="2" t="s">
        <v>946</v>
      </c>
      <c r="AA453" s="2">
        <v>2</v>
      </c>
      <c r="AB453" s="2">
        <v>2</v>
      </c>
      <c r="AC453" s="2">
        <v>3</v>
      </c>
      <c r="AE453" s="2" t="s">
        <v>3993</v>
      </c>
      <c r="AF453" s="2" t="s">
        <v>80</v>
      </c>
      <c r="AG453" s="2" t="s">
        <v>106</v>
      </c>
      <c r="AH453" s="2" t="s">
        <v>201</v>
      </c>
      <c r="AI453" s="2" t="s">
        <v>88</v>
      </c>
      <c r="AJ453" s="2" t="s">
        <v>125</v>
      </c>
      <c r="AK453" s="2" t="s">
        <v>127</v>
      </c>
      <c r="AL453" s="2" t="s">
        <v>150</v>
      </c>
      <c r="AM453" s="2" t="s">
        <v>122</v>
      </c>
      <c r="AN453" s="2" t="s">
        <v>3994</v>
      </c>
      <c r="AO453" s="2" t="s">
        <v>179</v>
      </c>
      <c r="AP453" s="2" t="s">
        <v>221</v>
      </c>
      <c r="AT453" s="2" t="s">
        <v>249</v>
      </c>
      <c r="AU453" s="2" t="s">
        <v>185</v>
      </c>
      <c r="AV453" s="2" t="s">
        <v>3995</v>
      </c>
      <c r="AW453" s="2" t="s">
        <v>220</v>
      </c>
      <c r="AX453" s="2" t="s">
        <v>3996</v>
      </c>
    </row>
    <row r="454" spans="1:50" x14ac:dyDescent="0.35">
      <c r="A454" s="2" t="s">
        <v>4084</v>
      </c>
      <c r="B454" s="247" t="s">
        <v>3987</v>
      </c>
      <c r="C454" s="247" t="s">
        <v>3988</v>
      </c>
      <c r="D454" s="247" t="s">
        <v>3989</v>
      </c>
      <c r="E454" s="247" t="s">
        <v>3990</v>
      </c>
      <c r="F454" s="141">
        <v>2015</v>
      </c>
      <c r="G454" s="2" t="s">
        <v>1164</v>
      </c>
      <c r="H454" s="2">
        <v>72</v>
      </c>
      <c r="J454" s="2">
        <v>1191</v>
      </c>
      <c r="K454" s="2">
        <v>1201</v>
      </c>
      <c r="L454" s="2" t="s">
        <v>3991</v>
      </c>
      <c r="N454" s="2" t="s">
        <v>3992</v>
      </c>
      <c r="O454" s="2" t="s">
        <v>320</v>
      </c>
      <c r="P454" s="2" t="s">
        <v>321</v>
      </c>
      <c r="R454" s="2" t="s">
        <v>26</v>
      </c>
      <c r="S454" s="2" t="s">
        <v>4783</v>
      </c>
      <c r="T454" s="2" t="s">
        <v>30</v>
      </c>
      <c r="U454" s="2" t="s">
        <v>60</v>
      </c>
      <c r="V454" s="2" t="s">
        <v>61</v>
      </c>
      <c r="W454" s="2" t="s">
        <v>46</v>
      </c>
      <c r="X454" s="2" t="s">
        <v>28</v>
      </c>
      <c r="Y454" s="2" t="s">
        <v>37</v>
      </c>
      <c r="Z454" s="2" t="s">
        <v>946</v>
      </c>
      <c r="AA454" s="2">
        <v>2</v>
      </c>
      <c r="AB454" s="2">
        <v>2</v>
      </c>
      <c r="AC454" s="2">
        <v>3</v>
      </c>
      <c r="AE454" s="2" t="s">
        <v>3993</v>
      </c>
      <c r="AF454" s="2" t="s">
        <v>80</v>
      </c>
      <c r="AG454" s="2" t="s">
        <v>4094</v>
      </c>
      <c r="AH454" s="2" t="s">
        <v>201</v>
      </c>
      <c r="AI454" s="2" t="s">
        <v>88</v>
      </c>
      <c r="AJ454" s="2" t="s">
        <v>125</v>
      </c>
      <c r="AK454" s="2" t="s">
        <v>127</v>
      </c>
      <c r="AL454" s="2" t="s">
        <v>150</v>
      </c>
      <c r="AM454" s="2" t="s">
        <v>122</v>
      </c>
      <c r="AN454" s="2" t="s">
        <v>3994</v>
      </c>
      <c r="AO454" s="2" t="s">
        <v>179</v>
      </c>
      <c r="AP454" s="2" t="s">
        <v>221</v>
      </c>
      <c r="AT454" s="2" t="s">
        <v>249</v>
      </c>
      <c r="AU454" s="2" t="s">
        <v>185</v>
      </c>
      <c r="AV454" s="2" t="s">
        <v>3995</v>
      </c>
      <c r="AW454" s="2" t="s">
        <v>220</v>
      </c>
      <c r="AX454" s="2" t="s">
        <v>3996</v>
      </c>
    </row>
    <row r="455" spans="1:50" x14ac:dyDescent="0.35">
      <c r="A455" s="2" t="s">
        <v>4084</v>
      </c>
      <c r="B455" s="247" t="s">
        <v>4003</v>
      </c>
      <c r="C455" s="247" t="s">
        <v>4004</v>
      </c>
      <c r="D455" s="247" t="s">
        <v>4005</v>
      </c>
      <c r="E455" s="247" t="s">
        <v>4006</v>
      </c>
      <c r="F455" s="141">
        <v>2014</v>
      </c>
      <c r="G455" s="2" t="s">
        <v>306</v>
      </c>
      <c r="H455" s="2">
        <v>71</v>
      </c>
      <c r="I455" s="2">
        <v>6</v>
      </c>
      <c r="J455" s="2">
        <v>1458</v>
      </c>
      <c r="K455" s="2">
        <v>1466</v>
      </c>
      <c r="L455" s="257"/>
      <c r="N455" s="2" t="s">
        <v>4007</v>
      </c>
      <c r="O455" s="2" t="s">
        <v>320</v>
      </c>
      <c r="P455" s="2" t="s">
        <v>321</v>
      </c>
      <c r="R455" s="2" t="s">
        <v>26</v>
      </c>
      <c r="S455" s="2" t="s">
        <v>4783</v>
      </c>
      <c r="T455" s="2" t="s">
        <v>21</v>
      </c>
      <c r="U455" s="2" t="s">
        <v>60</v>
      </c>
      <c r="V455" s="2" t="s">
        <v>65</v>
      </c>
      <c r="W455" s="2" t="s">
        <v>60</v>
      </c>
      <c r="X455" s="2" t="s">
        <v>55</v>
      </c>
      <c r="Y455" s="2" t="s">
        <v>25</v>
      </c>
      <c r="Z455" s="2" t="s">
        <v>4008</v>
      </c>
      <c r="AA455" s="2">
        <v>2</v>
      </c>
      <c r="AB455" s="2">
        <v>2</v>
      </c>
      <c r="AC455" s="2">
        <v>3</v>
      </c>
      <c r="AF455" s="2" t="s">
        <v>80</v>
      </c>
      <c r="AG455" s="2" t="s">
        <v>90</v>
      </c>
      <c r="AH455" s="2" t="s">
        <v>116</v>
      </c>
      <c r="AI455" s="2" t="s">
        <v>88</v>
      </c>
      <c r="AJ455" s="2" t="s">
        <v>209</v>
      </c>
      <c r="AK455" s="2" t="s">
        <v>127</v>
      </c>
      <c r="AL455" s="2" t="s">
        <v>150</v>
      </c>
      <c r="AM455" s="2" t="s">
        <v>122</v>
      </c>
      <c r="AN455" s="2" t="s">
        <v>119</v>
      </c>
      <c r="AO455" s="2" t="s">
        <v>122</v>
      </c>
      <c r="AP455" s="2" t="s">
        <v>221</v>
      </c>
      <c r="AT455" s="2" t="s">
        <v>217</v>
      </c>
      <c r="AU455" s="2" t="s">
        <v>185</v>
      </c>
      <c r="AV455" s="2" t="s">
        <v>4009</v>
      </c>
      <c r="AW455" s="2" t="s">
        <v>221</v>
      </c>
      <c r="AX455" s="2" t="s">
        <v>4010</v>
      </c>
    </row>
    <row r="456" spans="1:50" x14ac:dyDescent="0.35">
      <c r="A456" s="2" t="s">
        <v>4084</v>
      </c>
      <c r="B456" s="247" t="s">
        <v>4003</v>
      </c>
      <c r="C456" s="247" t="s">
        <v>4004</v>
      </c>
      <c r="D456" s="247" t="s">
        <v>4005</v>
      </c>
      <c r="E456" s="247" t="s">
        <v>4006</v>
      </c>
      <c r="F456" s="141">
        <v>2014</v>
      </c>
      <c r="G456" s="2" t="s">
        <v>306</v>
      </c>
      <c r="H456" s="2">
        <v>71</v>
      </c>
      <c r="I456" s="2">
        <v>6</v>
      </c>
      <c r="J456" s="2">
        <v>1458</v>
      </c>
      <c r="K456" s="2">
        <v>1466</v>
      </c>
      <c r="N456" s="2" t="s">
        <v>4007</v>
      </c>
      <c r="O456" s="2" t="s">
        <v>320</v>
      </c>
      <c r="P456" s="2" t="s">
        <v>321</v>
      </c>
      <c r="R456" s="2" t="s">
        <v>26</v>
      </c>
      <c r="S456" s="2" t="s">
        <v>4783</v>
      </c>
      <c r="T456" s="2" t="s">
        <v>21</v>
      </c>
      <c r="U456" s="2" t="s">
        <v>60</v>
      </c>
      <c r="V456" s="2" t="s">
        <v>65</v>
      </c>
      <c r="W456" s="2" t="s">
        <v>60</v>
      </c>
      <c r="X456" s="2" t="s">
        <v>55</v>
      </c>
      <c r="Y456" s="2" t="s">
        <v>25</v>
      </c>
      <c r="Z456" s="2" t="s">
        <v>4008</v>
      </c>
      <c r="AA456" s="2">
        <v>2</v>
      </c>
      <c r="AB456" s="2">
        <v>2</v>
      </c>
      <c r="AC456" s="2">
        <v>3</v>
      </c>
      <c r="AF456" s="2" t="s">
        <v>80</v>
      </c>
      <c r="AG456" s="2" t="s">
        <v>90</v>
      </c>
      <c r="AH456" s="2" t="s">
        <v>116</v>
      </c>
      <c r="AI456" s="2" t="s">
        <v>88</v>
      </c>
      <c r="AJ456" s="2" t="s">
        <v>209</v>
      </c>
      <c r="AK456" s="2" t="s">
        <v>127</v>
      </c>
      <c r="AL456" s="2" t="s">
        <v>150</v>
      </c>
      <c r="AM456" s="2" t="s">
        <v>122</v>
      </c>
      <c r="AN456" s="2" t="s">
        <v>4011</v>
      </c>
      <c r="AO456" s="2" t="s">
        <v>122</v>
      </c>
      <c r="AP456" s="2" t="s">
        <v>221</v>
      </c>
      <c r="AT456" s="2" t="s">
        <v>217</v>
      </c>
      <c r="AU456" s="2" t="s">
        <v>185</v>
      </c>
      <c r="AV456" s="2" t="s">
        <v>4009</v>
      </c>
      <c r="AW456" s="2" t="s">
        <v>221</v>
      </c>
      <c r="AX456" s="2" t="s">
        <v>4010</v>
      </c>
    </row>
    <row r="457" spans="1:50" x14ac:dyDescent="0.35">
      <c r="A457" s="2" t="s">
        <v>4084</v>
      </c>
      <c r="B457" s="247" t="s">
        <v>4003</v>
      </c>
      <c r="C457" s="247" t="s">
        <v>4004</v>
      </c>
      <c r="D457" s="247" t="s">
        <v>4005</v>
      </c>
      <c r="E457" s="247" t="s">
        <v>4006</v>
      </c>
      <c r="F457" s="141">
        <v>2014</v>
      </c>
      <c r="G457" s="2" t="s">
        <v>306</v>
      </c>
      <c r="H457" s="2">
        <v>71</v>
      </c>
      <c r="I457" s="2">
        <v>6</v>
      </c>
      <c r="J457" s="2">
        <v>1458</v>
      </c>
      <c r="K457" s="2">
        <v>1466</v>
      </c>
      <c r="N457" s="2" t="s">
        <v>4007</v>
      </c>
      <c r="O457" s="2" t="s">
        <v>320</v>
      </c>
      <c r="P457" s="2" t="s">
        <v>321</v>
      </c>
      <c r="R457" s="2" t="s">
        <v>26</v>
      </c>
      <c r="S457" s="2" t="s">
        <v>4783</v>
      </c>
      <c r="T457" s="2" t="s">
        <v>21</v>
      </c>
      <c r="U457" s="2" t="s">
        <v>60</v>
      </c>
      <c r="V457" s="2" t="s">
        <v>65</v>
      </c>
      <c r="W457" s="2" t="s">
        <v>60</v>
      </c>
      <c r="X457" s="2" t="s">
        <v>55</v>
      </c>
      <c r="Y457" s="2" t="s">
        <v>25</v>
      </c>
      <c r="Z457" s="2" t="s">
        <v>4008</v>
      </c>
      <c r="AA457" s="2">
        <v>2</v>
      </c>
      <c r="AB457" s="2">
        <v>2</v>
      </c>
      <c r="AC457" s="2">
        <v>3</v>
      </c>
      <c r="AF457" s="2" t="s">
        <v>80</v>
      </c>
      <c r="AG457" s="2" t="s">
        <v>90</v>
      </c>
      <c r="AH457" s="2" t="s">
        <v>116</v>
      </c>
      <c r="AI457" s="2" t="s">
        <v>88</v>
      </c>
      <c r="AJ457" s="2" t="s">
        <v>209</v>
      </c>
      <c r="AK457" s="2" t="s">
        <v>127</v>
      </c>
      <c r="AL457" s="2" t="s">
        <v>150</v>
      </c>
      <c r="AM457" s="2" t="s">
        <v>122</v>
      </c>
      <c r="AN457" s="2" t="s">
        <v>4012</v>
      </c>
      <c r="AO457" s="2" t="s">
        <v>122</v>
      </c>
      <c r="AP457" s="2" t="s">
        <v>221</v>
      </c>
      <c r="AT457" s="2" t="s">
        <v>217</v>
      </c>
      <c r="AU457" s="2" t="s">
        <v>185</v>
      </c>
      <c r="AV457" s="2" t="s">
        <v>4009</v>
      </c>
      <c r="AW457" s="2" t="s">
        <v>221</v>
      </c>
      <c r="AX457" s="2" t="s">
        <v>4010</v>
      </c>
    </row>
    <row r="458" spans="1:50" x14ac:dyDescent="0.35">
      <c r="A458" s="2" t="s">
        <v>4084</v>
      </c>
      <c r="B458" s="247" t="s">
        <v>4003</v>
      </c>
      <c r="C458" s="247" t="s">
        <v>4004</v>
      </c>
      <c r="D458" s="247" t="s">
        <v>4005</v>
      </c>
      <c r="E458" s="247" t="s">
        <v>4006</v>
      </c>
      <c r="F458" s="141">
        <v>2014</v>
      </c>
      <c r="G458" s="2" t="s">
        <v>306</v>
      </c>
      <c r="H458" s="2">
        <v>71</v>
      </c>
      <c r="I458" s="2">
        <v>6</v>
      </c>
      <c r="J458" s="2">
        <v>1458</v>
      </c>
      <c r="K458" s="2">
        <v>1466</v>
      </c>
      <c r="N458" s="2" t="s">
        <v>4007</v>
      </c>
      <c r="O458" s="2" t="s">
        <v>320</v>
      </c>
      <c r="P458" s="2" t="s">
        <v>321</v>
      </c>
      <c r="R458" s="2" t="s">
        <v>26</v>
      </c>
      <c r="S458" s="2" t="s">
        <v>4783</v>
      </c>
      <c r="T458" s="2" t="s">
        <v>21</v>
      </c>
      <c r="U458" s="2" t="s">
        <v>60</v>
      </c>
      <c r="V458" s="2" t="s">
        <v>65</v>
      </c>
      <c r="W458" s="2" t="s">
        <v>60</v>
      </c>
      <c r="X458" s="2" t="s">
        <v>55</v>
      </c>
      <c r="Y458" s="2" t="s">
        <v>25</v>
      </c>
      <c r="Z458" s="2" t="s">
        <v>4008</v>
      </c>
      <c r="AA458" s="2">
        <v>2</v>
      </c>
      <c r="AB458" s="2">
        <v>2</v>
      </c>
      <c r="AC458" s="2">
        <v>3</v>
      </c>
      <c r="AF458" s="2" t="s">
        <v>80</v>
      </c>
      <c r="AG458" s="2" t="s">
        <v>90</v>
      </c>
      <c r="AH458" s="2" t="s">
        <v>116</v>
      </c>
      <c r="AI458" s="2" t="s">
        <v>88</v>
      </c>
      <c r="AJ458" s="2" t="s">
        <v>209</v>
      </c>
      <c r="AK458" s="2" t="s">
        <v>127</v>
      </c>
      <c r="AL458" s="2" t="s">
        <v>150</v>
      </c>
      <c r="AM458" s="2" t="s">
        <v>122</v>
      </c>
      <c r="AN458" s="2" t="s">
        <v>4013</v>
      </c>
      <c r="AO458" s="2" t="s">
        <v>122</v>
      </c>
      <c r="AP458" s="2" t="s">
        <v>221</v>
      </c>
      <c r="AT458" s="2" t="s">
        <v>217</v>
      </c>
      <c r="AU458" s="2" t="s">
        <v>185</v>
      </c>
      <c r="AV458" s="2" t="s">
        <v>4009</v>
      </c>
      <c r="AW458" s="2" t="s">
        <v>221</v>
      </c>
      <c r="AX458" s="2" t="s">
        <v>4010</v>
      </c>
    </row>
    <row r="459" spans="1:50" x14ac:dyDescent="0.35">
      <c r="A459" s="2" t="s">
        <v>4084</v>
      </c>
      <c r="B459" s="2" t="s">
        <v>4003</v>
      </c>
      <c r="C459" s="2" t="s">
        <v>4004</v>
      </c>
      <c r="D459" s="2" t="s">
        <v>4005</v>
      </c>
      <c r="E459" s="2" t="s">
        <v>4006</v>
      </c>
      <c r="F459" s="141">
        <v>2014</v>
      </c>
      <c r="G459" s="2" t="s">
        <v>306</v>
      </c>
      <c r="H459" s="2">
        <v>71</v>
      </c>
      <c r="I459" s="2">
        <v>6</v>
      </c>
      <c r="J459" s="2">
        <v>1458</v>
      </c>
      <c r="K459" s="2">
        <v>1466</v>
      </c>
      <c r="N459" s="2" t="s">
        <v>4007</v>
      </c>
      <c r="O459" s="2" t="s">
        <v>320</v>
      </c>
      <c r="P459" s="2" t="s">
        <v>321</v>
      </c>
      <c r="R459" s="2" t="s">
        <v>26</v>
      </c>
      <c r="S459" s="2" t="s">
        <v>4783</v>
      </c>
      <c r="T459" s="2" t="s">
        <v>21</v>
      </c>
      <c r="U459" s="2" t="s">
        <v>60</v>
      </c>
      <c r="V459" s="2" t="s">
        <v>59</v>
      </c>
      <c r="W459" s="2" t="s">
        <v>60</v>
      </c>
      <c r="X459" s="2" t="s">
        <v>59</v>
      </c>
      <c r="Y459" s="2" t="s">
        <v>25</v>
      </c>
      <c r="Z459" s="2" t="s">
        <v>4008</v>
      </c>
      <c r="AA459" s="2">
        <v>2</v>
      </c>
      <c r="AB459" s="2">
        <v>2</v>
      </c>
      <c r="AC459" s="2">
        <v>3</v>
      </c>
      <c r="AF459" s="2" t="s">
        <v>80</v>
      </c>
      <c r="AG459" s="2" t="s">
        <v>90</v>
      </c>
      <c r="AH459" s="2" t="s">
        <v>116</v>
      </c>
      <c r="AI459" s="2" t="s">
        <v>88</v>
      </c>
      <c r="AJ459" s="2" t="s">
        <v>209</v>
      </c>
      <c r="AK459" s="2" t="s">
        <v>127</v>
      </c>
      <c r="AL459" s="2" t="s">
        <v>150</v>
      </c>
      <c r="AM459" s="2" t="s">
        <v>122</v>
      </c>
      <c r="AN459" s="2" t="s">
        <v>4014</v>
      </c>
      <c r="AO459" s="2" t="s">
        <v>122</v>
      </c>
      <c r="AP459" s="2" t="s">
        <v>221</v>
      </c>
      <c r="AT459" s="2" t="s">
        <v>217</v>
      </c>
      <c r="AU459" s="2" t="s">
        <v>185</v>
      </c>
      <c r="AV459" s="2" t="s">
        <v>4015</v>
      </c>
      <c r="AW459" s="2" t="s">
        <v>221</v>
      </c>
      <c r="AX459" s="2" t="s">
        <v>4010</v>
      </c>
    </row>
    <row r="460" spans="1:50" x14ac:dyDescent="0.35">
      <c r="A460" s="2" t="s">
        <v>4106</v>
      </c>
      <c r="B460" s="34" t="s">
        <v>4149</v>
      </c>
      <c r="C460" s="34" t="s">
        <v>4150</v>
      </c>
      <c r="D460" s="34" t="s">
        <v>4151</v>
      </c>
      <c r="E460" s="34" t="s">
        <v>4152</v>
      </c>
      <c r="F460" s="146">
        <v>2011</v>
      </c>
      <c r="G460" s="34" t="s">
        <v>306</v>
      </c>
      <c r="H460" s="34" t="s">
        <v>1635</v>
      </c>
      <c r="I460" s="34" t="s">
        <v>450</v>
      </c>
      <c r="J460" s="34" t="s">
        <v>4153</v>
      </c>
      <c r="K460" s="34" t="s">
        <v>4154</v>
      </c>
      <c r="L460" s="34" t="s">
        <v>4155</v>
      </c>
      <c r="M460" s="34"/>
      <c r="N460" s="34" t="s">
        <v>4156</v>
      </c>
      <c r="O460" s="34" t="s">
        <v>320</v>
      </c>
      <c r="P460" s="34" t="s">
        <v>321</v>
      </c>
      <c r="Q460" s="34"/>
      <c r="R460" s="34" t="s">
        <v>26</v>
      </c>
      <c r="S460" s="2" t="s">
        <v>4783</v>
      </c>
      <c r="T460" s="34" t="s">
        <v>27</v>
      </c>
      <c r="U460" s="34" t="s">
        <v>60</v>
      </c>
      <c r="V460" s="34" t="s">
        <v>65</v>
      </c>
      <c r="W460" s="34" t="s">
        <v>58</v>
      </c>
      <c r="X460" s="34" t="s">
        <v>55</v>
      </c>
      <c r="Y460" s="34" t="s">
        <v>37</v>
      </c>
      <c r="Z460" s="34" t="s">
        <v>4157</v>
      </c>
      <c r="AA460" s="34">
        <v>2</v>
      </c>
      <c r="AB460" s="34">
        <v>3</v>
      </c>
      <c r="AC460" s="6">
        <v>3</v>
      </c>
      <c r="AD460" s="34" t="s">
        <v>4158</v>
      </c>
      <c r="AE460" s="34" t="s">
        <v>4158</v>
      </c>
      <c r="AF460" s="34" t="s">
        <v>77</v>
      </c>
      <c r="AG460" s="34" t="s">
        <v>97</v>
      </c>
      <c r="AH460" s="34" t="s">
        <v>116</v>
      </c>
      <c r="AI460" s="34" t="s">
        <v>88</v>
      </c>
      <c r="AJ460" s="34" t="s">
        <v>125</v>
      </c>
      <c r="AK460" s="34" t="s">
        <v>127</v>
      </c>
      <c r="AL460" s="34" t="s">
        <v>136</v>
      </c>
      <c r="AM460" s="34" t="s">
        <v>122</v>
      </c>
      <c r="AN460" s="34" t="s">
        <v>4159</v>
      </c>
      <c r="AO460" s="34" t="s">
        <v>122</v>
      </c>
      <c r="AP460" s="34" t="s">
        <v>221</v>
      </c>
      <c r="AQ460" s="34" t="s">
        <v>161</v>
      </c>
      <c r="AR460" s="34" t="s">
        <v>163</v>
      </c>
      <c r="AS460" s="34" t="s">
        <v>166</v>
      </c>
      <c r="AT460" s="34" t="s">
        <v>217</v>
      </c>
      <c r="AU460" s="34" t="s">
        <v>232</v>
      </c>
      <c r="AV460" s="34" t="s">
        <v>2570</v>
      </c>
      <c r="AW460" s="34" t="s">
        <v>220</v>
      </c>
      <c r="AX460" s="34" t="s">
        <v>4160</v>
      </c>
    </row>
    <row r="461" spans="1:50" x14ac:dyDescent="0.35">
      <c r="A461" s="2" t="s">
        <v>4106</v>
      </c>
      <c r="B461" s="34" t="s">
        <v>4149</v>
      </c>
      <c r="C461" s="34" t="s">
        <v>4150</v>
      </c>
      <c r="D461" s="34" t="s">
        <v>4151</v>
      </c>
      <c r="E461" s="34" t="s">
        <v>4152</v>
      </c>
      <c r="F461" s="146">
        <v>2011</v>
      </c>
      <c r="G461" s="34" t="s">
        <v>306</v>
      </c>
      <c r="H461" s="34" t="s">
        <v>1635</v>
      </c>
      <c r="I461" s="34" t="s">
        <v>450</v>
      </c>
      <c r="J461" s="34" t="s">
        <v>4153</v>
      </c>
      <c r="K461" s="34" t="s">
        <v>4154</v>
      </c>
      <c r="L461" s="34" t="s">
        <v>4155</v>
      </c>
      <c r="M461" s="34"/>
      <c r="N461" s="34" t="s">
        <v>4156</v>
      </c>
      <c r="O461" s="34" t="s">
        <v>320</v>
      </c>
      <c r="P461" s="34" t="s">
        <v>321</v>
      </c>
      <c r="Q461" s="34"/>
      <c r="R461" s="34" t="s">
        <v>26</v>
      </c>
      <c r="S461" s="2" t="s">
        <v>4783</v>
      </c>
      <c r="T461" s="34" t="s">
        <v>27</v>
      </c>
      <c r="U461" s="34" t="s">
        <v>60</v>
      </c>
      <c r="V461" s="34" t="s">
        <v>65</v>
      </c>
      <c r="W461" s="34" t="s">
        <v>58</v>
      </c>
      <c r="X461" s="34" t="s">
        <v>55</v>
      </c>
      <c r="Y461" s="34" t="s">
        <v>37</v>
      </c>
      <c r="Z461" s="34" t="s">
        <v>4157</v>
      </c>
      <c r="AA461" s="34">
        <v>2</v>
      </c>
      <c r="AB461" s="34">
        <v>3</v>
      </c>
      <c r="AC461" s="6">
        <v>3</v>
      </c>
      <c r="AD461" s="34" t="s">
        <v>4158</v>
      </c>
      <c r="AE461" s="34" t="s">
        <v>4158</v>
      </c>
      <c r="AF461" s="34" t="s">
        <v>77</v>
      </c>
      <c r="AG461" s="34" t="s">
        <v>92</v>
      </c>
      <c r="AH461" s="34" t="s">
        <v>116</v>
      </c>
      <c r="AI461" s="34" t="s">
        <v>88</v>
      </c>
      <c r="AJ461" s="34" t="s">
        <v>125</v>
      </c>
      <c r="AK461" s="34" t="s">
        <v>127</v>
      </c>
      <c r="AL461" s="34" t="s">
        <v>136</v>
      </c>
      <c r="AM461" s="34" t="s">
        <v>122</v>
      </c>
      <c r="AN461" s="34" t="s">
        <v>4159</v>
      </c>
      <c r="AO461" s="34" t="s">
        <v>122</v>
      </c>
      <c r="AP461" s="34" t="s">
        <v>221</v>
      </c>
      <c r="AQ461" s="34" t="s">
        <v>161</v>
      </c>
      <c r="AR461" s="34" t="s">
        <v>164</v>
      </c>
      <c r="AS461" s="34" t="s">
        <v>248</v>
      </c>
      <c r="AT461" s="34" t="s">
        <v>217</v>
      </c>
      <c r="AU461" s="34" t="s">
        <v>232</v>
      </c>
      <c r="AV461" s="34" t="s">
        <v>2570</v>
      </c>
      <c r="AW461" s="34" t="s">
        <v>220</v>
      </c>
      <c r="AX461" s="34" t="s">
        <v>4161</v>
      </c>
    </row>
    <row r="462" spans="1:50" x14ac:dyDescent="0.35">
      <c r="A462" s="2" t="s">
        <v>4106</v>
      </c>
      <c r="B462" s="215" t="s">
        <v>4395</v>
      </c>
      <c r="C462" s="215" t="s">
        <v>4396</v>
      </c>
      <c r="D462" s="215" t="s">
        <v>4397</v>
      </c>
      <c r="E462" s="215" t="s">
        <v>4398</v>
      </c>
      <c r="F462" s="237">
        <v>2016</v>
      </c>
      <c r="G462" s="215" t="s">
        <v>306</v>
      </c>
      <c r="H462" s="215" t="s">
        <v>1473</v>
      </c>
      <c r="I462" s="215" t="s">
        <v>450</v>
      </c>
      <c r="J462" s="215" t="s">
        <v>4399</v>
      </c>
      <c r="K462" s="215" t="s">
        <v>4400</v>
      </c>
      <c r="L462" s="215" t="s">
        <v>4401</v>
      </c>
      <c r="M462" s="215"/>
      <c r="N462" s="215" t="s">
        <v>4402</v>
      </c>
      <c r="O462" s="215" t="s">
        <v>320</v>
      </c>
      <c r="P462" s="215" t="s">
        <v>321</v>
      </c>
      <c r="Q462" s="215" t="s">
        <v>846</v>
      </c>
      <c r="R462" s="215" t="s">
        <v>26</v>
      </c>
      <c r="S462" s="2" t="s">
        <v>4783</v>
      </c>
      <c r="T462" s="215" t="s">
        <v>27</v>
      </c>
      <c r="U462" s="215" t="s">
        <v>60</v>
      </c>
      <c r="V462" s="215" t="s">
        <v>63</v>
      </c>
      <c r="W462" s="215" t="s">
        <v>46</v>
      </c>
      <c r="X462" s="215" t="s">
        <v>39</v>
      </c>
      <c r="Y462" s="215" t="s">
        <v>37</v>
      </c>
      <c r="Z462" s="215" t="s">
        <v>1655</v>
      </c>
      <c r="AA462" s="215">
        <v>2</v>
      </c>
      <c r="AB462" s="215">
        <v>2</v>
      </c>
      <c r="AC462" s="215">
        <v>3</v>
      </c>
      <c r="AD462" s="215" t="s">
        <v>4403</v>
      </c>
      <c r="AE462" s="215" t="s">
        <v>4404</v>
      </c>
      <c r="AF462" s="215" t="s">
        <v>78</v>
      </c>
      <c r="AG462" s="215" t="s">
        <v>90</v>
      </c>
      <c r="AH462" s="215" t="s">
        <v>201</v>
      </c>
      <c r="AI462" s="215" t="s">
        <v>88</v>
      </c>
      <c r="AJ462" s="215" t="s">
        <v>125</v>
      </c>
      <c r="AK462" s="215" t="s">
        <v>127</v>
      </c>
      <c r="AL462" s="215" t="s">
        <v>139</v>
      </c>
      <c r="AM462" s="215" t="s">
        <v>122</v>
      </c>
      <c r="AN462" s="215" t="s">
        <v>226</v>
      </c>
      <c r="AO462" s="215" t="s">
        <v>122</v>
      </c>
      <c r="AP462" s="215" t="s">
        <v>221</v>
      </c>
      <c r="AQ462" s="215" t="s">
        <v>226</v>
      </c>
      <c r="AR462" s="215" t="s">
        <v>163</v>
      </c>
      <c r="AS462" s="215" t="s">
        <v>166</v>
      </c>
      <c r="AT462" s="215" t="s">
        <v>217</v>
      </c>
      <c r="AU462" s="215" t="s">
        <v>214</v>
      </c>
      <c r="AV462" s="215" t="s">
        <v>674</v>
      </c>
      <c r="AW462" s="215" t="s">
        <v>220</v>
      </c>
      <c r="AX462" s="215" t="s">
        <v>4403</v>
      </c>
    </row>
    <row r="463" spans="1:50" x14ac:dyDescent="0.35">
      <c r="A463" s="2" t="s">
        <v>4106</v>
      </c>
      <c r="B463" s="215" t="s">
        <v>4395</v>
      </c>
      <c r="C463" s="215" t="s">
        <v>4396</v>
      </c>
      <c r="D463" s="215" t="s">
        <v>4397</v>
      </c>
      <c r="E463" s="215" t="s">
        <v>4398</v>
      </c>
      <c r="F463" s="237">
        <v>2016</v>
      </c>
      <c r="G463" s="215" t="s">
        <v>306</v>
      </c>
      <c r="H463" s="215" t="s">
        <v>1473</v>
      </c>
      <c r="I463" s="215" t="s">
        <v>450</v>
      </c>
      <c r="J463" s="215" t="s">
        <v>4399</v>
      </c>
      <c r="K463" s="215" t="s">
        <v>4400</v>
      </c>
      <c r="L463" s="215" t="s">
        <v>4401</v>
      </c>
      <c r="M463" s="215"/>
      <c r="N463" s="215" t="s">
        <v>4402</v>
      </c>
      <c r="O463" s="215" t="s">
        <v>320</v>
      </c>
      <c r="P463" s="215" t="s">
        <v>321</v>
      </c>
      <c r="Q463" s="215" t="s">
        <v>846</v>
      </c>
      <c r="R463" s="215" t="s">
        <v>26</v>
      </c>
      <c r="S463" s="2" t="s">
        <v>4783</v>
      </c>
      <c r="T463" s="215" t="s">
        <v>27</v>
      </c>
      <c r="U463" s="215" t="s">
        <v>60</v>
      </c>
      <c r="V463" s="215" t="s">
        <v>63</v>
      </c>
      <c r="W463" s="215" t="s">
        <v>46</v>
      </c>
      <c r="X463" s="215" t="s">
        <v>39</v>
      </c>
      <c r="Y463" s="215" t="s">
        <v>37</v>
      </c>
      <c r="Z463" s="215" t="s">
        <v>1655</v>
      </c>
      <c r="AA463" s="215">
        <v>2</v>
      </c>
      <c r="AB463" s="215">
        <v>2</v>
      </c>
      <c r="AC463" s="215">
        <v>3</v>
      </c>
      <c r="AD463" s="215" t="s">
        <v>4403</v>
      </c>
      <c r="AE463" s="215" t="s">
        <v>4404</v>
      </c>
      <c r="AF463" s="215" t="s">
        <v>78</v>
      </c>
      <c r="AG463" s="215" t="s">
        <v>90</v>
      </c>
      <c r="AH463" s="215" t="s">
        <v>201</v>
      </c>
      <c r="AI463" s="215" t="s">
        <v>88</v>
      </c>
      <c r="AJ463" s="215" t="s">
        <v>125</v>
      </c>
      <c r="AK463" s="215" t="s">
        <v>127</v>
      </c>
      <c r="AL463" s="215" t="s">
        <v>139</v>
      </c>
      <c r="AM463" s="215" t="s">
        <v>122</v>
      </c>
      <c r="AN463" s="215" t="s">
        <v>226</v>
      </c>
      <c r="AO463" s="215" t="s">
        <v>122</v>
      </c>
      <c r="AP463" s="215" t="s">
        <v>221</v>
      </c>
      <c r="AQ463" s="215" t="s">
        <v>226</v>
      </c>
      <c r="AR463" s="215" t="s">
        <v>164</v>
      </c>
      <c r="AS463" s="215"/>
      <c r="AT463" s="215" t="s">
        <v>217</v>
      </c>
      <c r="AU463" s="215" t="s">
        <v>214</v>
      </c>
      <c r="AV463" s="215" t="s">
        <v>674</v>
      </c>
      <c r="AW463" s="215" t="s">
        <v>220</v>
      </c>
      <c r="AX463" s="215" t="s">
        <v>4403</v>
      </c>
    </row>
    <row r="464" spans="1:50" x14ac:dyDescent="0.35">
      <c r="A464" s="2" t="s">
        <v>4106</v>
      </c>
      <c r="B464" s="220" t="s">
        <v>4442</v>
      </c>
      <c r="C464" s="220" t="s">
        <v>4443</v>
      </c>
      <c r="D464" s="220" t="s">
        <v>4444</v>
      </c>
      <c r="E464" s="220" t="s">
        <v>4445</v>
      </c>
      <c r="F464" s="229">
        <v>2018</v>
      </c>
      <c r="G464" s="220" t="s">
        <v>1107</v>
      </c>
      <c r="H464" s="220" t="s">
        <v>4446</v>
      </c>
      <c r="I464" s="220" t="s">
        <v>437</v>
      </c>
      <c r="J464" s="220" t="s">
        <v>4447</v>
      </c>
      <c r="K464" s="220" t="s">
        <v>339</v>
      </c>
      <c r="L464" s="220" t="s">
        <v>4448</v>
      </c>
      <c r="M464" s="220"/>
      <c r="N464" s="220" t="s">
        <v>4449</v>
      </c>
      <c r="O464" s="220" t="s">
        <v>320</v>
      </c>
      <c r="P464" s="220" t="s">
        <v>321</v>
      </c>
      <c r="Q464" s="220"/>
      <c r="R464" s="220" t="s">
        <v>26</v>
      </c>
      <c r="S464" s="2" t="s">
        <v>4783</v>
      </c>
      <c r="T464" s="220" t="s">
        <v>62</v>
      </c>
      <c r="U464" s="221" t="s">
        <v>60</v>
      </c>
      <c r="V464" s="221" t="s">
        <v>65</v>
      </c>
      <c r="W464" s="221" t="s">
        <v>50</v>
      </c>
      <c r="X464" s="221" t="s">
        <v>55</v>
      </c>
      <c r="Y464" s="222" t="s">
        <v>25</v>
      </c>
      <c r="Z464" s="221" t="s">
        <v>4450</v>
      </c>
      <c r="AA464" s="221">
        <v>2</v>
      </c>
      <c r="AB464" s="221">
        <v>2</v>
      </c>
      <c r="AC464" s="221">
        <v>3</v>
      </c>
      <c r="AD464" s="221" t="s">
        <v>4451</v>
      </c>
      <c r="AE464" s="221"/>
      <c r="AF464" s="220" t="s">
        <v>77</v>
      </c>
      <c r="AG464" s="277" t="s">
        <v>90</v>
      </c>
      <c r="AH464" s="221" t="s">
        <v>201</v>
      </c>
      <c r="AI464" s="221" t="s">
        <v>88</v>
      </c>
      <c r="AJ464" s="222" t="s">
        <v>209</v>
      </c>
      <c r="AK464" s="221" t="s">
        <v>127</v>
      </c>
      <c r="AL464" s="222" t="s">
        <v>150</v>
      </c>
      <c r="AM464" s="221" t="s">
        <v>122</v>
      </c>
      <c r="AN464" s="221" t="s">
        <v>4452</v>
      </c>
      <c r="AO464" s="221" t="s">
        <v>122</v>
      </c>
      <c r="AP464" s="221" t="s">
        <v>221</v>
      </c>
      <c r="AQ464" s="221" t="s">
        <v>4452</v>
      </c>
      <c r="AR464" s="221" t="s">
        <v>163</v>
      </c>
      <c r="AS464" s="221" t="s">
        <v>168</v>
      </c>
      <c r="AT464" s="223" t="s">
        <v>249</v>
      </c>
      <c r="AU464" s="223" t="s">
        <v>232</v>
      </c>
      <c r="AV464" s="221" t="s">
        <v>4450</v>
      </c>
      <c r="AW464" s="221" t="s">
        <v>220</v>
      </c>
      <c r="AX464" s="221" t="s">
        <v>4451</v>
      </c>
    </row>
    <row r="465" spans="1:50" x14ac:dyDescent="0.35">
      <c r="A465" s="2" t="s">
        <v>4523</v>
      </c>
      <c r="B465" s="241" t="s">
        <v>4599</v>
      </c>
      <c r="C465" s="241" t="s">
        <v>4600</v>
      </c>
      <c r="D465" s="241" t="s">
        <v>4601</v>
      </c>
      <c r="E465" s="241" t="s">
        <v>4602</v>
      </c>
      <c r="F465" s="242">
        <v>2018</v>
      </c>
      <c r="G465" s="241" t="s">
        <v>589</v>
      </c>
      <c r="H465" s="241">
        <v>201</v>
      </c>
      <c r="I465" s="241"/>
      <c r="J465" s="241">
        <v>95</v>
      </c>
      <c r="K465" s="241">
        <v>104</v>
      </c>
      <c r="L465" s="241" t="s">
        <v>4603</v>
      </c>
      <c r="M465" s="243" t="s">
        <v>4604</v>
      </c>
      <c r="N465" s="241" t="s">
        <v>4605</v>
      </c>
      <c r="O465" s="241" t="s">
        <v>320</v>
      </c>
      <c r="P465" s="241" t="s">
        <v>321</v>
      </c>
      <c r="Q465" s="241"/>
      <c r="R465" s="241"/>
      <c r="S465" s="2" t="s">
        <v>4783</v>
      </c>
      <c r="T465" s="241" t="s">
        <v>27</v>
      </c>
      <c r="U465" s="241" t="s">
        <v>60</v>
      </c>
      <c r="V465" s="241" t="s">
        <v>65</v>
      </c>
      <c r="W465" s="241" t="s">
        <v>60</v>
      </c>
      <c r="X465" s="241" t="s">
        <v>55</v>
      </c>
      <c r="Y465" s="241" t="s">
        <v>66</v>
      </c>
      <c r="Z465" s="241"/>
      <c r="AA465" s="241">
        <v>2</v>
      </c>
      <c r="AB465" s="241">
        <v>2</v>
      </c>
      <c r="AC465" s="241">
        <v>3</v>
      </c>
      <c r="AD465" s="241"/>
      <c r="AE465" s="241"/>
      <c r="AF465" s="241" t="s">
        <v>79</v>
      </c>
      <c r="AG465" s="241" t="s">
        <v>97</v>
      </c>
      <c r="AH465" s="241" t="s">
        <v>201</v>
      </c>
      <c r="AI465" s="241" t="s">
        <v>88</v>
      </c>
      <c r="AJ465" s="241"/>
      <c r="AK465" s="241"/>
      <c r="AL465" s="241"/>
      <c r="AM465" s="241" t="s">
        <v>122</v>
      </c>
      <c r="AN465" s="241" t="s">
        <v>208</v>
      </c>
      <c r="AO465" s="241" t="s">
        <v>122</v>
      </c>
      <c r="AP465" s="241" t="s">
        <v>221</v>
      </c>
      <c r="AQ465" s="241" t="s">
        <v>4607</v>
      </c>
      <c r="AR465" s="241" t="s">
        <v>163</v>
      </c>
      <c r="AS465" s="241" t="s">
        <v>168</v>
      </c>
      <c r="AT465" s="241" t="s">
        <v>243</v>
      </c>
      <c r="AU465" s="241"/>
      <c r="AV465" s="241" t="s">
        <v>4608</v>
      </c>
      <c r="AW465" s="241" t="s">
        <v>221</v>
      </c>
      <c r="AX465" s="241" t="s">
        <v>4616</v>
      </c>
    </row>
    <row r="466" spans="1:50" x14ac:dyDescent="0.35">
      <c r="A466" s="2" t="s">
        <v>4523</v>
      </c>
      <c r="B466" s="241" t="s">
        <v>4686</v>
      </c>
      <c r="C466" s="241" t="s">
        <v>4687</v>
      </c>
      <c r="D466" s="241" t="s">
        <v>4688</v>
      </c>
      <c r="E466" s="241" t="s">
        <v>4689</v>
      </c>
      <c r="F466" s="242">
        <v>2017</v>
      </c>
      <c r="G466" s="241" t="s">
        <v>306</v>
      </c>
      <c r="H466" s="241">
        <v>74</v>
      </c>
      <c r="I466" s="241">
        <v>2</v>
      </c>
      <c r="J466" s="241">
        <v>535</v>
      </c>
      <c r="K466" s="241">
        <v>551</v>
      </c>
      <c r="L466" s="272" t="s">
        <v>4690</v>
      </c>
      <c r="M466" s="243" t="s">
        <v>4691</v>
      </c>
      <c r="N466" s="241" t="s">
        <v>4692</v>
      </c>
      <c r="O466" s="241" t="s">
        <v>320</v>
      </c>
      <c r="P466" s="241" t="s">
        <v>321</v>
      </c>
      <c r="Q466" s="241"/>
      <c r="R466" s="241"/>
      <c r="S466" s="2" t="s">
        <v>4783</v>
      </c>
      <c r="T466" s="241" t="s">
        <v>21</v>
      </c>
      <c r="U466" s="241" t="s">
        <v>60</v>
      </c>
      <c r="V466" s="241" t="s">
        <v>61</v>
      </c>
      <c r="W466" s="241" t="s">
        <v>46</v>
      </c>
      <c r="X466" s="241" t="s">
        <v>23</v>
      </c>
      <c r="Y466" s="241" t="s">
        <v>66</v>
      </c>
      <c r="Z466" s="241" t="s">
        <v>2945</v>
      </c>
      <c r="AA466" s="241">
        <v>2</v>
      </c>
      <c r="AB466" s="241">
        <v>2</v>
      </c>
      <c r="AC466" s="241">
        <v>3</v>
      </c>
      <c r="AD466" s="241"/>
      <c r="AE466" s="241"/>
      <c r="AF466" s="241" t="s">
        <v>78</v>
      </c>
      <c r="AG466" s="241" t="s">
        <v>90</v>
      </c>
      <c r="AH466" s="241" t="s">
        <v>117</v>
      </c>
      <c r="AI466" s="241" t="s">
        <v>88</v>
      </c>
      <c r="AJ466" s="241" t="s">
        <v>125</v>
      </c>
      <c r="AK466" s="241" t="s">
        <v>127</v>
      </c>
      <c r="AL466" s="241" t="s">
        <v>150</v>
      </c>
      <c r="AM466" s="241" t="s">
        <v>122</v>
      </c>
      <c r="AN466" s="241" t="s">
        <v>4707</v>
      </c>
      <c r="AO466" s="241" t="s">
        <v>122</v>
      </c>
      <c r="AP466" s="241" t="s">
        <v>220</v>
      </c>
      <c r="AQ466" s="241" t="s">
        <v>4694</v>
      </c>
      <c r="AR466" s="241" t="s">
        <v>165</v>
      </c>
      <c r="AS466" s="241"/>
      <c r="AT466" s="241" t="s">
        <v>217</v>
      </c>
      <c r="AU466" s="241" t="s">
        <v>183</v>
      </c>
      <c r="AV466" s="241" t="s">
        <v>2945</v>
      </c>
      <c r="AW466" s="241" t="s">
        <v>220</v>
      </c>
      <c r="AX466" s="241" t="s">
        <v>4708</v>
      </c>
    </row>
    <row r="467" spans="1:50" x14ac:dyDescent="0.35">
      <c r="A467" s="2" t="s">
        <v>4523</v>
      </c>
      <c r="B467" s="241" t="s">
        <v>4686</v>
      </c>
      <c r="C467" s="241" t="s">
        <v>4687</v>
      </c>
      <c r="D467" s="241" t="s">
        <v>4688</v>
      </c>
      <c r="E467" s="241" t="s">
        <v>4689</v>
      </c>
      <c r="F467" s="242">
        <v>2017</v>
      </c>
      <c r="G467" s="241" t="s">
        <v>306</v>
      </c>
      <c r="H467" s="241">
        <v>74</v>
      </c>
      <c r="I467" s="241">
        <v>2</v>
      </c>
      <c r="J467" s="241">
        <v>535</v>
      </c>
      <c r="K467" s="241">
        <v>551</v>
      </c>
      <c r="L467" s="272" t="s">
        <v>4690</v>
      </c>
      <c r="M467" s="243" t="s">
        <v>4691</v>
      </c>
      <c r="N467" s="241" t="s">
        <v>4692</v>
      </c>
      <c r="O467" s="241" t="s">
        <v>320</v>
      </c>
      <c r="P467" s="241" t="s">
        <v>321</v>
      </c>
      <c r="Q467" s="241"/>
      <c r="R467" s="241"/>
      <c r="S467" s="2" t="s">
        <v>4783</v>
      </c>
      <c r="T467" s="241" t="s">
        <v>21</v>
      </c>
      <c r="U467" s="241" t="s">
        <v>60</v>
      </c>
      <c r="V467" s="241" t="s">
        <v>61</v>
      </c>
      <c r="W467" s="241" t="s">
        <v>46</v>
      </c>
      <c r="X467" s="241" t="s">
        <v>23</v>
      </c>
      <c r="Y467" s="241" t="s">
        <v>66</v>
      </c>
      <c r="Z467" s="241" t="s">
        <v>2945</v>
      </c>
      <c r="AA467" s="241">
        <v>2</v>
      </c>
      <c r="AB467" s="241">
        <v>2</v>
      </c>
      <c r="AC467" s="241">
        <v>3</v>
      </c>
      <c r="AD467" s="241"/>
      <c r="AE467" s="241"/>
      <c r="AF467" s="241" t="s">
        <v>78</v>
      </c>
      <c r="AG467" s="241" t="s">
        <v>90</v>
      </c>
      <c r="AH467" s="241" t="s">
        <v>117</v>
      </c>
      <c r="AI467" s="241" t="s">
        <v>88</v>
      </c>
      <c r="AJ467" s="241" t="s">
        <v>125</v>
      </c>
      <c r="AK467" s="241" t="s">
        <v>127</v>
      </c>
      <c r="AL467" s="241" t="s">
        <v>150</v>
      </c>
      <c r="AM467" s="241" t="s">
        <v>122</v>
      </c>
      <c r="AN467" s="241" t="s">
        <v>4709</v>
      </c>
      <c r="AO467" s="241" t="s">
        <v>122</v>
      </c>
      <c r="AP467" s="241" t="s">
        <v>220</v>
      </c>
      <c r="AQ467" s="241" t="s">
        <v>4694</v>
      </c>
      <c r="AR467" s="241" t="s">
        <v>165</v>
      </c>
      <c r="AS467" s="241"/>
      <c r="AT467" s="241" t="s">
        <v>217</v>
      </c>
      <c r="AU467" s="241" t="s">
        <v>183</v>
      </c>
      <c r="AV467" s="241" t="s">
        <v>2945</v>
      </c>
      <c r="AW467" s="241" t="s">
        <v>220</v>
      </c>
      <c r="AX467" s="241" t="s">
        <v>4710</v>
      </c>
    </row>
    <row r="468" spans="1:50" x14ac:dyDescent="0.35">
      <c r="A468" s="2" t="s">
        <v>4523</v>
      </c>
      <c r="B468" s="241" t="s">
        <v>4686</v>
      </c>
      <c r="C468" s="241" t="s">
        <v>4687</v>
      </c>
      <c r="D468" s="241" t="s">
        <v>4688</v>
      </c>
      <c r="E468" s="241" t="s">
        <v>4689</v>
      </c>
      <c r="F468" s="242">
        <v>2017</v>
      </c>
      <c r="G468" s="241" t="s">
        <v>306</v>
      </c>
      <c r="H468" s="241">
        <v>74</v>
      </c>
      <c r="I468" s="241">
        <v>2</v>
      </c>
      <c r="J468" s="241">
        <v>535</v>
      </c>
      <c r="K468" s="241">
        <v>551</v>
      </c>
      <c r="L468" s="241" t="s">
        <v>4690</v>
      </c>
      <c r="M468" s="243" t="s">
        <v>4691</v>
      </c>
      <c r="N468" s="241" t="s">
        <v>4692</v>
      </c>
      <c r="O468" s="241" t="s">
        <v>320</v>
      </c>
      <c r="P468" s="241" t="s">
        <v>321</v>
      </c>
      <c r="Q468" s="241"/>
      <c r="R468" s="241"/>
      <c r="S468" s="2" t="s">
        <v>4783</v>
      </c>
      <c r="T468" s="241" t="s">
        <v>21</v>
      </c>
      <c r="U468" s="241" t="s">
        <v>60</v>
      </c>
      <c r="V468" s="241" t="s">
        <v>61</v>
      </c>
      <c r="W468" s="241" t="s">
        <v>46</v>
      </c>
      <c r="X468" s="241" t="s">
        <v>23</v>
      </c>
      <c r="Y468" s="241" t="s">
        <v>66</v>
      </c>
      <c r="Z468" s="241" t="s">
        <v>2945</v>
      </c>
      <c r="AA468" s="241">
        <v>2</v>
      </c>
      <c r="AB468" s="241">
        <v>2</v>
      </c>
      <c r="AC468" s="241">
        <v>3</v>
      </c>
      <c r="AD468" s="241"/>
      <c r="AE468" s="241"/>
      <c r="AF468" s="241" t="s">
        <v>78</v>
      </c>
      <c r="AG468" s="241" t="s">
        <v>90</v>
      </c>
      <c r="AH468" s="241" t="s">
        <v>117</v>
      </c>
      <c r="AI468" s="241" t="s">
        <v>88</v>
      </c>
      <c r="AJ468" s="241" t="s">
        <v>125</v>
      </c>
      <c r="AK468" s="241" t="s">
        <v>127</v>
      </c>
      <c r="AL468" s="241" t="s">
        <v>150</v>
      </c>
      <c r="AM468" s="241" t="s">
        <v>122</v>
      </c>
      <c r="AN468" s="241" t="s">
        <v>4711</v>
      </c>
      <c r="AO468" s="241" t="s">
        <v>122</v>
      </c>
      <c r="AP468" s="241" t="s">
        <v>220</v>
      </c>
      <c r="AQ468" s="241" t="s">
        <v>4694</v>
      </c>
      <c r="AR468" s="241" t="s">
        <v>165</v>
      </c>
      <c r="AS468" s="241"/>
      <c r="AT468" s="241" t="s">
        <v>217</v>
      </c>
      <c r="AU468" s="241" t="s">
        <v>183</v>
      </c>
      <c r="AV468" s="241" t="s">
        <v>2945</v>
      </c>
      <c r="AW468" s="241" t="s">
        <v>220</v>
      </c>
      <c r="AX468" s="241" t="s">
        <v>4712</v>
      </c>
    </row>
    <row r="469" spans="1:50" x14ac:dyDescent="0.35">
      <c r="A469" s="2" t="s">
        <v>4523</v>
      </c>
      <c r="B469" s="241" t="s">
        <v>4686</v>
      </c>
      <c r="C469" s="241" t="s">
        <v>4687</v>
      </c>
      <c r="D469" s="241" t="s">
        <v>4688</v>
      </c>
      <c r="E469" s="241" t="s">
        <v>4689</v>
      </c>
      <c r="F469" s="242">
        <v>2017</v>
      </c>
      <c r="G469" s="241" t="s">
        <v>306</v>
      </c>
      <c r="H469" s="241">
        <v>74</v>
      </c>
      <c r="I469" s="241">
        <v>2</v>
      </c>
      <c r="J469" s="241">
        <v>535</v>
      </c>
      <c r="K469" s="241">
        <v>551</v>
      </c>
      <c r="L469" s="241" t="s">
        <v>4690</v>
      </c>
      <c r="M469" s="243" t="s">
        <v>4691</v>
      </c>
      <c r="N469" s="241" t="s">
        <v>4692</v>
      </c>
      <c r="O469" s="241" t="s">
        <v>320</v>
      </c>
      <c r="P469" s="241" t="s">
        <v>321</v>
      </c>
      <c r="Q469" s="241"/>
      <c r="R469" s="241"/>
      <c r="S469" s="2" t="s">
        <v>4783</v>
      </c>
      <c r="T469" s="241" t="s">
        <v>21</v>
      </c>
      <c r="U469" s="241" t="s">
        <v>60</v>
      </c>
      <c r="V469" s="241" t="s">
        <v>61</v>
      </c>
      <c r="W469" s="241" t="s">
        <v>46</v>
      </c>
      <c r="X469" s="241" t="s">
        <v>23</v>
      </c>
      <c r="Y469" s="241" t="s">
        <v>66</v>
      </c>
      <c r="Z469" s="241" t="s">
        <v>2945</v>
      </c>
      <c r="AA469" s="241">
        <v>2</v>
      </c>
      <c r="AB469" s="241">
        <v>2</v>
      </c>
      <c r="AC469" s="241">
        <v>3</v>
      </c>
      <c r="AD469" s="241"/>
      <c r="AE469" s="241"/>
      <c r="AF469" s="241" t="s">
        <v>78</v>
      </c>
      <c r="AG469" s="241" t="s">
        <v>90</v>
      </c>
      <c r="AH469" s="241" t="s">
        <v>117</v>
      </c>
      <c r="AI469" s="241" t="s">
        <v>88</v>
      </c>
      <c r="AJ469" s="241" t="s">
        <v>125</v>
      </c>
      <c r="AK469" s="241" t="s">
        <v>127</v>
      </c>
      <c r="AL469" s="241" t="s">
        <v>150</v>
      </c>
      <c r="AM469" s="241" t="s">
        <v>122</v>
      </c>
      <c r="AN469" s="241" t="s">
        <v>4713</v>
      </c>
      <c r="AO469" s="241" t="s">
        <v>122</v>
      </c>
      <c r="AP469" s="241" t="s">
        <v>220</v>
      </c>
      <c r="AQ469" s="241" t="s">
        <v>4694</v>
      </c>
      <c r="AR469" s="241" t="s">
        <v>165</v>
      </c>
      <c r="AS469" s="241"/>
      <c r="AT469" s="241" t="s">
        <v>217</v>
      </c>
      <c r="AU469" s="241" t="s">
        <v>183</v>
      </c>
      <c r="AV469" s="241" t="s">
        <v>2945</v>
      </c>
      <c r="AW469" s="241" t="s">
        <v>220</v>
      </c>
      <c r="AX469" s="241" t="s">
        <v>4714</v>
      </c>
    </row>
    <row r="470" spans="1:50" x14ac:dyDescent="0.35">
      <c r="A470" s="2" t="s">
        <v>2144</v>
      </c>
      <c r="B470" s="84" t="s">
        <v>1883</v>
      </c>
      <c r="C470" s="84" t="s">
        <v>1884</v>
      </c>
      <c r="D470" s="84" t="s">
        <v>1885</v>
      </c>
      <c r="E470" s="84" t="s">
        <v>1886</v>
      </c>
      <c r="F470" s="177">
        <v>2009</v>
      </c>
      <c r="G470" s="84" t="s">
        <v>1887</v>
      </c>
      <c r="H470" s="84">
        <v>22</v>
      </c>
      <c r="I470" s="84">
        <v>4</v>
      </c>
      <c r="J470" s="84">
        <v>535</v>
      </c>
      <c r="K470" s="84">
        <v>547</v>
      </c>
      <c r="L470" s="84" t="s">
        <v>1888</v>
      </c>
      <c r="M470" s="85" t="s">
        <v>1889</v>
      </c>
      <c r="N470" s="84" t="s">
        <v>1890</v>
      </c>
      <c r="O470" s="84" t="s">
        <v>320</v>
      </c>
      <c r="P470" s="84" t="s">
        <v>321</v>
      </c>
      <c r="Q470" s="84"/>
      <c r="R470" s="84" t="s">
        <v>26</v>
      </c>
      <c r="S470" s="2" t="s">
        <v>4783</v>
      </c>
      <c r="T470" s="84" t="s">
        <v>30</v>
      </c>
      <c r="U470" s="84" t="s">
        <v>60</v>
      </c>
      <c r="V470" s="84" t="s">
        <v>61</v>
      </c>
      <c r="W470" s="84"/>
      <c r="X470" s="84" t="s">
        <v>28</v>
      </c>
      <c r="Y470" s="84" t="s">
        <v>37</v>
      </c>
      <c r="Z470" s="84" t="s">
        <v>1891</v>
      </c>
      <c r="AA470" s="84"/>
      <c r="AB470" s="84"/>
      <c r="AC470" s="84"/>
      <c r="AD470" s="84" t="s">
        <v>1892</v>
      </c>
      <c r="AE470" s="84" t="s">
        <v>1893</v>
      </c>
      <c r="AF470" s="84" t="s">
        <v>78</v>
      </c>
      <c r="AG470" s="84" t="s">
        <v>105</v>
      </c>
      <c r="AH470" s="84" t="s">
        <v>117</v>
      </c>
      <c r="AI470" s="84" t="s">
        <v>200</v>
      </c>
      <c r="AJ470" s="84" t="s">
        <v>125</v>
      </c>
      <c r="AK470" s="84" t="s">
        <v>132</v>
      </c>
      <c r="AL470" s="84" t="s">
        <v>1898</v>
      </c>
      <c r="AM470" s="84" t="s">
        <v>122</v>
      </c>
      <c r="AN470" s="84" t="s">
        <v>118</v>
      </c>
      <c r="AO470" s="84" t="s">
        <v>122</v>
      </c>
      <c r="AP470" s="84" t="s">
        <v>220</v>
      </c>
      <c r="AQ470" s="84" t="s">
        <v>151</v>
      </c>
      <c r="AR470" s="84" t="s">
        <v>162</v>
      </c>
      <c r="AS470" s="84" t="s">
        <v>248</v>
      </c>
      <c r="AT470" s="84" t="s">
        <v>217</v>
      </c>
      <c r="AU470" s="84" t="s">
        <v>183</v>
      </c>
      <c r="AV470" s="84" t="s">
        <v>183</v>
      </c>
      <c r="AW470" s="84" t="s">
        <v>220</v>
      </c>
      <c r="AX470" s="84" t="s">
        <v>1894</v>
      </c>
    </row>
    <row r="471" spans="1:50" x14ac:dyDescent="0.35">
      <c r="A471" s="2" t="s">
        <v>2144</v>
      </c>
      <c r="B471" s="84" t="s">
        <v>1883</v>
      </c>
      <c r="C471" s="84" t="s">
        <v>1884</v>
      </c>
      <c r="D471" s="84" t="s">
        <v>1885</v>
      </c>
      <c r="E471" s="84" t="s">
        <v>1886</v>
      </c>
      <c r="F471" s="177">
        <v>2009</v>
      </c>
      <c r="G471" s="84" t="s">
        <v>1887</v>
      </c>
      <c r="H471" s="84">
        <v>22</v>
      </c>
      <c r="I471" s="84">
        <v>4</v>
      </c>
      <c r="J471" s="84">
        <v>535</v>
      </c>
      <c r="K471" s="84">
        <v>547</v>
      </c>
      <c r="L471" s="84" t="s">
        <v>1888</v>
      </c>
      <c r="M471" s="85" t="s">
        <v>1889</v>
      </c>
      <c r="N471" s="84" t="s">
        <v>1890</v>
      </c>
      <c r="O471" s="84" t="s">
        <v>320</v>
      </c>
      <c r="P471" s="84" t="s">
        <v>321</v>
      </c>
      <c r="Q471" s="84"/>
      <c r="R471" s="84" t="s">
        <v>26</v>
      </c>
      <c r="S471" s="2" t="s">
        <v>4783</v>
      </c>
      <c r="T471" s="84" t="s">
        <v>30</v>
      </c>
      <c r="U471" s="84" t="s">
        <v>60</v>
      </c>
      <c r="V471" s="84" t="s">
        <v>61</v>
      </c>
      <c r="W471" s="84"/>
      <c r="X471" s="84" t="s">
        <v>28</v>
      </c>
      <c r="Y471" s="84" t="s">
        <v>37</v>
      </c>
      <c r="Z471" s="84" t="s">
        <v>1895</v>
      </c>
      <c r="AA471" s="84"/>
      <c r="AB471" s="84"/>
      <c r="AC471" s="84"/>
      <c r="AD471" s="84" t="s">
        <v>1892</v>
      </c>
      <c r="AE471" s="84" t="s">
        <v>1893</v>
      </c>
      <c r="AF471" s="84" t="s">
        <v>78</v>
      </c>
      <c r="AG471" s="84" t="s">
        <v>105</v>
      </c>
      <c r="AH471" s="84" t="s">
        <v>117</v>
      </c>
      <c r="AI471" s="84" t="s">
        <v>200</v>
      </c>
      <c r="AJ471" s="84" t="s">
        <v>125</v>
      </c>
      <c r="AK471" s="84" t="s">
        <v>132</v>
      </c>
      <c r="AL471" s="84" t="s">
        <v>143</v>
      </c>
      <c r="AM471" s="84" t="s">
        <v>122</v>
      </c>
      <c r="AN471" s="84" t="s">
        <v>118</v>
      </c>
      <c r="AO471" s="84" t="s">
        <v>122</v>
      </c>
      <c r="AP471" s="84" t="s">
        <v>220</v>
      </c>
      <c r="AQ471" s="84" t="s">
        <v>151</v>
      </c>
      <c r="AR471" s="84" t="s">
        <v>162</v>
      </c>
      <c r="AS471" s="84" t="s">
        <v>248</v>
      </c>
      <c r="AT471" s="84" t="s">
        <v>217</v>
      </c>
      <c r="AU471" s="84" t="s">
        <v>183</v>
      </c>
      <c r="AV471" s="84" t="s">
        <v>183</v>
      </c>
      <c r="AW471" s="84" t="s">
        <v>220</v>
      </c>
      <c r="AX471" s="84" t="s">
        <v>1894</v>
      </c>
    </row>
    <row r="472" spans="1:50" x14ac:dyDescent="0.35">
      <c r="A472" s="2" t="s">
        <v>3627</v>
      </c>
      <c r="B472" s="2" t="s">
        <v>3580</v>
      </c>
      <c r="C472" s="2" t="s">
        <v>3581</v>
      </c>
      <c r="D472" s="2" t="s">
        <v>3582</v>
      </c>
      <c r="E472" s="2" t="s">
        <v>3583</v>
      </c>
      <c r="F472" s="141">
        <v>2011</v>
      </c>
      <c r="G472" s="2" t="s">
        <v>315</v>
      </c>
      <c r="H472" s="2" t="s">
        <v>3584</v>
      </c>
      <c r="J472" s="2" t="s">
        <v>3585</v>
      </c>
      <c r="K472" s="2" t="s">
        <v>3586</v>
      </c>
      <c r="L472" s="2" t="s">
        <v>3587</v>
      </c>
      <c r="N472" s="2" t="s">
        <v>3588</v>
      </c>
      <c r="O472" s="2" t="s">
        <v>320</v>
      </c>
      <c r="P472" s="2" t="s">
        <v>321</v>
      </c>
      <c r="Q472" s="2" t="s">
        <v>708</v>
      </c>
      <c r="R472" s="2" t="s">
        <v>26</v>
      </c>
      <c r="S472" s="2" t="s">
        <v>4783</v>
      </c>
      <c r="T472" s="2" t="s">
        <v>21</v>
      </c>
      <c r="U472" s="2" t="s">
        <v>60</v>
      </c>
      <c r="V472" s="2" t="s">
        <v>65</v>
      </c>
      <c r="W472" s="2" t="s">
        <v>60</v>
      </c>
      <c r="X472" s="2" t="s">
        <v>55</v>
      </c>
      <c r="Y472" s="2" t="s">
        <v>25</v>
      </c>
      <c r="Z472" s="2" t="s">
        <v>3589</v>
      </c>
      <c r="AA472" s="2">
        <v>2</v>
      </c>
      <c r="AB472" s="2">
        <v>2</v>
      </c>
      <c r="AD472" s="2" t="s">
        <v>3590</v>
      </c>
      <c r="AE472" s="2" t="s">
        <v>3574</v>
      </c>
      <c r="AF472" s="2" t="s">
        <v>77</v>
      </c>
      <c r="AG472" s="2" t="s">
        <v>90</v>
      </c>
      <c r="AH472" s="2" t="s">
        <v>114</v>
      </c>
      <c r="AI472" s="2" t="s">
        <v>200</v>
      </c>
      <c r="AJ472" s="2" t="s">
        <v>209</v>
      </c>
      <c r="AM472" s="2" t="s">
        <v>122</v>
      </c>
      <c r="AN472" s="2" t="s">
        <v>155</v>
      </c>
      <c r="AO472" s="2" t="s">
        <v>122</v>
      </c>
      <c r="AP472" s="2" t="s">
        <v>221</v>
      </c>
      <c r="AT472" s="2" t="s">
        <v>249</v>
      </c>
      <c r="AU472" s="2" t="s">
        <v>214</v>
      </c>
      <c r="AV472" s="2" t="s">
        <v>3591</v>
      </c>
      <c r="AW472" s="2" t="s">
        <v>220</v>
      </c>
      <c r="AX472" s="2" t="s">
        <v>3592</v>
      </c>
    </row>
    <row r="473" spans="1:50" x14ac:dyDescent="0.35">
      <c r="A473" s="40" t="s">
        <v>927</v>
      </c>
      <c r="B473" s="41" t="s">
        <v>662</v>
      </c>
      <c r="C473" s="41" t="s">
        <v>663</v>
      </c>
      <c r="D473" s="40" t="s">
        <v>664</v>
      </c>
      <c r="E473" s="40" t="s">
        <v>665</v>
      </c>
      <c r="F473" s="145">
        <v>1999</v>
      </c>
      <c r="G473" s="40" t="s">
        <v>303</v>
      </c>
      <c r="H473" s="40" t="s">
        <v>666</v>
      </c>
      <c r="I473" s="40" t="s">
        <v>367</v>
      </c>
      <c r="J473" s="40" t="s">
        <v>667</v>
      </c>
      <c r="K473" s="40" t="s">
        <v>668</v>
      </c>
      <c r="L473" s="40" t="s">
        <v>669</v>
      </c>
      <c r="M473" s="40"/>
      <c r="N473" s="40" t="s">
        <v>670</v>
      </c>
      <c r="O473" s="40" t="s">
        <v>320</v>
      </c>
      <c r="P473" s="40" t="s">
        <v>321</v>
      </c>
      <c r="Q473" s="40"/>
      <c r="R473" s="40" t="s">
        <v>26</v>
      </c>
      <c r="S473" s="2" t="s">
        <v>4783</v>
      </c>
      <c r="T473" s="40" t="s">
        <v>30</v>
      </c>
      <c r="U473" s="40" t="s">
        <v>60</v>
      </c>
      <c r="V473" s="40" t="s">
        <v>63</v>
      </c>
      <c r="W473" s="40" t="s">
        <v>54</v>
      </c>
      <c r="X473" s="40" t="s">
        <v>51</v>
      </c>
      <c r="Y473" s="40" t="s">
        <v>25</v>
      </c>
      <c r="Z473" s="40" t="s">
        <v>671</v>
      </c>
      <c r="AA473" s="40">
        <v>2</v>
      </c>
      <c r="AB473" s="40">
        <v>2</v>
      </c>
      <c r="AC473" s="40">
        <v>3</v>
      </c>
      <c r="AD473" s="40" t="s">
        <v>672</v>
      </c>
      <c r="AE473" s="40" t="s">
        <v>673</v>
      </c>
      <c r="AF473" s="40" t="s">
        <v>77</v>
      </c>
      <c r="AG473" s="40" t="s">
        <v>109</v>
      </c>
      <c r="AH473" s="40" t="s">
        <v>201</v>
      </c>
      <c r="AI473" s="40" t="s">
        <v>198</v>
      </c>
      <c r="AJ473" s="40" t="s">
        <v>209</v>
      </c>
      <c r="AK473" s="40" t="s">
        <v>165</v>
      </c>
      <c r="AL473" s="40"/>
      <c r="AM473" s="40" t="s">
        <v>122</v>
      </c>
      <c r="AN473" s="40" t="s">
        <v>120</v>
      </c>
      <c r="AO473" s="40" t="s">
        <v>122</v>
      </c>
      <c r="AP473" s="40" t="s">
        <v>221</v>
      </c>
      <c r="AQ473" s="40"/>
      <c r="AR473" s="40"/>
      <c r="AS473" s="40"/>
      <c r="AT473" s="40" t="s">
        <v>249</v>
      </c>
      <c r="AU473" s="40" t="s">
        <v>185</v>
      </c>
      <c r="AV473" s="40" t="s">
        <v>674</v>
      </c>
      <c r="AW473" s="40" t="s">
        <v>220</v>
      </c>
      <c r="AX473" s="40" t="s">
        <v>672</v>
      </c>
    </row>
    <row r="474" spans="1:50" x14ac:dyDescent="0.35">
      <c r="A474" s="2" t="s">
        <v>927</v>
      </c>
      <c r="B474" s="51" t="s">
        <v>802</v>
      </c>
      <c r="C474" s="51" t="s">
        <v>803</v>
      </c>
      <c r="D474" s="51" t="s">
        <v>804</v>
      </c>
      <c r="E474" s="51" t="s">
        <v>805</v>
      </c>
      <c r="F474" s="153">
        <v>2008</v>
      </c>
      <c r="G474" s="51" t="s">
        <v>312</v>
      </c>
      <c r="H474" s="51">
        <v>32</v>
      </c>
      <c r="I474" s="51">
        <v>1</v>
      </c>
      <c r="J474" s="51">
        <v>728</v>
      </c>
      <c r="K474" s="51">
        <v>739</v>
      </c>
      <c r="L474" s="51" t="s">
        <v>806</v>
      </c>
      <c r="M474" s="51"/>
      <c r="N474" s="52" t="s">
        <v>807</v>
      </c>
      <c r="O474" s="51" t="s">
        <v>320</v>
      </c>
      <c r="P474" s="51" t="s">
        <v>321</v>
      </c>
      <c r="Q474" s="51"/>
      <c r="R474" s="51" t="s">
        <v>26</v>
      </c>
      <c r="S474" s="2" t="s">
        <v>4783</v>
      </c>
      <c r="T474" s="51" t="s">
        <v>4085</v>
      </c>
      <c r="U474" s="51" t="s">
        <v>60</v>
      </c>
      <c r="V474" s="51" t="s">
        <v>59</v>
      </c>
      <c r="W474" s="51" t="s">
        <v>46</v>
      </c>
      <c r="X474" s="51" t="s">
        <v>28</v>
      </c>
      <c r="Y474" s="51" t="s">
        <v>37</v>
      </c>
      <c r="Z474" s="51" t="s">
        <v>808</v>
      </c>
      <c r="AA474" s="51">
        <v>2</v>
      </c>
      <c r="AB474" s="51">
        <v>2</v>
      </c>
      <c r="AC474" s="51">
        <v>3</v>
      </c>
      <c r="AD474" s="53" t="s">
        <v>813</v>
      </c>
      <c r="AE474" s="51" t="s">
        <v>810</v>
      </c>
      <c r="AF474" s="51" t="s">
        <v>78</v>
      </c>
      <c r="AG474" s="51" t="s">
        <v>203</v>
      </c>
      <c r="AH474" s="51"/>
      <c r="AI474" s="51" t="s">
        <v>198</v>
      </c>
      <c r="AJ474" s="51" t="s">
        <v>125</v>
      </c>
      <c r="AK474" s="51" t="s">
        <v>128</v>
      </c>
      <c r="AL474" s="51" t="s">
        <v>140</v>
      </c>
      <c r="AM474" s="51" t="s">
        <v>122</v>
      </c>
      <c r="AN474" s="51" t="s">
        <v>208</v>
      </c>
      <c r="AO474" s="51" t="s">
        <v>122</v>
      </c>
      <c r="AP474" s="51" t="s">
        <v>221</v>
      </c>
      <c r="AQ474" s="51"/>
      <c r="AR474" s="51"/>
      <c r="AS474" s="51"/>
      <c r="AT474" s="51" t="s">
        <v>249</v>
      </c>
      <c r="AU474" s="51" t="s">
        <v>185</v>
      </c>
      <c r="AV474" s="51" t="s">
        <v>811</v>
      </c>
      <c r="AW474" s="51" t="s">
        <v>220</v>
      </c>
      <c r="AX474" s="53" t="s">
        <v>812</v>
      </c>
    </row>
    <row r="475" spans="1:50" x14ac:dyDescent="0.35">
      <c r="A475" s="9" t="s">
        <v>1552</v>
      </c>
      <c r="B475" s="15" t="s">
        <v>1532</v>
      </c>
      <c r="C475" s="15" t="s">
        <v>1533</v>
      </c>
      <c r="D475" s="9" t="s">
        <v>1534</v>
      </c>
      <c r="E475" s="9" t="s">
        <v>1535</v>
      </c>
      <c r="F475" s="148">
        <v>2020</v>
      </c>
      <c r="G475" s="9" t="s">
        <v>1134</v>
      </c>
      <c r="H475" s="9" t="s">
        <v>374</v>
      </c>
      <c r="I475" s="9"/>
      <c r="J475" s="9"/>
      <c r="K475" s="9"/>
      <c r="L475" s="9" t="s">
        <v>1536</v>
      </c>
      <c r="M475" s="9"/>
      <c r="N475" s="9" t="s">
        <v>1537</v>
      </c>
      <c r="O475" s="9" t="s">
        <v>320</v>
      </c>
      <c r="P475" s="9" t="s">
        <v>321</v>
      </c>
      <c r="Q475" s="9" t="s">
        <v>937</v>
      </c>
      <c r="R475" s="9" t="s">
        <v>26</v>
      </c>
      <c r="S475" s="2" t="s">
        <v>4783</v>
      </c>
      <c r="T475" s="9" t="s">
        <v>27</v>
      </c>
      <c r="U475" s="9" t="s">
        <v>60</v>
      </c>
      <c r="V475" s="9" t="s">
        <v>59</v>
      </c>
      <c r="W475" s="9" t="s">
        <v>60</v>
      </c>
      <c r="X475" s="9" t="s">
        <v>47</v>
      </c>
      <c r="Y475" s="9" t="s">
        <v>37</v>
      </c>
      <c r="Z475" s="9" t="s">
        <v>1538</v>
      </c>
      <c r="AA475" s="9">
        <v>2</v>
      </c>
      <c r="AB475" s="9">
        <v>2</v>
      </c>
      <c r="AC475" s="9">
        <v>3</v>
      </c>
      <c r="AD475" s="9" t="s">
        <v>1539</v>
      </c>
      <c r="AE475" s="9" t="s">
        <v>1540</v>
      </c>
      <c r="AF475" s="9" t="s">
        <v>78</v>
      </c>
      <c r="AG475" s="9" t="s">
        <v>4095</v>
      </c>
      <c r="AH475" s="9" t="s">
        <v>201</v>
      </c>
      <c r="AI475" s="9" t="s">
        <v>198</v>
      </c>
      <c r="AJ475" s="9" t="s">
        <v>125</v>
      </c>
      <c r="AK475" s="9" t="s">
        <v>128</v>
      </c>
      <c r="AL475" s="9"/>
      <c r="AM475" s="9" t="s">
        <v>122</v>
      </c>
      <c r="AN475" s="9" t="s">
        <v>1294</v>
      </c>
      <c r="AO475" s="9" t="s">
        <v>122</v>
      </c>
      <c r="AP475" s="9" t="s">
        <v>220</v>
      </c>
      <c r="AQ475" s="9" t="s">
        <v>159</v>
      </c>
      <c r="AR475" s="9" t="s">
        <v>165</v>
      </c>
      <c r="AS475" s="9" t="s">
        <v>166</v>
      </c>
      <c r="AT475" s="9"/>
      <c r="AU475" s="9"/>
      <c r="AV475" s="9"/>
      <c r="AW475" s="9" t="s">
        <v>221</v>
      </c>
      <c r="AX475" s="9" t="s">
        <v>1540</v>
      </c>
    </row>
    <row r="476" spans="1:50" x14ac:dyDescent="0.35">
      <c r="A476" s="2" t="s">
        <v>2144</v>
      </c>
      <c r="B476" s="84" t="s">
        <v>1883</v>
      </c>
      <c r="C476" s="84" t="s">
        <v>1884</v>
      </c>
      <c r="D476" s="84" t="s">
        <v>1885</v>
      </c>
      <c r="E476" s="84" t="s">
        <v>1886</v>
      </c>
      <c r="F476" s="177">
        <v>2009</v>
      </c>
      <c r="G476" s="84" t="s">
        <v>1887</v>
      </c>
      <c r="H476" s="84">
        <v>22</v>
      </c>
      <c r="I476" s="84">
        <v>4</v>
      </c>
      <c r="J476" s="84">
        <v>535</v>
      </c>
      <c r="K476" s="84">
        <v>547</v>
      </c>
      <c r="L476" s="84" t="s">
        <v>1888</v>
      </c>
      <c r="M476" s="85" t="s">
        <v>1889</v>
      </c>
      <c r="N476" s="84" t="s">
        <v>1890</v>
      </c>
      <c r="O476" s="84" t="s">
        <v>320</v>
      </c>
      <c r="P476" s="84" t="s">
        <v>321</v>
      </c>
      <c r="Q476" s="84"/>
      <c r="R476" s="84" t="s">
        <v>26</v>
      </c>
      <c r="S476" s="2" t="s">
        <v>4783</v>
      </c>
      <c r="T476" s="84" t="s">
        <v>30</v>
      </c>
      <c r="U476" s="84" t="s">
        <v>60</v>
      </c>
      <c r="V476" s="84" t="s">
        <v>61</v>
      </c>
      <c r="W476" s="84"/>
      <c r="X476" s="84" t="s">
        <v>28</v>
      </c>
      <c r="Y476" s="84" t="s">
        <v>37</v>
      </c>
      <c r="Z476" s="84" t="s">
        <v>1891</v>
      </c>
      <c r="AA476" s="84"/>
      <c r="AB476" s="84"/>
      <c r="AC476" s="84"/>
      <c r="AD476" s="84" t="s">
        <v>1892</v>
      </c>
      <c r="AE476" s="84" t="s">
        <v>1893</v>
      </c>
      <c r="AF476" s="84" t="s">
        <v>78</v>
      </c>
      <c r="AG476" s="84" t="s">
        <v>104</v>
      </c>
      <c r="AH476" s="84" t="s">
        <v>117</v>
      </c>
      <c r="AI476" s="84" t="s">
        <v>198</v>
      </c>
      <c r="AJ476" s="84" t="s">
        <v>125</v>
      </c>
      <c r="AK476" s="84" t="s">
        <v>128</v>
      </c>
      <c r="AL476" s="84" t="s">
        <v>140</v>
      </c>
      <c r="AM476" s="84" t="s">
        <v>122</v>
      </c>
      <c r="AN476" s="84" t="s">
        <v>118</v>
      </c>
      <c r="AO476" s="84" t="s">
        <v>122</v>
      </c>
      <c r="AP476" s="84" t="s">
        <v>220</v>
      </c>
      <c r="AQ476" s="84" t="s">
        <v>151</v>
      </c>
      <c r="AR476" s="84" t="s">
        <v>164</v>
      </c>
      <c r="AS476" s="84" t="s">
        <v>248</v>
      </c>
      <c r="AT476" s="84" t="s">
        <v>217</v>
      </c>
      <c r="AU476" s="84" t="s">
        <v>183</v>
      </c>
      <c r="AV476" s="84" t="s">
        <v>183</v>
      </c>
      <c r="AW476" s="84" t="s">
        <v>220</v>
      </c>
      <c r="AX476" s="84" t="s">
        <v>1894</v>
      </c>
    </row>
    <row r="477" spans="1:50" x14ac:dyDescent="0.35">
      <c r="A477" s="2" t="s">
        <v>2144</v>
      </c>
      <c r="B477" s="84" t="s">
        <v>1883</v>
      </c>
      <c r="C477" s="84" t="s">
        <v>1884</v>
      </c>
      <c r="D477" s="84" t="s">
        <v>1885</v>
      </c>
      <c r="E477" s="84" t="s">
        <v>1886</v>
      </c>
      <c r="F477" s="177">
        <v>2009</v>
      </c>
      <c r="G477" s="84" t="s">
        <v>1887</v>
      </c>
      <c r="H477" s="84">
        <v>22</v>
      </c>
      <c r="I477" s="84">
        <v>4</v>
      </c>
      <c r="J477" s="84">
        <v>535</v>
      </c>
      <c r="K477" s="84">
        <v>547</v>
      </c>
      <c r="L477" s="84" t="s">
        <v>1888</v>
      </c>
      <c r="M477" s="85" t="s">
        <v>1889</v>
      </c>
      <c r="N477" s="84" t="s">
        <v>1890</v>
      </c>
      <c r="O477" s="84" t="s">
        <v>320</v>
      </c>
      <c r="P477" s="84" t="s">
        <v>321</v>
      </c>
      <c r="Q477" s="84"/>
      <c r="R477" s="84" t="s">
        <v>26</v>
      </c>
      <c r="S477" s="2" t="s">
        <v>4783</v>
      </c>
      <c r="T477" s="84" t="s">
        <v>30</v>
      </c>
      <c r="U477" s="84" t="s">
        <v>60</v>
      </c>
      <c r="V477" s="84" t="s">
        <v>61</v>
      </c>
      <c r="W477" s="84"/>
      <c r="X477" s="84" t="s">
        <v>28</v>
      </c>
      <c r="Y477" s="84" t="s">
        <v>37</v>
      </c>
      <c r="Z477" s="84" t="s">
        <v>1895</v>
      </c>
      <c r="AA477" s="84"/>
      <c r="AB477" s="84"/>
      <c r="AC477" s="84"/>
      <c r="AD477" s="84" t="s">
        <v>1892</v>
      </c>
      <c r="AE477" s="84" t="s">
        <v>1893</v>
      </c>
      <c r="AF477" s="84" t="s">
        <v>78</v>
      </c>
      <c r="AG477" s="84" t="s">
        <v>104</v>
      </c>
      <c r="AH477" s="84" t="s">
        <v>117</v>
      </c>
      <c r="AI477" s="84" t="s">
        <v>198</v>
      </c>
      <c r="AJ477" s="84" t="s">
        <v>125</v>
      </c>
      <c r="AK477" s="84" t="s">
        <v>130</v>
      </c>
      <c r="AL477" s="84" t="s">
        <v>137</v>
      </c>
      <c r="AM477" s="84" t="s">
        <v>122</v>
      </c>
      <c r="AN477" s="84" t="s">
        <v>118</v>
      </c>
      <c r="AO477" s="84" t="s">
        <v>122</v>
      </c>
      <c r="AP477" s="84" t="s">
        <v>220</v>
      </c>
      <c r="AQ477" s="84" t="s">
        <v>151</v>
      </c>
      <c r="AR477" s="84" t="s">
        <v>164</v>
      </c>
      <c r="AS477" s="84" t="s">
        <v>248</v>
      </c>
      <c r="AT477" s="84" t="s">
        <v>217</v>
      </c>
      <c r="AU477" s="84" t="s">
        <v>183</v>
      </c>
      <c r="AV477" s="84" t="s">
        <v>183</v>
      </c>
      <c r="AW477" s="84" t="s">
        <v>220</v>
      </c>
      <c r="AX477" s="84" t="s">
        <v>1894</v>
      </c>
    </row>
    <row r="478" spans="1:50" x14ac:dyDescent="0.35">
      <c r="A478" s="2" t="s">
        <v>2144</v>
      </c>
      <c r="B478" s="84" t="s">
        <v>1883</v>
      </c>
      <c r="C478" s="84" t="s">
        <v>1884</v>
      </c>
      <c r="D478" s="84" t="s">
        <v>1885</v>
      </c>
      <c r="E478" s="84" t="s">
        <v>1886</v>
      </c>
      <c r="F478" s="177">
        <v>2009</v>
      </c>
      <c r="G478" s="84" t="s">
        <v>1887</v>
      </c>
      <c r="H478" s="84">
        <v>22</v>
      </c>
      <c r="I478" s="84">
        <v>4</v>
      </c>
      <c r="J478" s="84">
        <v>535</v>
      </c>
      <c r="K478" s="84">
        <v>547</v>
      </c>
      <c r="L478" s="84" t="s">
        <v>1888</v>
      </c>
      <c r="M478" s="85" t="s">
        <v>1889</v>
      </c>
      <c r="N478" s="84" t="s">
        <v>1890</v>
      </c>
      <c r="O478" s="84" t="s">
        <v>320</v>
      </c>
      <c r="P478" s="84" t="s">
        <v>321</v>
      </c>
      <c r="Q478" s="84"/>
      <c r="R478" s="84" t="s">
        <v>26</v>
      </c>
      <c r="S478" s="2" t="s">
        <v>4783</v>
      </c>
      <c r="T478" s="84" t="s">
        <v>30</v>
      </c>
      <c r="U478" s="84" t="s">
        <v>60</v>
      </c>
      <c r="V478" s="84" t="s">
        <v>61</v>
      </c>
      <c r="W478" s="84"/>
      <c r="X478" s="84" t="s">
        <v>28</v>
      </c>
      <c r="Y478" s="84" t="s">
        <v>37</v>
      </c>
      <c r="Z478" s="84" t="s">
        <v>1891</v>
      </c>
      <c r="AA478" s="84"/>
      <c r="AB478" s="84"/>
      <c r="AC478" s="84"/>
      <c r="AD478" s="84" t="s">
        <v>1892</v>
      </c>
      <c r="AE478" s="84" t="s">
        <v>1893</v>
      </c>
      <c r="AF478" s="84" t="s">
        <v>78</v>
      </c>
      <c r="AG478" s="84" t="s">
        <v>109</v>
      </c>
      <c r="AH478" s="84" t="s">
        <v>117</v>
      </c>
      <c r="AI478" s="84" t="s">
        <v>198</v>
      </c>
      <c r="AJ478" s="84" t="s">
        <v>125</v>
      </c>
      <c r="AK478" s="84" t="s">
        <v>128</v>
      </c>
      <c r="AL478" s="84" t="s">
        <v>140</v>
      </c>
      <c r="AM478" s="84" t="s">
        <v>122</v>
      </c>
      <c r="AN478" s="84" t="s">
        <v>118</v>
      </c>
      <c r="AO478" s="84" t="s">
        <v>122</v>
      </c>
      <c r="AP478" s="84" t="s">
        <v>221</v>
      </c>
      <c r="AQ478" s="84"/>
      <c r="AR478" s="84"/>
      <c r="AS478" s="84"/>
      <c r="AT478" s="84" t="s">
        <v>217</v>
      </c>
      <c r="AU478" s="84" t="s">
        <v>183</v>
      </c>
      <c r="AV478" s="84" t="s">
        <v>183</v>
      </c>
      <c r="AW478" s="84" t="s">
        <v>220</v>
      </c>
      <c r="AX478" s="84" t="s">
        <v>1894</v>
      </c>
    </row>
    <row r="479" spans="1:50" x14ac:dyDescent="0.35">
      <c r="A479" s="2" t="s">
        <v>2144</v>
      </c>
      <c r="B479" s="84" t="s">
        <v>1883</v>
      </c>
      <c r="C479" s="84" t="s">
        <v>1884</v>
      </c>
      <c r="D479" s="84" t="s">
        <v>1885</v>
      </c>
      <c r="E479" s="84" t="s">
        <v>1886</v>
      </c>
      <c r="F479" s="177">
        <v>2009</v>
      </c>
      <c r="G479" s="84" t="s">
        <v>1887</v>
      </c>
      <c r="H479" s="84">
        <v>22</v>
      </c>
      <c r="I479" s="84">
        <v>4</v>
      </c>
      <c r="J479" s="84">
        <v>535</v>
      </c>
      <c r="K479" s="84">
        <v>547</v>
      </c>
      <c r="L479" s="84" t="s">
        <v>1888</v>
      </c>
      <c r="M479" s="85" t="s">
        <v>1889</v>
      </c>
      <c r="N479" s="84" t="s">
        <v>1890</v>
      </c>
      <c r="O479" s="84" t="s">
        <v>320</v>
      </c>
      <c r="P479" s="84" t="s">
        <v>321</v>
      </c>
      <c r="Q479" s="84"/>
      <c r="R479" s="84" t="s">
        <v>26</v>
      </c>
      <c r="S479" s="2" t="s">
        <v>4783</v>
      </c>
      <c r="T479" s="84" t="s">
        <v>30</v>
      </c>
      <c r="U479" s="84" t="s">
        <v>60</v>
      </c>
      <c r="V479" s="84" t="s">
        <v>61</v>
      </c>
      <c r="W479" s="84"/>
      <c r="X479" s="84" t="s">
        <v>28</v>
      </c>
      <c r="Y479" s="84" t="s">
        <v>37</v>
      </c>
      <c r="Z479" s="84" t="s">
        <v>1895</v>
      </c>
      <c r="AA479" s="84"/>
      <c r="AB479" s="84"/>
      <c r="AC479" s="84"/>
      <c r="AD479" s="84" t="s">
        <v>1892</v>
      </c>
      <c r="AE479" s="84" t="s">
        <v>1893</v>
      </c>
      <c r="AF479" s="84" t="s">
        <v>78</v>
      </c>
      <c r="AG479" s="84" t="s">
        <v>109</v>
      </c>
      <c r="AH479" s="84" t="s">
        <v>117</v>
      </c>
      <c r="AI479" s="84" t="s">
        <v>198</v>
      </c>
      <c r="AJ479" s="84" t="s">
        <v>125</v>
      </c>
      <c r="AK479" s="84" t="s">
        <v>127</v>
      </c>
      <c r="AL479" s="84" t="s">
        <v>136</v>
      </c>
      <c r="AM479" s="84" t="s">
        <v>122</v>
      </c>
      <c r="AN479" s="84" t="s">
        <v>118</v>
      </c>
      <c r="AO479" s="84" t="s">
        <v>122</v>
      </c>
      <c r="AP479" s="84" t="s">
        <v>221</v>
      </c>
      <c r="AQ479" s="84"/>
      <c r="AR479" s="84"/>
      <c r="AS479" s="84"/>
      <c r="AT479" s="84" t="s">
        <v>217</v>
      </c>
      <c r="AU479" s="84" t="s">
        <v>183</v>
      </c>
      <c r="AV479" s="84" t="s">
        <v>183</v>
      </c>
      <c r="AW479" s="84" t="s">
        <v>220</v>
      </c>
      <c r="AX479" s="84" t="s">
        <v>1894</v>
      </c>
    </row>
    <row r="480" spans="1:50" x14ac:dyDescent="0.35">
      <c r="A480" s="2" t="s">
        <v>2144</v>
      </c>
      <c r="B480" s="105" t="s">
        <v>2014</v>
      </c>
      <c r="C480" s="105" t="s">
        <v>2015</v>
      </c>
      <c r="D480" s="105" t="s">
        <v>2016</v>
      </c>
      <c r="E480" s="105" t="s">
        <v>2017</v>
      </c>
      <c r="F480" s="188">
        <v>2020</v>
      </c>
      <c r="G480" s="105" t="s">
        <v>1913</v>
      </c>
      <c r="H480" s="105">
        <v>7</v>
      </c>
      <c r="I480" s="105"/>
      <c r="J480" s="105"/>
      <c r="K480" s="105"/>
      <c r="L480" s="105" t="s">
        <v>2018</v>
      </c>
      <c r="M480" s="106" t="s">
        <v>2019</v>
      </c>
      <c r="N480" s="105" t="s">
        <v>2020</v>
      </c>
      <c r="O480" s="105" t="s">
        <v>320</v>
      </c>
      <c r="P480" s="105" t="s">
        <v>321</v>
      </c>
      <c r="Q480" s="105"/>
      <c r="R480" s="105" t="s">
        <v>26</v>
      </c>
      <c r="S480" s="2" t="s">
        <v>4783</v>
      </c>
      <c r="T480" s="105" t="s">
        <v>57</v>
      </c>
      <c r="U480" s="105" t="s">
        <v>60</v>
      </c>
      <c r="V480" s="105" t="s">
        <v>65</v>
      </c>
      <c r="W480" s="105" t="s">
        <v>58</v>
      </c>
      <c r="X480" s="105" t="s">
        <v>32</v>
      </c>
      <c r="Y480" s="105" t="s">
        <v>66</v>
      </c>
      <c r="Z480" s="105" t="s">
        <v>2021</v>
      </c>
      <c r="AA480" s="105"/>
      <c r="AB480" s="105"/>
      <c r="AC480" s="105"/>
      <c r="AD480" s="105" t="s">
        <v>2022</v>
      </c>
      <c r="AE480" s="105" t="s">
        <v>2023</v>
      </c>
      <c r="AF480" s="105" t="s">
        <v>77</v>
      </c>
      <c r="AG480" s="105" t="s">
        <v>102</v>
      </c>
      <c r="AH480" s="105" t="s">
        <v>201</v>
      </c>
      <c r="AI480" s="105" t="s">
        <v>198</v>
      </c>
      <c r="AJ480" s="105"/>
      <c r="AK480" s="105"/>
      <c r="AL480" s="105"/>
      <c r="AM480" s="105" t="s">
        <v>122</v>
      </c>
      <c r="AN480" s="105" t="s">
        <v>118</v>
      </c>
      <c r="AO480" s="105" t="s">
        <v>122</v>
      </c>
      <c r="AP480" s="105" t="s">
        <v>220</v>
      </c>
      <c r="AQ480" s="105" t="s">
        <v>190</v>
      </c>
      <c r="AR480" s="105" t="s">
        <v>163</v>
      </c>
      <c r="AS480" s="105" t="s">
        <v>168</v>
      </c>
      <c r="AT480" s="105" t="s">
        <v>217</v>
      </c>
      <c r="AU480" s="105" t="s">
        <v>214</v>
      </c>
      <c r="AV480" s="105" t="s">
        <v>214</v>
      </c>
      <c r="AW480" s="105" t="s">
        <v>220</v>
      </c>
      <c r="AX480" s="105" t="s">
        <v>2024</v>
      </c>
    </row>
    <row r="481" spans="1:50" x14ac:dyDescent="0.35">
      <c r="A481" s="2" t="s">
        <v>2144</v>
      </c>
      <c r="B481" s="105" t="s">
        <v>2014</v>
      </c>
      <c r="C481" s="105" t="s">
        <v>2015</v>
      </c>
      <c r="D481" s="105" t="s">
        <v>2016</v>
      </c>
      <c r="E481" s="105" t="s">
        <v>2017</v>
      </c>
      <c r="F481" s="188">
        <v>2020</v>
      </c>
      <c r="G481" s="105" t="s">
        <v>1913</v>
      </c>
      <c r="H481" s="105">
        <v>7</v>
      </c>
      <c r="I481" s="105"/>
      <c r="J481" s="105"/>
      <c r="K481" s="105"/>
      <c r="L481" s="105" t="s">
        <v>2018</v>
      </c>
      <c r="M481" s="106" t="s">
        <v>2019</v>
      </c>
      <c r="N481" s="105" t="s">
        <v>2020</v>
      </c>
      <c r="O481" s="105" t="s">
        <v>320</v>
      </c>
      <c r="P481" s="105" t="s">
        <v>321</v>
      </c>
      <c r="Q481" s="105"/>
      <c r="R481" s="105" t="s">
        <v>26</v>
      </c>
      <c r="S481" s="2" t="s">
        <v>4783</v>
      </c>
      <c r="T481" s="105" t="s">
        <v>57</v>
      </c>
      <c r="U481" s="105" t="s">
        <v>60</v>
      </c>
      <c r="V481" s="105" t="s">
        <v>65</v>
      </c>
      <c r="W481" s="105" t="s">
        <v>58</v>
      </c>
      <c r="X481" s="105" t="s">
        <v>32</v>
      </c>
      <c r="Y481" s="105" t="s">
        <v>66</v>
      </c>
      <c r="Z481" s="105" t="s">
        <v>2021</v>
      </c>
      <c r="AA481" s="105"/>
      <c r="AB481" s="105"/>
      <c r="AC481" s="105"/>
      <c r="AD481" s="105" t="s">
        <v>2022</v>
      </c>
      <c r="AE481" s="105" t="s">
        <v>2023</v>
      </c>
      <c r="AF481" s="105" t="s">
        <v>77</v>
      </c>
      <c r="AG481" s="105" t="s">
        <v>102</v>
      </c>
      <c r="AH481" s="105" t="s">
        <v>201</v>
      </c>
      <c r="AI481" s="105" t="s">
        <v>198</v>
      </c>
      <c r="AJ481" s="105"/>
      <c r="AK481" s="105"/>
      <c r="AL481" s="105"/>
      <c r="AM481" s="105" t="s">
        <v>122</v>
      </c>
      <c r="AN481" s="105" t="s">
        <v>118</v>
      </c>
      <c r="AO481" s="105" t="s">
        <v>122</v>
      </c>
      <c r="AP481" s="105" t="s">
        <v>220</v>
      </c>
      <c r="AQ481" s="105" t="s">
        <v>190</v>
      </c>
      <c r="AR481" s="105" t="s">
        <v>163</v>
      </c>
      <c r="AS481" s="105" t="s">
        <v>168</v>
      </c>
      <c r="AT481" s="105" t="s">
        <v>217</v>
      </c>
      <c r="AU481" s="105" t="s">
        <v>214</v>
      </c>
      <c r="AV481" s="105" t="s">
        <v>214</v>
      </c>
      <c r="AW481" s="105" t="s">
        <v>220</v>
      </c>
      <c r="AX481" s="105" t="s">
        <v>2024</v>
      </c>
    </row>
    <row r="482" spans="1:50" x14ac:dyDescent="0.35">
      <c r="A482" s="2" t="s">
        <v>2144</v>
      </c>
      <c r="B482" s="105" t="s">
        <v>2014</v>
      </c>
      <c r="C482" s="105" t="s">
        <v>2015</v>
      </c>
      <c r="D482" s="105" t="s">
        <v>2016</v>
      </c>
      <c r="E482" s="105" t="s">
        <v>2017</v>
      </c>
      <c r="F482" s="188">
        <v>2020</v>
      </c>
      <c r="G482" s="105" t="s">
        <v>1913</v>
      </c>
      <c r="H482" s="105">
        <v>7</v>
      </c>
      <c r="I482" s="105"/>
      <c r="J482" s="105"/>
      <c r="K482" s="105"/>
      <c r="L482" s="105" t="s">
        <v>2018</v>
      </c>
      <c r="M482" s="106" t="s">
        <v>2019</v>
      </c>
      <c r="N482" s="105" t="s">
        <v>2020</v>
      </c>
      <c r="O482" s="105" t="s">
        <v>320</v>
      </c>
      <c r="P482" s="105" t="s">
        <v>321</v>
      </c>
      <c r="Q482" s="105"/>
      <c r="R482" s="105" t="s">
        <v>26</v>
      </c>
      <c r="S482" s="2" t="s">
        <v>4783</v>
      </c>
      <c r="T482" s="105" t="s">
        <v>57</v>
      </c>
      <c r="U482" s="105" t="s">
        <v>60</v>
      </c>
      <c r="V482" s="105" t="s">
        <v>65</v>
      </c>
      <c r="W482" s="105" t="s">
        <v>58</v>
      </c>
      <c r="X482" s="105" t="s">
        <v>32</v>
      </c>
      <c r="Y482" s="105" t="s">
        <v>66</v>
      </c>
      <c r="Z482" s="105" t="s">
        <v>2021</v>
      </c>
      <c r="AA482" s="105"/>
      <c r="AB482" s="105"/>
      <c r="AC482" s="105"/>
      <c r="AD482" s="105" t="s">
        <v>2022</v>
      </c>
      <c r="AE482" s="105" t="s">
        <v>2023</v>
      </c>
      <c r="AF482" s="105" t="s">
        <v>78</v>
      </c>
      <c r="AG482" s="105" t="s">
        <v>102</v>
      </c>
      <c r="AH482" s="105" t="s">
        <v>201</v>
      </c>
      <c r="AI482" s="105" t="s">
        <v>198</v>
      </c>
      <c r="AJ482" s="105"/>
      <c r="AK482" s="105"/>
      <c r="AL482" s="105"/>
      <c r="AM482" s="105" t="s">
        <v>122</v>
      </c>
      <c r="AN482" s="105" t="s">
        <v>118</v>
      </c>
      <c r="AO482" s="105" t="s">
        <v>122</v>
      </c>
      <c r="AP482" s="105" t="s">
        <v>220</v>
      </c>
      <c r="AQ482" s="105" t="s">
        <v>190</v>
      </c>
      <c r="AR482" s="105" t="s">
        <v>163</v>
      </c>
      <c r="AS482" s="105" t="s">
        <v>168</v>
      </c>
      <c r="AT482" s="105" t="s">
        <v>217</v>
      </c>
      <c r="AU482" s="105" t="s">
        <v>214</v>
      </c>
      <c r="AV482" s="105" t="s">
        <v>214</v>
      </c>
      <c r="AW482" s="105" t="s">
        <v>220</v>
      </c>
      <c r="AX482" s="105" t="s">
        <v>2024</v>
      </c>
    </row>
    <row r="483" spans="1:50" x14ac:dyDescent="0.35">
      <c r="A483" s="2" t="s">
        <v>2144</v>
      </c>
      <c r="B483" s="105" t="s">
        <v>2014</v>
      </c>
      <c r="C483" s="105" t="s">
        <v>2015</v>
      </c>
      <c r="D483" s="105" t="s">
        <v>2016</v>
      </c>
      <c r="E483" s="105" t="s">
        <v>2017</v>
      </c>
      <c r="F483" s="188">
        <v>2020</v>
      </c>
      <c r="G483" s="105" t="s">
        <v>1913</v>
      </c>
      <c r="H483" s="105">
        <v>7</v>
      </c>
      <c r="I483" s="105"/>
      <c r="J483" s="105"/>
      <c r="K483" s="105"/>
      <c r="L483" s="105" t="s">
        <v>2018</v>
      </c>
      <c r="M483" s="106" t="s">
        <v>2019</v>
      </c>
      <c r="N483" s="105" t="s">
        <v>2020</v>
      </c>
      <c r="O483" s="105" t="s">
        <v>320</v>
      </c>
      <c r="P483" s="105" t="s">
        <v>321</v>
      </c>
      <c r="Q483" s="105"/>
      <c r="R483" s="105" t="s">
        <v>26</v>
      </c>
      <c r="S483" s="2" t="s">
        <v>4783</v>
      </c>
      <c r="T483" s="105" t="s">
        <v>57</v>
      </c>
      <c r="U483" s="105" t="s">
        <v>60</v>
      </c>
      <c r="V483" s="105" t="s">
        <v>65</v>
      </c>
      <c r="W483" s="105" t="s">
        <v>58</v>
      </c>
      <c r="X483" s="105" t="s">
        <v>32</v>
      </c>
      <c r="Y483" s="105" t="s">
        <v>66</v>
      </c>
      <c r="Z483" s="105" t="s">
        <v>2021</v>
      </c>
      <c r="AA483" s="105"/>
      <c r="AB483" s="105"/>
      <c r="AC483" s="105"/>
      <c r="AD483" s="105" t="s">
        <v>2022</v>
      </c>
      <c r="AE483" s="105" t="s">
        <v>2023</v>
      </c>
      <c r="AF483" s="105" t="s">
        <v>78</v>
      </c>
      <c r="AG483" s="105" t="s">
        <v>102</v>
      </c>
      <c r="AH483" s="105" t="s">
        <v>201</v>
      </c>
      <c r="AI483" s="105" t="s">
        <v>198</v>
      </c>
      <c r="AJ483" s="105"/>
      <c r="AK483" s="105"/>
      <c r="AL483" s="105"/>
      <c r="AM483" s="105" t="s">
        <v>122</v>
      </c>
      <c r="AN483" s="105" t="s">
        <v>118</v>
      </c>
      <c r="AO483" s="105" t="s">
        <v>122</v>
      </c>
      <c r="AP483" s="105" t="s">
        <v>220</v>
      </c>
      <c r="AQ483" s="105" t="s">
        <v>190</v>
      </c>
      <c r="AR483" s="105" t="s">
        <v>163</v>
      </c>
      <c r="AS483" s="105" t="s">
        <v>168</v>
      </c>
      <c r="AT483" s="105" t="s">
        <v>217</v>
      </c>
      <c r="AU483" s="105" t="s">
        <v>214</v>
      </c>
      <c r="AV483" s="105" t="s">
        <v>214</v>
      </c>
      <c r="AW483" s="105" t="s">
        <v>220</v>
      </c>
      <c r="AX483" s="105" t="s">
        <v>2024</v>
      </c>
    </row>
    <row r="484" spans="1:50" x14ac:dyDescent="0.35">
      <c r="A484" s="2" t="s">
        <v>2144</v>
      </c>
      <c r="B484" s="105" t="s">
        <v>2014</v>
      </c>
      <c r="C484" s="105" t="s">
        <v>2015</v>
      </c>
      <c r="D484" s="105" t="s">
        <v>2016</v>
      </c>
      <c r="E484" s="105" t="s">
        <v>2017</v>
      </c>
      <c r="F484" s="188">
        <v>2020</v>
      </c>
      <c r="G484" s="105" t="s">
        <v>1913</v>
      </c>
      <c r="H484" s="105">
        <v>7</v>
      </c>
      <c r="I484" s="105"/>
      <c r="J484" s="105"/>
      <c r="K484" s="105"/>
      <c r="L484" s="105" t="s">
        <v>2018</v>
      </c>
      <c r="M484" s="106" t="s">
        <v>2019</v>
      </c>
      <c r="N484" s="105" t="s">
        <v>2020</v>
      </c>
      <c r="O484" s="105" t="s">
        <v>320</v>
      </c>
      <c r="P484" s="105" t="s">
        <v>321</v>
      </c>
      <c r="Q484" s="105"/>
      <c r="R484" s="105" t="s">
        <v>26</v>
      </c>
      <c r="S484" s="2" t="s">
        <v>4783</v>
      </c>
      <c r="T484" s="105" t="s">
        <v>57</v>
      </c>
      <c r="U484" s="105" t="s">
        <v>60</v>
      </c>
      <c r="V484" s="105" t="s">
        <v>65</v>
      </c>
      <c r="W484" s="105" t="s">
        <v>58</v>
      </c>
      <c r="X484" s="105" t="s">
        <v>32</v>
      </c>
      <c r="Y484" s="105" t="s">
        <v>66</v>
      </c>
      <c r="Z484" s="105" t="s">
        <v>2021</v>
      </c>
      <c r="AA484" s="105"/>
      <c r="AB484" s="105"/>
      <c r="AC484" s="105"/>
      <c r="AD484" s="105" t="s">
        <v>2022</v>
      </c>
      <c r="AE484" s="105" t="s">
        <v>2023</v>
      </c>
      <c r="AF484" s="105" t="s">
        <v>80</v>
      </c>
      <c r="AG484" s="105" t="s">
        <v>102</v>
      </c>
      <c r="AH484" s="105" t="s">
        <v>201</v>
      </c>
      <c r="AI484" s="105" t="s">
        <v>198</v>
      </c>
      <c r="AJ484" s="105"/>
      <c r="AK484" s="105"/>
      <c r="AL484" s="105"/>
      <c r="AM484" s="105" t="s">
        <v>122</v>
      </c>
      <c r="AN484" s="105" t="s">
        <v>118</v>
      </c>
      <c r="AO484" s="105" t="s">
        <v>122</v>
      </c>
      <c r="AP484" s="105" t="s">
        <v>220</v>
      </c>
      <c r="AQ484" s="105" t="s">
        <v>190</v>
      </c>
      <c r="AR484" s="105" t="s">
        <v>163</v>
      </c>
      <c r="AS484" s="105" t="s">
        <v>168</v>
      </c>
      <c r="AT484" s="105" t="s">
        <v>217</v>
      </c>
      <c r="AU484" s="105" t="s">
        <v>214</v>
      </c>
      <c r="AV484" s="105" t="s">
        <v>214</v>
      </c>
      <c r="AW484" s="105" t="s">
        <v>220</v>
      </c>
      <c r="AX484" s="105" t="s">
        <v>2024</v>
      </c>
    </row>
    <row r="485" spans="1:50" x14ac:dyDescent="0.35">
      <c r="A485" s="2" t="s">
        <v>2144</v>
      </c>
      <c r="B485" s="105" t="s">
        <v>2014</v>
      </c>
      <c r="C485" s="105" t="s">
        <v>2015</v>
      </c>
      <c r="D485" s="105" t="s">
        <v>2016</v>
      </c>
      <c r="E485" s="105" t="s">
        <v>2017</v>
      </c>
      <c r="F485" s="188">
        <v>2020</v>
      </c>
      <c r="G485" s="105" t="s">
        <v>1913</v>
      </c>
      <c r="H485" s="105">
        <v>7</v>
      </c>
      <c r="I485" s="105"/>
      <c r="J485" s="105"/>
      <c r="K485" s="105"/>
      <c r="L485" s="105" t="s">
        <v>2018</v>
      </c>
      <c r="M485" s="106" t="s">
        <v>2019</v>
      </c>
      <c r="N485" s="105" t="s">
        <v>2020</v>
      </c>
      <c r="O485" s="105" t="s">
        <v>320</v>
      </c>
      <c r="P485" s="105" t="s">
        <v>321</v>
      </c>
      <c r="Q485" s="105"/>
      <c r="R485" s="105" t="s">
        <v>26</v>
      </c>
      <c r="S485" s="2" t="s">
        <v>4783</v>
      </c>
      <c r="T485" s="105" t="s">
        <v>57</v>
      </c>
      <c r="U485" s="105" t="s">
        <v>60</v>
      </c>
      <c r="V485" s="105" t="s">
        <v>65</v>
      </c>
      <c r="W485" s="105" t="s">
        <v>58</v>
      </c>
      <c r="X485" s="105" t="s">
        <v>32</v>
      </c>
      <c r="Y485" s="105" t="s">
        <v>66</v>
      </c>
      <c r="Z485" s="105" t="s">
        <v>2021</v>
      </c>
      <c r="AA485" s="105"/>
      <c r="AB485" s="105"/>
      <c r="AC485" s="105"/>
      <c r="AD485" s="105" t="s">
        <v>2022</v>
      </c>
      <c r="AE485" s="105" t="s">
        <v>2023</v>
      </c>
      <c r="AF485" s="105" t="s">
        <v>80</v>
      </c>
      <c r="AG485" s="105" t="s">
        <v>102</v>
      </c>
      <c r="AH485" s="105" t="s">
        <v>201</v>
      </c>
      <c r="AI485" s="105" t="s">
        <v>198</v>
      </c>
      <c r="AJ485" s="105"/>
      <c r="AK485" s="105"/>
      <c r="AL485" s="105"/>
      <c r="AM485" s="105" t="s">
        <v>122</v>
      </c>
      <c r="AN485" s="105" t="s">
        <v>118</v>
      </c>
      <c r="AO485" s="105" t="s">
        <v>122</v>
      </c>
      <c r="AP485" s="105" t="s">
        <v>220</v>
      </c>
      <c r="AQ485" s="105" t="s">
        <v>190</v>
      </c>
      <c r="AR485" s="105" t="s">
        <v>163</v>
      </c>
      <c r="AS485" s="105" t="s">
        <v>168</v>
      </c>
      <c r="AT485" s="105" t="s">
        <v>217</v>
      </c>
      <c r="AU485" s="105" t="s">
        <v>214</v>
      </c>
      <c r="AV485" s="105" t="s">
        <v>214</v>
      </c>
      <c r="AW485" s="105" t="s">
        <v>220</v>
      </c>
      <c r="AX485" s="105" t="s">
        <v>2024</v>
      </c>
    </row>
    <row r="486" spans="1:50" x14ac:dyDescent="0.35">
      <c r="A486" s="2" t="s">
        <v>2144</v>
      </c>
      <c r="B486" s="107" t="s">
        <v>2025</v>
      </c>
      <c r="C486" s="107" t="s">
        <v>2026</v>
      </c>
      <c r="D486" s="107" t="s">
        <v>2027</v>
      </c>
      <c r="E486" s="107" t="s">
        <v>2028</v>
      </c>
      <c r="F486" s="189">
        <v>2014</v>
      </c>
      <c r="G486" s="107" t="s">
        <v>1874</v>
      </c>
      <c r="H486" s="107">
        <v>71</v>
      </c>
      <c r="I486" s="107">
        <v>2</v>
      </c>
      <c r="J486" s="107">
        <v>299</v>
      </c>
      <c r="K486" s="107">
        <v>307</v>
      </c>
      <c r="L486" s="107" t="s">
        <v>2029</v>
      </c>
      <c r="M486" s="108" t="s">
        <v>2030</v>
      </c>
      <c r="N486" s="107" t="s">
        <v>2031</v>
      </c>
      <c r="O486" s="107" t="s">
        <v>320</v>
      </c>
      <c r="P486" s="107" t="s">
        <v>321</v>
      </c>
      <c r="Q486" s="107"/>
      <c r="R486" s="107" t="s">
        <v>26</v>
      </c>
      <c r="S486" s="2" t="s">
        <v>4783</v>
      </c>
      <c r="T486" s="107" t="s">
        <v>27</v>
      </c>
      <c r="U486" s="107" t="s">
        <v>60</v>
      </c>
      <c r="V486" s="107" t="s">
        <v>65</v>
      </c>
      <c r="W486" s="107"/>
      <c r="X486" s="107" t="s">
        <v>55</v>
      </c>
      <c r="Y486" s="107" t="s">
        <v>25</v>
      </c>
      <c r="Z486" s="107" t="s">
        <v>2032</v>
      </c>
      <c r="AA486" s="107"/>
      <c r="AB486" s="107"/>
      <c r="AC486" s="107"/>
      <c r="AD486" s="107" t="s">
        <v>2033</v>
      </c>
      <c r="AE486" s="107" t="s">
        <v>2034</v>
      </c>
      <c r="AF486" s="107" t="s">
        <v>78</v>
      </c>
      <c r="AG486" s="107" t="s">
        <v>102</v>
      </c>
      <c r="AH486" s="107" t="s">
        <v>201</v>
      </c>
      <c r="AI486" s="107" t="s">
        <v>198</v>
      </c>
      <c r="AJ486" s="107" t="s">
        <v>242</v>
      </c>
      <c r="AK486" s="107" t="s">
        <v>127</v>
      </c>
      <c r="AL486" s="107" t="s">
        <v>150</v>
      </c>
      <c r="AM486" s="107" t="s">
        <v>122</v>
      </c>
      <c r="AN486" s="107" t="s">
        <v>118</v>
      </c>
      <c r="AO486" s="107" t="s">
        <v>122</v>
      </c>
      <c r="AP486" s="107" t="s">
        <v>220</v>
      </c>
      <c r="AQ486" s="107" t="s">
        <v>190</v>
      </c>
      <c r="AR486" s="107" t="s">
        <v>163</v>
      </c>
      <c r="AS486" s="107" t="s">
        <v>166</v>
      </c>
      <c r="AT486" s="107" t="s">
        <v>217</v>
      </c>
      <c r="AU486" s="107" t="s">
        <v>214</v>
      </c>
      <c r="AV486" s="107" t="s">
        <v>214</v>
      </c>
      <c r="AW486" s="107" t="s">
        <v>220</v>
      </c>
      <c r="AX486" s="107" t="s">
        <v>2035</v>
      </c>
    </row>
    <row r="487" spans="1:50" x14ac:dyDescent="0.35">
      <c r="A487" s="2" t="s">
        <v>2144</v>
      </c>
      <c r="B487" s="107" t="s">
        <v>2025</v>
      </c>
      <c r="C487" s="107" t="s">
        <v>2026</v>
      </c>
      <c r="D487" s="107" t="s">
        <v>2027</v>
      </c>
      <c r="E487" s="107" t="s">
        <v>2028</v>
      </c>
      <c r="F487" s="189">
        <v>2014</v>
      </c>
      <c r="G487" s="107" t="s">
        <v>1874</v>
      </c>
      <c r="H487" s="107">
        <v>71</v>
      </c>
      <c r="I487" s="107">
        <v>2</v>
      </c>
      <c r="J487" s="107">
        <v>299</v>
      </c>
      <c r="K487" s="107">
        <v>307</v>
      </c>
      <c r="L487" s="107" t="s">
        <v>2029</v>
      </c>
      <c r="M487" s="108" t="s">
        <v>2030</v>
      </c>
      <c r="N487" s="107" t="s">
        <v>2031</v>
      </c>
      <c r="O487" s="107" t="s">
        <v>320</v>
      </c>
      <c r="P487" s="107" t="s">
        <v>321</v>
      </c>
      <c r="Q487" s="107"/>
      <c r="R487" s="107" t="s">
        <v>26</v>
      </c>
      <c r="S487" s="2" t="s">
        <v>4783</v>
      </c>
      <c r="T487" s="107" t="s">
        <v>27</v>
      </c>
      <c r="U487" s="107" t="s">
        <v>60</v>
      </c>
      <c r="V487" s="107" t="s">
        <v>65</v>
      </c>
      <c r="W487" s="107"/>
      <c r="X487" s="107" t="s">
        <v>55</v>
      </c>
      <c r="Y487" s="107" t="s">
        <v>37</v>
      </c>
      <c r="Z487" s="107" t="s">
        <v>2032</v>
      </c>
      <c r="AA487" s="107"/>
      <c r="AB487" s="107"/>
      <c r="AC487" s="107"/>
      <c r="AD487" s="107" t="s">
        <v>2033</v>
      </c>
      <c r="AE487" s="107" t="s">
        <v>2034</v>
      </c>
      <c r="AF487" s="107" t="s">
        <v>78</v>
      </c>
      <c r="AG487" s="107" t="s">
        <v>102</v>
      </c>
      <c r="AH487" s="107" t="s">
        <v>201</v>
      </c>
      <c r="AI487" s="107" t="s">
        <v>198</v>
      </c>
      <c r="AJ487" s="107" t="s">
        <v>242</v>
      </c>
      <c r="AK487" s="107" t="s">
        <v>127</v>
      </c>
      <c r="AL487" s="107" t="s">
        <v>150</v>
      </c>
      <c r="AM487" s="107" t="s">
        <v>122</v>
      </c>
      <c r="AN487" s="107" t="s">
        <v>155</v>
      </c>
      <c r="AO487" s="107" t="s">
        <v>122</v>
      </c>
      <c r="AP487" s="107" t="s">
        <v>220</v>
      </c>
      <c r="AQ487" s="107" t="s">
        <v>190</v>
      </c>
      <c r="AR487" s="107" t="s">
        <v>163</v>
      </c>
      <c r="AS487" s="107" t="s">
        <v>166</v>
      </c>
      <c r="AT487" s="107" t="s">
        <v>217</v>
      </c>
      <c r="AU487" s="107" t="s">
        <v>214</v>
      </c>
      <c r="AV487" s="107" t="s">
        <v>214</v>
      </c>
      <c r="AW487" s="107" t="s">
        <v>220</v>
      </c>
      <c r="AX487" s="107" t="s">
        <v>2035</v>
      </c>
    </row>
    <row r="488" spans="1:50" x14ac:dyDescent="0.35">
      <c r="A488" s="2" t="s">
        <v>2144</v>
      </c>
      <c r="B488" s="107" t="s">
        <v>2025</v>
      </c>
      <c r="C488" s="107" t="s">
        <v>2026</v>
      </c>
      <c r="D488" s="107" t="s">
        <v>2027</v>
      </c>
      <c r="E488" s="107" t="s">
        <v>2028</v>
      </c>
      <c r="F488" s="189">
        <v>2014</v>
      </c>
      <c r="G488" s="107" t="s">
        <v>1874</v>
      </c>
      <c r="H488" s="107">
        <v>71</v>
      </c>
      <c r="I488" s="107">
        <v>2</v>
      </c>
      <c r="J488" s="107">
        <v>299</v>
      </c>
      <c r="K488" s="107">
        <v>307</v>
      </c>
      <c r="L488" s="107" t="s">
        <v>2029</v>
      </c>
      <c r="M488" s="108" t="s">
        <v>2030</v>
      </c>
      <c r="N488" s="107" t="s">
        <v>2031</v>
      </c>
      <c r="O488" s="107" t="s">
        <v>320</v>
      </c>
      <c r="P488" s="107" t="s">
        <v>321</v>
      </c>
      <c r="Q488" s="107"/>
      <c r="R488" s="107" t="s">
        <v>26</v>
      </c>
      <c r="S488" s="2" t="s">
        <v>4783</v>
      </c>
      <c r="T488" s="107" t="s">
        <v>27</v>
      </c>
      <c r="U488" s="107" t="s">
        <v>60</v>
      </c>
      <c r="V488" s="107" t="s">
        <v>65</v>
      </c>
      <c r="W488" s="107"/>
      <c r="X488" s="107" t="s">
        <v>55</v>
      </c>
      <c r="Y488" s="107" t="s">
        <v>25</v>
      </c>
      <c r="Z488" s="107" t="s">
        <v>2032</v>
      </c>
      <c r="AA488" s="107"/>
      <c r="AB488" s="107"/>
      <c r="AC488" s="107"/>
      <c r="AD488" s="107" t="s">
        <v>2033</v>
      </c>
      <c r="AE488" s="107" t="s">
        <v>2034</v>
      </c>
      <c r="AF488" s="107" t="s">
        <v>80</v>
      </c>
      <c r="AG488" s="107" t="s">
        <v>102</v>
      </c>
      <c r="AH488" s="107" t="s">
        <v>201</v>
      </c>
      <c r="AI488" s="107" t="s">
        <v>198</v>
      </c>
      <c r="AJ488" s="107" t="s">
        <v>242</v>
      </c>
      <c r="AK488" s="107" t="s">
        <v>127</v>
      </c>
      <c r="AL488" s="107" t="s">
        <v>150</v>
      </c>
      <c r="AM488" s="107" t="s">
        <v>122</v>
      </c>
      <c r="AN488" s="107" t="s">
        <v>118</v>
      </c>
      <c r="AO488" s="107" t="s">
        <v>122</v>
      </c>
      <c r="AP488" s="107" t="s">
        <v>220</v>
      </c>
      <c r="AQ488" s="107" t="s">
        <v>190</v>
      </c>
      <c r="AR488" s="107" t="s">
        <v>163</v>
      </c>
      <c r="AS488" s="107" t="s">
        <v>166</v>
      </c>
      <c r="AT488" s="107" t="s">
        <v>217</v>
      </c>
      <c r="AU488" s="107" t="s">
        <v>214</v>
      </c>
      <c r="AV488" s="107" t="s">
        <v>214</v>
      </c>
      <c r="AW488" s="107" t="s">
        <v>220</v>
      </c>
      <c r="AX488" s="107" t="s">
        <v>2035</v>
      </c>
    </row>
    <row r="489" spans="1:50" x14ac:dyDescent="0.35">
      <c r="A489" s="2" t="s">
        <v>2144</v>
      </c>
      <c r="B489" s="107" t="s">
        <v>2025</v>
      </c>
      <c r="C489" s="107" t="s">
        <v>2026</v>
      </c>
      <c r="D489" s="107" t="s">
        <v>2027</v>
      </c>
      <c r="E489" s="107" t="s">
        <v>2028</v>
      </c>
      <c r="F489" s="189">
        <v>2014</v>
      </c>
      <c r="G489" s="107" t="s">
        <v>1874</v>
      </c>
      <c r="H489" s="107">
        <v>71</v>
      </c>
      <c r="I489" s="107">
        <v>2</v>
      </c>
      <c r="J489" s="107">
        <v>299</v>
      </c>
      <c r="K489" s="107">
        <v>307</v>
      </c>
      <c r="L489" s="107" t="s">
        <v>2029</v>
      </c>
      <c r="M489" s="108" t="s">
        <v>2030</v>
      </c>
      <c r="N489" s="107" t="s">
        <v>2031</v>
      </c>
      <c r="O489" s="107" t="s">
        <v>320</v>
      </c>
      <c r="P489" s="107" t="s">
        <v>321</v>
      </c>
      <c r="Q489" s="107"/>
      <c r="R489" s="107" t="s">
        <v>26</v>
      </c>
      <c r="S489" s="2" t="s">
        <v>4783</v>
      </c>
      <c r="T489" s="107" t="s">
        <v>27</v>
      </c>
      <c r="U489" s="107" t="s">
        <v>60</v>
      </c>
      <c r="V489" s="107" t="s">
        <v>65</v>
      </c>
      <c r="W489" s="107"/>
      <c r="X489" s="107" t="s">
        <v>55</v>
      </c>
      <c r="Y489" s="107" t="s">
        <v>37</v>
      </c>
      <c r="Z489" s="107" t="s">
        <v>2032</v>
      </c>
      <c r="AA489" s="107"/>
      <c r="AB489" s="107"/>
      <c r="AC489" s="107"/>
      <c r="AD489" s="107" t="s">
        <v>2033</v>
      </c>
      <c r="AE489" s="107" t="s">
        <v>2034</v>
      </c>
      <c r="AF489" s="107" t="s">
        <v>80</v>
      </c>
      <c r="AG489" s="107" t="s">
        <v>102</v>
      </c>
      <c r="AH489" s="107" t="s">
        <v>201</v>
      </c>
      <c r="AI489" s="107" t="s">
        <v>198</v>
      </c>
      <c r="AJ489" s="107" t="s">
        <v>242</v>
      </c>
      <c r="AK489" s="107" t="s">
        <v>127</v>
      </c>
      <c r="AL489" s="107" t="s">
        <v>150</v>
      </c>
      <c r="AM489" s="107" t="s">
        <v>122</v>
      </c>
      <c r="AN489" s="107" t="s">
        <v>155</v>
      </c>
      <c r="AO489" s="107" t="s">
        <v>122</v>
      </c>
      <c r="AP489" s="107" t="s">
        <v>220</v>
      </c>
      <c r="AQ489" s="107" t="s">
        <v>190</v>
      </c>
      <c r="AR489" s="107" t="s">
        <v>163</v>
      </c>
      <c r="AS489" s="107" t="s">
        <v>166</v>
      </c>
      <c r="AT489" s="107" t="s">
        <v>217</v>
      </c>
      <c r="AU489" s="107" t="s">
        <v>214</v>
      </c>
      <c r="AV489" s="107" t="s">
        <v>214</v>
      </c>
      <c r="AW489" s="107" t="s">
        <v>220</v>
      </c>
      <c r="AX489" s="107" t="s">
        <v>2035</v>
      </c>
    </row>
    <row r="490" spans="1:50" x14ac:dyDescent="0.35">
      <c r="A490" s="2" t="s">
        <v>2144</v>
      </c>
      <c r="B490" s="109" t="s">
        <v>2038</v>
      </c>
      <c r="C490" s="109" t="s">
        <v>2039</v>
      </c>
      <c r="D490" s="109" t="s">
        <v>2040</v>
      </c>
      <c r="E490" s="109" t="s">
        <v>2041</v>
      </c>
      <c r="F490" s="190">
        <v>2016</v>
      </c>
      <c r="G490" s="109" t="s">
        <v>2042</v>
      </c>
      <c r="H490" s="109">
        <v>12</v>
      </c>
      <c r="I490" s="109">
        <v>8</v>
      </c>
      <c r="J490" s="109">
        <v>785</v>
      </c>
      <c r="K490" s="109">
        <v>796</v>
      </c>
      <c r="L490" s="109" t="s">
        <v>2043</v>
      </c>
      <c r="M490" s="110" t="s">
        <v>2044</v>
      </c>
      <c r="N490" s="109" t="s">
        <v>2045</v>
      </c>
      <c r="O490" s="109" t="s">
        <v>320</v>
      </c>
      <c r="P490" s="109" t="s">
        <v>925</v>
      </c>
      <c r="Q490" s="109"/>
      <c r="R490" s="109" t="s">
        <v>26</v>
      </c>
      <c r="S490" s="2" t="s">
        <v>4783</v>
      </c>
      <c r="T490" s="109" t="s">
        <v>27</v>
      </c>
      <c r="U490" s="109" t="s">
        <v>60</v>
      </c>
      <c r="V490" s="109" t="s">
        <v>63</v>
      </c>
      <c r="W490" s="109" t="s">
        <v>50</v>
      </c>
      <c r="X490" s="109"/>
      <c r="Y490" s="109" t="s">
        <v>37</v>
      </c>
      <c r="Z490" s="109"/>
      <c r="AA490" s="109"/>
      <c r="AB490" s="109"/>
      <c r="AC490" s="109"/>
      <c r="AD490" s="109" t="s">
        <v>2046</v>
      </c>
      <c r="AE490" s="109" t="s">
        <v>2047</v>
      </c>
      <c r="AF490" s="109" t="s">
        <v>78</v>
      </c>
      <c r="AG490" s="109" t="s">
        <v>90</v>
      </c>
      <c r="AH490" s="109" t="s">
        <v>117</v>
      </c>
      <c r="AI490" s="109" t="s">
        <v>198</v>
      </c>
      <c r="AJ490" s="109" t="s">
        <v>125</v>
      </c>
      <c r="AK490" s="109" t="s">
        <v>131</v>
      </c>
      <c r="AL490" s="109" t="s">
        <v>138</v>
      </c>
      <c r="AM490" s="109" t="s">
        <v>122</v>
      </c>
      <c r="AN490" s="109" t="s">
        <v>118</v>
      </c>
      <c r="AO490" s="109" t="s">
        <v>122</v>
      </c>
      <c r="AP490" s="109" t="s">
        <v>221</v>
      </c>
      <c r="AQ490" s="109"/>
      <c r="AR490" s="109"/>
      <c r="AS490" s="109"/>
      <c r="AT490" s="109" t="s">
        <v>249</v>
      </c>
      <c r="AU490" s="109" t="s">
        <v>214</v>
      </c>
      <c r="AV490" s="109" t="s">
        <v>214</v>
      </c>
      <c r="AW490" s="109" t="s">
        <v>220</v>
      </c>
      <c r="AX490" s="109" t="s">
        <v>2048</v>
      </c>
    </row>
    <row r="491" spans="1:50" x14ac:dyDescent="0.35">
      <c r="A491" s="2" t="s">
        <v>2144</v>
      </c>
      <c r="B491" s="109" t="s">
        <v>2038</v>
      </c>
      <c r="C491" s="109" t="s">
        <v>2039</v>
      </c>
      <c r="D491" s="109" t="s">
        <v>2040</v>
      </c>
      <c r="E491" s="109" t="s">
        <v>2041</v>
      </c>
      <c r="F491" s="190">
        <v>2016</v>
      </c>
      <c r="G491" s="109" t="s">
        <v>2042</v>
      </c>
      <c r="H491" s="109">
        <v>12</v>
      </c>
      <c r="I491" s="109">
        <v>8</v>
      </c>
      <c r="J491" s="109">
        <v>785</v>
      </c>
      <c r="K491" s="109">
        <v>796</v>
      </c>
      <c r="L491" s="109" t="s">
        <v>2043</v>
      </c>
      <c r="M491" s="110" t="s">
        <v>2044</v>
      </c>
      <c r="N491" s="109" t="s">
        <v>2045</v>
      </c>
      <c r="O491" s="109" t="s">
        <v>320</v>
      </c>
      <c r="P491" s="109" t="s">
        <v>925</v>
      </c>
      <c r="Q491" s="109"/>
      <c r="R491" s="109" t="s">
        <v>26</v>
      </c>
      <c r="S491" s="2" t="s">
        <v>4783</v>
      </c>
      <c r="T491" s="109" t="s">
        <v>27</v>
      </c>
      <c r="U491" s="109" t="s">
        <v>60</v>
      </c>
      <c r="V491" s="109" t="s">
        <v>63</v>
      </c>
      <c r="W491" s="109" t="s">
        <v>50</v>
      </c>
      <c r="X491" s="109"/>
      <c r="Y491" s="109" t="s">
        <v>37</v>
      </c>
      <c r="Z491" s="109"/>
      <c r="AA491" s="109"/>
      <c r="AB491" s="109"/>
      <c r="AC491" s="109"/>
      <c r="AD491" s="109" t="s">
        <v>2046</v>
      </c>
      <c r="AE491" s="109" t="s">
        <v>2047</v>
      </c>
      <c r="AF491" s="109" t="s">
        <v>80</v>
      </c>
      <c r="AG491" s="109" t="s">
        <v>90</v>
      </c>
      <c r="AH491" s="109" t="s">
        <v>117</v>
      </c>
      <c r="AI491" s="109" t="s">
        <v>198</v>
      </c>
      <c r="AJ491" s="109" t="s">
        <v>125</v>
      </c>
      <c r="AK491" s="109" t="s">
        <v>131</v>
      </c>
      <c r="AL491" s="109" t="s">
        <v>138</v>
      </c>
      <c r="AM491" s="109" t="s">
        <v>122</v>
      </c>
      <c r="AN491" s="109" t="s">
        <v>118</v>
      </c>
      <c r="AO491" s="109" t="s">
        <v>122</v>
      </c>
      <c r="AP491" s="109" t="s">
        <v>221</v>
      </c>
      <c r="AQ491" s="109"/>
      <c r="AR491" s="109"/>
      <c r="AS491" s="109"/>
      <c r="AT491" s="109" t="s">
        <v>249</v>
      </c>
      <c r="AU491" s="109" t="s">
        <v>214</v>
      </c>
      <c r="AV491" s="109" t="s">
        <v>214</v>
      </c>
      <c r="AW491" s="109" t="s">
        <v>220</v>
      </c>
      <c r="AX491" s="109" t="s">
        <v>2048</v>
      </c>
    </row>
    <row r="492" spans="1:50" x14ac:dyDescent="0.35">
      <c r="A492" s="2" t="s">
        <v>3048</v>
      </c>
      <c r="B492" s="2" t="s">
        <v>2947</v>
      </c>
      <c r="D492" s="2" t="s">
        <v>2948</v>
      </c>
      <c r="E492" s="2" t="s">
        <v>2949</v>
      </c>
      <c r="F492" s="141">
        <v>2016</v>
      </c>
      <c r="G492" s="2" t="s">
        <v>1800</v>
      </c>
      <c r="H492" s="2" t="s">
        <v>357</v>
      </c>
      <c r="J492" s="2" t="s">
        <v>2950</v>
      </c>
      <c r="K492" s="2" t="s">
        <v>2464</v>
      </c>
      <c r="L492" s="2" t="s">
        <v>2951</v>
      </c>
      <c r="M492" s="2" t="s">
        <v>2952</v>
      </c>
      <c r="N492" s="2" t="s">
        <v>2953</v>
      </c>
      <c r="O492" s="2" t="s">
        <v>320</v>
      </c>
      <c r="P492" s="2" t="s">
        <v>321</v>
      </c>
      <c r="R492" s="2" t="s">
        <v>26</v>
      </c>
      <c r="S492" s="2" t="s">
        <v>4783</v>
      </c>
      <c r="T492" s="2" t="s">
        <v>34</v>
      </c>
      <c r="U492" s="2" t="s">
        <v>60</v>
      </c>
      <c r="V492" s="2" t="s">
        <v>65</v>
      </c>
      <c r="W492" s="2" t="s">
        <v>58</v>
      </c>
      <c r="X492" s="2" t="s">
        <v>55</v>
      </c>
      <c r="Y492" s="2" t="s">
        <v>25</v>
      </c>
      <c r="Z492" s="2" t="s">
        <v>685</v>
      </c>
      <c r="AA492" s="2">
        <v>2</v>
      </c>
      <c r="AB492" s="2">
        <v>2</v>
      </c>
      <c r="AC492" s="2">
        <v>3</v>
      </c>
      <c r="AF492" s="2" t="s">
        <v>77</v>
      </c>
      <c r="AG492" s="2" t="s">
        <v>110</v>
      </c>
      <c r="AH492" s="2" t="s">
        <v>117</v>
      </c>
      <c r="AI492" s="2" t="s">
        <v>198</v>
      </c>
      <c r="AJ492" s="2" t="s">
        <v>209</v>
      </c>
      <c r="AK492" s="2" t="s">
        <v>127</v>
      </c>
      <c r="AL492" s="2" t="s">
        <v>150</v>
      </c>
      <c r="AM492" s="2" t="s">
        <v>122</v>
      </c>
      <c r="AN492" s="2" t="s">
        <v>120</v>
      </c>
      <c r="AO492" s="2" t="s">
        <v>122</v>
      </c>
      <c r="AP492" s="2" t="s">
        <v>220</v>
      </c>
      <c r="AQ492" s="2" t="s">
        <v>151</v>
      </c>
      <c r="AR492" s="2" t="s">
        <v>163</v>
      </c>
      <c r="AS492" s="2" t="s">
        <v>167</v>
      </c>
      <c r="AT492" s="2" t="s">
        <v>249</v>
      </c>
      <c r="AU492" s="2" t="s">
        <v>184</v>
      </c>
      <c r="AW492" s="2" t="s">
        <v>220</v>
      </c>
      <c r="AX492" s="2" t="s">
        <v>2954</v>
      </c>
    </row>
    <row r="493" spans="1:50" x14ac:dyDescent="0.35">
      <c r="A493" s="2" t="s">
        <v>3048</v>
      </c>
      <c r="B493" s="2" t="s">
        <v>2947</v>
      </c>
      <c r="D493" s="2" t="s">
        <v>2948</v>
      </c>
      <c r="E493" s="2" t="s">
        <v>2949</v>
      </c>
      <c r="F493" s="141">
        <v>2016</v>
      </c>
      <c r="G493" s="2" t="s">
        <v>1800</v>
      </c>
      <c r="H493" s="2" t="s">
        <v>357</v>
      </c>
      <c r="J493" s="2" t="s">
        <v>2950</v>
      </c>
      <c r="K493" s="2" t="s">
        <v>2464</v>
      </c>
      <c r="L493" s="2" t="s">
        <v>2951</v>
      </c>
      <c r="M493" s="2" t="s">
        <v>2952</v>
      </c>
      <c r="N493" s="2" t="s">
        <v>2953</v>
      </c>
      <c r="O493" s="2" t="s">
        <v>320</v>
      </c>
      <c r="P493" s="2" t="s">
        <v>321</v>
      </c>
      <c r="R493" s="2" t="s">
        <v>26</v>
      </c>
      <c r="S493" s="2" t="s">
        <v>4783</v>
      </c>
      <c r="T493" s="2" t="s">
        <v>34</v>
      </c>
      <c r="U493" s="2" t="s">
        <v>60</v>
      </c>
      <c r="V493" s="2" t="s">
        <v>65</v>
      </c>
      <c r="W493" s="2" t="s">
        <v>58</v>
      </c>
      <c r="X493" s="2" t="s">
        <v>55</v>
      </c>
      <c r="Y493" s="2" t="s">
        <v>37</v>
      </c>
      <c r="Z493" s="2" t="s">
        <v>685</v>
      </c>
      <c r="AA493" s="2">
        <v>2</v>
      </c>
      <c r="AB493" s="2">
        <v>2</v>
      </c>
      <c r="AC493" s="2">
        <v>3</v>
      </c>
      <c r="AF493" s="2" t="s">
        <v>77</v>
      </c>
      <c r="AG493" s="2" t="s">
        <v>110</v>
      </c>
      <c r="AH493" s="2" t="s">
        <v>117</v>
      </c>
      <c r="AI493" s="2" t="s">
        <v>198</v>
      </c>
      <c r="AJ493" s="2" t="s">
        <v>125</v>
      </c>
      <c r="AK493" s="2" t="s">
        <v>127</v>
      </c>
      <c r="AL493" s="2" t="s">
        <v>150</v>
      </c>
      <c r="AM493" s="2" t="s">
        <v>122</v>
      </c>
      <c r="AN493" s="2" t="s">
        <v>120</v>
      </c>
      <c r="AO493" s="2" t="s">
        <v>122</v>
      </c>
      <c r="AP493" s="2" t="s">
        <v>220</v>
      </c>
      <c r="AQ493" s="2" t="s">
        <v>151</v>
      </c>
      <c r="AR493" s="2" t="s">
        <v>163</v>
      </c>
      <c r="AS493" s="2" t="s">
        <v>167</v>
      </c>
      <c r="AT493" s="2" t="s">
        <v>249</v>
      </c>
      <c r="AU493" s="2" t="s">
        <v>184</v>
      </c>
      <c r="AW493" s="2" t="s">
        <v>220</v>
      </c>
      <c r="AX493" s="2" t="s">
        <v>2954</v>
      </c>
    </row>
    <row r="494" spans="1:50" x14ac:dyDescent="0.35">
      <c r="A494" s="28" t="s">
        <v>927</v>
      </c>
      <c r="B494" s="29" t="s">
        <v>689</v>
      </c>
      <c r="C494" s="29" t="s">
        <v>690</v>
      </c>
      <c r="D494" s="28" t="s">
        <v>691</v>
      </c>
      <c r="E494" s="28" t="s">
        <v>692</v>
      </c>
      <c r="F494" s="142">
        <v>2009</v>
      </c>
      <c r="G494" s="28" t="s">
        <v>600</v>
      </c>
      <c r="H494" s="28" t="s">
        <v>384</v>
      </c>
      <c r="I494" s="28" t="s">
        <v>432</v>
      </c>
      <c r="J494" s="28" t="s">
        <v>693</v>
      </c>
      <c r="K494" s="28" t="s">
        <v>694</v>
      </c>
      <c r="L494" s="28" t="s">
        <v>695</v>
      </c>
      <c r="M494" s="28"/>
      <c r="N494" s="28" t="s">
        <v>696</v>
      </c>
      <c r="O494" s="28" t="s">
        <v>320</v>
      </c>
      <c r="P494" s="28" t="s">
        <v>321</v>
      </c>
      <c r="Q494" s="28"/>
      <c r="R494" s="28" t="s">
        <v>26</v>
      </c>
      <c r="S494" s="2" t="s">
        <v>4783</v>
      </c>
      <c r="T494" s="28" t="s">
        <v>21</v>
      </c>
      <c r="U494" s="28" t="s">
        <v>60</v>
      </c>
      <c r="V494" s="28" t="s">
        <v>61</v>
      </c>
      <c r="W494" s="28" t="s">
        <v>50</v>
      </c>
      <c r="X494" s="28" t="s">
        <v>51</v>
      </c>
      <c r="Y494" s="28" t="s">
        <v>25</v>
      </c>
      <c r="Z494" s="28" t="s">
        <v>697</v>
      </c>
      <c r="AA494" s="28">
        <v>2</v>
      </c>
      <c r="AB494" s="28">
        <v>2</v>
      </c>
      <c r="AC494" s="28">
        <v>3</v>
      </c>
      <c r="AD494" s="28" t="s">
        <v>698</v>
      </c>
      <c r="AE494" s="28" t="s">
        <v>699</v>
      </c>
      <c r="AF494" s="28" t="s">
        <v>78</v>
      </c>
      <c r="AG494" s="28" t="s">
        <v>240</v>
      </c>
      <c r="AH494" s="28" t="s">
        <v>201</v>
      </c>
      <c r="AI494" s="28" t="s">
        <v>241</v>
      </c>
      <c r="AJ494" s="28" t="s">
        <v>242</v>
      </c>
      <c r="AK494" s="28" t="s">
        <v>165</v>
      </c>
      <c r="AL494" s="28"/>
      <c r="AM494" s="28" t="s">
        <v>122</v>
      </c>
      <c r="AN494" s="28" t="s">
        <v>119</v>
      </c>
      <c r="AO494" s="28" t="s">
        <v>122</v>
      </c>
      <c r="AP494" s="28" t="s">
        <v>220</v>
      </c>
      <c r="AQ494" s="28" t="s">
        <v>161</v>
      </c>
      <c r="AR494" s="28" t="s">
        <v>165</v>
      </c>
      <c r="AS494" s="28" t="s">
        <v>166</v>
      </c>
      <c r="AT494" s="28" t="s">
        <v>217</v>
      </c>
      <c r="AU494" s="28" t="s">
        <v>214</v>
      </c>
      <c r="AV494" s="28" t="s">
        <v>674</v>
      </c>
      <c r="AW494" s="28" t="s">
        <v>220</v>
      </c>
      <c r="AX494" s="28" t="s">
        <v>698</v>
      </c>
    </row>
    <row r="495" spans="1:50" x14ac:dyDescent="0.35">
      <c r="A495" s="2" t="s">
        <v>927</v>
      </c>
      <c r="B495" s="51" t="s">
        <v>802</v>
      </c>
      <c r="C495" s="51" t="s">
        <v>803</v>
      </c>
      <c r="D495" s="51" t="s">
        <v>804</v>
      </c>
      <c r="E495" s="51" t="s">
        <v>805</v>
      </c>
      <c r="F495" s="153">
        <v>2008</v>
      </c>
      <c r="G495" s="51" t="s">
        <v>312</v>
      </c>
      <c r="H495" s="51">
        <v>32</v>
      </c>
      <c r="I495" s="51">
        <v>1</v>
      </c>
      <c r="J495" s="51">
        <v>728</v>
      </c>
      <c r="K495" s="51">
        <v>739</v>
      </c>
      <c r="L495" s="51" t="s">
        <v>806</v>
      </c>
      <c r="M495" s="51"/>
      <c r="N495" s="52" t="s">
        <v>807</v>
      </c>
      <c r="O495" s="51" t="s">
        <v>320</v>
      </c>
      <c r="P495" s="51" t="s">
        <v>321</v>
      </c>
      <c r="Q495" s="51"/>
      <c r="R495" s="51" t="s">
        <v>26</v>
      </c>
      <c r="S495" s="2" t="s">
        <v>4783</v>
      </c>
      <c r="T495" s="51" t="s">
        <v>4085</v>
      </c>
      <c r="U495" s="51" t="s">
        <v>60</v>
      </c>
      <c r="V495" s="51" t="s">
        <v>59</v>
      </c>
      <c r="W495" s="51" t="s">
        <v>46</v>
      </c>
      <c r="X495" s="51" t="s">
        <v>28</v>
      </c>
      <c r="Y495" s="51" t="s">
        <v>37</v>
      </c>
      <c r="Z495" s="51" t="s">
        <v>808</v>
      </c>
      <c r="AA495" s="51">
        <v>2</v>
      </c>
      <c r="AB495" s="51">
        <v>2</v>
      </c>
      <c r="AC495" s="51">
        <v>3</v>
      </c>
      <c r="AD495" s="53" t="s">
        <v>813</v>
      </c>
      <c r="AE495" s="51" t="s">
        <v>810</v>
      </c>
      <c r="AF495" s="51" t="s">
        <v>78</v>
      </c>
      <c r="AG495" s="51" t="s">
        <v>240</v>
      </c>
      <c r="AH495" s="51"/>
      <c r="AI495" s="51" t="s">
        <v>241</v>
      </c>
      <c r="AJ495" s="51" t="s">
        <v>125</v>
      </c>
      <c r="AK495" s="51" t="s">
        <v>131</v>
      </c>
      <c r="AL495" s="51" t="s">
        <v>144</v>
      </c>
      <c r="AM495" s="51" t="s">
        <v>122</v>
      </c>
      <c r="AN495" s="51" t="s">
        <v>208</v>
      </c>
      <c r="AO495" s="51" t="s">
        <v>122</v>
      </c>
      <c r="AP495" s="51" t="s">
        <v>221</v>
      </c>
      <c r="AQ495" s="51"/>
      <c r="AR495" s="51"/>
      <c r="AS495" s="51"/>
      <c r="AT495" s="51" t="s">
        <v>249</v>
      </c>
      <c r="AU495" s="51" t="s">
        <v>185</v>
      </c>
      <c r="AV495" s="51" t="s">
        <v>811</v>
      </c>
      <c r="AW495" s="51" t="s">
        <v>220</v>
      </c>
      <c r="AX495" s="53" t="s">
        <v>812</v>
      </c>
    </row>
    <row r="496" spans="1:50" x14ac:dyDescent="0.35">
      <c r="A496" s="8" t="s">
        <v>1552</v>
      </c>
      <c r="B496" s="16" t="s">
        <v>1522</v>
      </c>
      <c r="C496" s="16" t="s">
        <v>1523</v>
      </c>
      <c r="D496" s="8" t="s">
        <v>1524</v>
      </c>
      <c r="E496" s="8" t="s">
        <v>1525</v>
      </c>
      <c r="F496" s="157">
        <v>2021</v>
      </c>
      <c r="G496" s="8" t="s">
        <v>988</v>
      </c>
      <c r="H496" s="8" t="s">
        <v>1526</v>
      </c>
      <c r="I496" s="8"/>
      <c r="J496" s="8"/>
      <c r="K496" s="8"/>
      <c r="L496" s="8" t="s">
        <v>1527</v>
      </c>
      <c r="M496" s="8"/>
      <c r="N496" s="8" t="s">
        <v>1528</v>
      </c>
      <c r="O496" s="8" t="s">
        <v>320</v>
      </c>
      <c r="P496" s="8" t="s">
        <v>321</v>
      </c>
      <c r="Q496" s="8"/>
      <c r="R496" s="8" t="s">
        <v>26</v>
      </c>
      <c r="S496" s="2" t="s">
        <v>4783</v>
      </c>
      <c r="T496" s="8" t="s">
        <v>21</v>
      </c>
      <c r="U496" s="8" t="s">
        <v>60</v>
      </c>
      <c r="V496" s="8" t="s">
        <v>61</v>
      </c>
      <c r="W496" s="8" t="s">
        <v>50</v>
      </c>
      <c r="X496" s="8" t="s">
        <v>47</v>
      </c>
      <c r="Y496" s="8" t="s">
        <v>37</v>
      </c>
      <c r="Z496" s="8" t="s">
        <v>1529</v>
      </c>
      <c r="AA496" s="8">
        <v>2</v>
      </c>
      <c r="AB496" s="8">
        <v>2</v>
      </c>
      <c r="AC496" s="8">
        <v>3</v>
      </c>
      <c r="AD496" s="8" t="s">
        <v>1530</v>
      </c>
      <c r="AE496" s="8" t="s">
        <v>1531</v>
      </c>
      <c r="AF496" s="8" t="s">
        <v>78</v>
      </c>
      <c r="AG496" s="8" t="s">
        <v>240</v>
      </c>
      <c r="AH496" s="8" t="s">
        <v>201</v>
      </c>
      <c r="AI496" s="8" t="s">
        <v>241</v>
      </c>
      <c r="AJ496" s="8" t="s">
        <v>125</v>
      </c>
      <c r="AK496" s="8" t="s">
        <v>165</v>
      </c>
      <c r="AL496" s="8"/>
      <c r="AM496" s="8" t="s">
        <v>122</v>
      </c>
      <c r="AN496" s="8" t="s">
        <v>1294</v>
      </c>
      <c r="AO496" s="8" t="s">
        <v>122</v>
      </c>
      <c r="AP496" s="8" t="s">
        <v>221</v>
      </c>
      <c r="AQ496" s="8"/>
      <c r="AR496" s="8"/>
      <c r="AS496" s="8"/>
      <c r="AT496" s="8" t="s">
        <v>217</v>
      </c>
      <c r="AU496" s="8" t="s">
        <v>183</v>
      </c>
      <c r="AV496" s="8" t="s">
        <v>674</v>
      </c>
      <c r="AW496" s="8" t="s">
        <v>220</v>
      </c>
      <c r="AX496" s="8" t="s">
        <v>1531</v>
      </c>
    </row>
    <row r="497" spans="1:50" x14ac:dyDescent="0.35">
      <c r="A497" s="2" t="s">
        <v>2144</v>
      </c>
      <c r="B497" s="89" t="s">
        <v>1923</v>
      </c>
      <c r="C497" s="89" t="s">
        <v>1924</v>
      </c>
      <c r="D497" s="89" t="s">
        <v>1925</v>
      </c>
      <c r="E497" s="89" t="s">
        <v>1926</v>
      </c>
      <c r="F497" s="180">
        <v>2018</v>
      </c>
      <c r="G497" s="89" t="s">
        <v>1800</v>
      </c>
      <c r="H497" s="89">
        <v>208</v>
      </c>
      <c r="I497" s="89"/>
      <c r="J497" s="89">
        <v>86</v>
      </c>
      <c r="K497" s="89">
        <v>96</v>
      </c>
      <c r="L497" s="260" t="s">
        <v>1927</v>
      </c>
      <c r="M497" s="90" t="s">
        <v>1928</v>
      </c>
      <c r="N497" s="89" t="s">
        <v>1929</v>
      </c>
      <c r="O497" s="89" t="s">
        <v>320</v>
      </c>
      <c r="P497" s="89" t="s">
        <v>321</v>
      </c>
      <c r="Q497" s="89"/>
      <c r="R497" s="89" t="s">
        <v>26</v>
      </c>
      <c r="S497" s="2" t="s">
        <v>4783</v>
      </c>
      <c r="T497" s="89" t="s">
        <v>21</v>
      </c>
      <c r="U497" s="89" t="s">
        <v>60</v>
      </c>
      <c r="V497" s="89" t="s">
        <v>63</v>
      </c>
      <c r="W497" s="91" t="s">
        <v>38</v>
      </c>
      <c r="X497" s="89" t="s">
        <v>32</v>
      </c>
      <c r="Y497" s="89" t="s">
        <v>37</v>
      </c>
      <c r="Z497" s="89" t="s">
        <v>685</v>
      </c>
      <c r="AA497" s="89"/>
      <c r="AB497" s="89"/>
      <c r="AC497" s="89"/>
      <c r="AD497" s="89" t="s">
        <v>1930</v>
      </c>
      <c r="AE497" s="89" t="s">
        <v>1931</v>
      </c>
      <c r="AF497" s="89" t="s">
        <v>78</v>
      </c>
      <c r="AG497" s="89" t="s">
        <v>240</v>
      </c>
      <c r="AH497" s="89" t="s">
        <v>117</v>
      </c>
      <c r="AI497" s="89" t="s">
        <v>241</v>
      </c>
      <c r="AJ497" s="89" t="s">
        <v>126</v>
      </c>
      <c r="AK497" s="89" t="s">
        <v>131</v>
      </c>
      <c r="AL497" s="89" t="s">
        <v>138</v>
      </c>
      <c r="AM497" s="89" t="s">
        <v>122</v>
      </c>
      <c r="AN497" s="89" t="s">
        <v>119</v>
      </c>
      <c r="AO497" s="89" t="s">
        <v>122</v>
      </c>
      <c r="AP497" s="89" t="s">
        <v>221</v>
      </c>
      <c r="AQ497" s="89"/>
      <c r="AR497" s="89"/>
      <c r="AS497" s="89"/>
      <c r="AT497" s="89" t="s">
        <v>249</v>
      </c>
      <c r="AU497" s="89" t="s">
        <v>214</v>
      </c>
      <c r="AV497" s="89" t="s">
        <v>214</v>
      </c>
      <c r="AW497" s="89" t="s">
        <v>220</v>
      </c>
      <c r="AX497" s="89" t="s">
        <v>1932</v>
      </c>
    </row>
    <row r="498" spans="1:50" x14ac:dyDescent="0.35">
      <c r="A498" s="2" t="s">
        <v>2144</v>
      </c>
      <c r="B498" s="89" t="s">
        <v>1923</v>
      </c>
      <c r="C498" s="89" t="s">
        <v>1924</v>
      </c>
      <c r="D498" s="89" t="s">
        <v>1925</v>
      </c>
      <c r="E498" s="89" t="s">
        <v>1926</v>
      </c>
      <c r="F498" s="180">
        <v>2018</v>
      </c>
      <c r="G498" s="89" t="s">
        <v>1800</v>
      </c>
      <c r="H498" s="89">
        <v>208</v>
      </c>
      <c r="I498" s="89"/>
      <c r="J498" s="89">
        <v>86</v>
      </c>
      <c r="K498" s="89">
        <v>96</v>
      </c>
      <c r="L498" s="260" t="s">
        <v>1927</v>
      </c>
      <c r="M498" s="90" t="s">
        <v>1928</v>
      </c>
      <c r="N498" s="89" t="s">
        <v>1929</v>
      </c>
      <c r="O498" s="89" t="s">
        <v>320</v>
      </c>
      <c r="P498" s="89" t="s">
        <v>321</v>
      </c>
      <c r="Q498" s="89"/>
      <c r="R498" s="89" t="s">
        <v>26</v>
      </c>
      <c r="S498" s="2" t="s">
        <v>4783</v>
      </c>
      <c r="T498" s="89" t="s">
        <v>21</v>
      </c>
      <c r="U498" s="89" t="s">
        <v>60</v>
      </c>
      <c r="V498" s="89" t="s">
        <v>63</v>
      </c>
      <c r="W498" s="91" t="s">
        <v>38</v>
      </c>
      <c r="X498" s="89" t="s">
        <v>32</v>
      </c>
      <c r="Y498" s="89" t="s">
        <v>37</v>
      </c>
      <c r="Z498" s="89" t="s">
        <v>685</v>
      </c>
      <c r="AA498" s="89"/>
      <c r="AB498" s="89"/>
      <c r="AC498" s="89"/>
      <c r="AD498" s="89" t="s">
        <v>1930</v>
      </c>
      <c r="AE498" s="89" t="s">
        <v>1931</v>
      </c>
      <c r="AF498" s="89" t="s">
        <v>78</v>
      </c>
      <c r="AG498" s="89" t="s">
        <v>240</v>
      </c>
      <c r="AH498" s="89" t="s">
        <v>117</v>
      </c>
      <c r="AI498" s="89" t="s">
        <v>241</v>
      </c>
      <c r="AJ498" s="89" t="s">
        <v>126</v>
      </c>
      <c r="AK498" s="89" t="s">
        <v>131</v>
      </c>
      <c r="AL498" s="89" t="s">
        <v>144</v>
      </c>
      <c r="AM498" s="89" t="s">
        <v>122</v>
      </c>
      <c r="AN498" s="89" t="s">
        <v>118</v>
      </c>
      <c r="AO498" s="89" t="s">
        <v>122</v>
      </c>
      <c r="AP498" s="89" t="s">
        <v>221</v>
      </c>
      <c r="AQ498" s="89"/>
      <c r="AR498" s="89"/>
      <c r="AS498" s="89"/>
      <c r="AT498" s="89" t="s">
        <v>249</v>
      </c>
      <c r="AU498" s="89" t="s">
        <v>214</v>
      </c>
      <c r="AV498" s="89" t="s">
        <v>214</v>
      </c>
      <c r="AW498" s="89" t="s">
        <v>220</v>
      </c>
      <c r="AX498" s="89" t="s">
        <v>1932</v>
      </c>
    </row>
    <row r="499" spans="1:50" x14ac:dyDescent="0.35">
      <c r="A499" s="2" t="s">
        <v>2144</v>
      </c>
      <c r="B499" s="92" t="s">
        <v>1933</v>
      </c>
      <c r="C499" s="92" t="s">
        <v>1934</v>
      </c>
      <c r="D499" s="92" t="s">
        <v>1935</v>
      </c>
      <c r="E499" s="92" t="s">
        <v>1936</v>
      </c>
      <c r="F499" s="181">
        <v>2020</v>
      </c>
      <c r="G499" s="92" t="s">
        <v>1937</v>
      </c>
      <c r="H499" s="92">
        <v>116</v>
      </c>
      <c r="I499" s="92"/>
      <c r="J499" s="92"/>
      <c r="K499" s="92"/>
      <c r="L499" s="92" t="s">
        <v>1938</v>
      </c>
      <c r="M499" s="93" t="s">
        <v>1939</v>
      </c>
      <c r="N499" s="92" t="s">
        <v>1940</v>
      </c>
      <c r="O499" s="92" t="s">
        <v>320</v>
      </c>
      <c r="P499" s="92" t="s">
        <v>442</v>
      </c>
      <c r="Q499" s="92"/>
      <c r="R499" s="92" t="s">
        <v>26</v>
      </c>
      <c r="S499" s="2" t="s">
        <v>4783</v>
      </c>
      <c r="T499" s="92" t="s">
        <v>30</v>
      </c>
      <c r="U499" s="92" t="s">
        <v>60</v>
      </c>
      <c r="V499" s="92" t="s">
        <v>61</v>
      </c>
      <c r="W499" s="92"/>
      <c r="X499" s="92"/>
      <c r="Y499" s="92" t="s">
        <v>37</v>
      </c>
      <c r="Z499" s="92" t="s">
        <v>1941</v>
      </c>
      <c r="AA499" s="92"/>
      <c r="AB499" s="92"/>
      <c r="AC499" s="92"/>
      <c r="AD499" s="92" t="s">
        <v>1942</v>
      </c>
      <c r="AE499" s="92" t="s">
        <v>1943</v>
      </c>
      <c r="AF499" s="92" t="s">
        <v>77</v>
      </c>
      <c r="AG499" s="92" t="s">
        <v>240</v>
      </c>
      <c r="AH499" s="92" t="s">
        <v>117</v>
      </c>
      <c r="AI499" s="92" t="s">
        <v>241</v>
      </c>
      <c r="AJ499" s="92" t="s">
        <v>125</v>
      </c>
      <c r="AK499" s="92" t="s">
        <v>127</v>
      </c>
      <c r="AL499" s="92" t="s">
        <v>136</v>
      </c>
      <c r="AM499" s="92" t="s">
        <v>122</v>
      </c>
      <c r="AN499" s="92" t="s">
        <v>119</v>
      </c>
      <c r="AO499" s="92" t="s">
        <v>181</v>
      </c>
      <c r="AP499" s="92" t="s">
        <v>221</v>
      </c>
      <c r="AQ499" s="92"/>
      <c r="AR499" s="92"/>
      <c r="AS499" s="92"/>
      <c r="AT499" s="92" t="s">
        <v>217</v>
      </c>
      <c r="AU499" s="92" t="s">
        <v>214</v>
      </c>
      <c r="AV499" s="92" t="s">
        <v>214</v>
      </c>
      <c r="AW499" s="92" t="s">
        <v>220</v>
      </c>
      <c r="AX499" s="92" t="s">
        <v>1944</v>
      </c>
    </row>
    <row r="500" spans="1:50" x14ac:dyDescent="0.35">
      <c r="A500" s="2" t="s">
        <v>2144</v>
      </c>
      <c r="B500" s="92" t="s">
        <v>1933</v>
      </c>
      <c r="C500" s="92" t="s">
        <v>1934</v>
      </c>
      <c r="D500" s="92" t="s">
        <v>1935</v>
      </c>
      <c r="E500" s="92" t="s">
        <v>1936</v>
      </c>
      <c r="F500" s="181">
        <v>2020</v>
      </c>
      <c r="G500" s="92" t="s">
        <v>1937</v>
      </c>
      <c r="H500" s="92">
        <v>116</v>
      </c>
      <c r="I500" s="92"/>
      <c r="J500" s="92"/>
      <c r="K500" s="92"/>
      <c r="L500" s="92" t="s">
        <v>1938</v>
      </c>
      <c r="M500" s="93" t="s">
        <v>1939</v>
      </c>
      <c r="N500" s="92" t="s">
        <v>1940</v>
      </c>
      <c r="O500" s="92" t="s">
        <v>320</v>
      </c>
      <c r="P500" s="92" t="s">
        <v>442</v>
      </c>
      <c r="Q500" s="92"/>
      <c r="R500" s="92" t="s">
        <v>26</v>
      </c>
      <c r="S500" s="2" t="s">
        <v>4783</v>
      </c>
      <c r="T500" s="92" t="s">
        <v>30</v>
      </c>
      <c r="U500" s="92" t="s">
        <v>60</v>
      </c>
      <c r="V500" s="92" t="s">
        <v>61</v>
      </c>
      <c r="W500" s="92"/>
      <c r="X500" s="92"/>
      <c r="Y500" s="92" t="s">
        <v>37</v>
      </c>
      <c r="Z500" s="92" t="s">
        <v>1941</v>
      </c>
      <c r="AA500" s="92"/>
      <c r="AB500" s="92"/>
      <c r="AC500" s="92"/>
      <c r="AD500" s="92" t="s">
        <v>1942</v>
      </c>
      <c r="AE500" s="92" t="s">
        <v>1943</v>
      </c>
      <c r="AF500" s="92" t="s">
        <v>77</v>
      </c>
      <c r="AG500" s="92" t="s">
        <v>240</v>
      </c>
      <c r="AH500" s="92" t="s">
        <v>117</v>
      </c>
      <c r="AI500" s="92" t="s">
        <v>241</v>
      </c>
      <c r="AJ500" s="92" t="s">
        <v>125</v>
      </c>
      <c r="AK500" s="92" t="s">
        <v>127</v>
      </c>
      <c r="AL500" s="92" t="s">
        <v>150</v>
      </c>
      <c r="AM500" s="92" t="s">
        <v>122</v>
      </c>
      <c r="AN500" s="92" t="s">
        <v>119</v>
      </c>
      <c r="AO500" s="92" t="s">
        <v>122</v>
      </c>
      <c r="AP500" s="92" t="s">
        <v>221</v>
      </c>
      <c r="AQ500" s="92"/>
      <c r="AR500" s="92"/>
      <c r="AS500" s="92"/>
      <c r="AT500" s="92" t="s">
        <v>217</v>
      </c>
      <c r="AU500" s="92" t="s">
        <v>214</v>
      </c>
      <c r="AV500" s="92" t="s">
        <v>214</v>
      </c>
      <c r="AW500" s="92" t="s">
        <v>220</v>
      </c>
      <c r="AX500" s="92" t="s">
        <v>1944</v>
      </c>
    </row>
    <row r="501" spans="1:50" x14ac:dyDescent="0.35">
      <c r="A501" s="2" t="s">
        <v>2144</v>
      </c>
      <c r="B501" s="92" t="s">
        <v>1933</v>
      </c>
      <c r="C501" s="92" t="s">
        <v>1934</v>
      </c>
      <c r="D501" s="92" t="s">
        <v>1935</v>
      </c>
      <c r="E501" s="92" t="s">
        <v>1936</v>
      </c>
      <c r="F501" s="181">
        <v>2020</v>
      </c>
      <c r="G501" s="92" t="s">
        <v>1937</v>
      </c>
      <c r="H501" s="92">
        <v>116</v>
      </c>
      <c r="I501" s="92"/>
      <c r="J501" s="92"/>
      <c r="K501" s="92"/>
      <c r="L501" s="92" t="s">
        <v>1938</v>
      </c>
      <c r="M501" s="93" t="s">
        <v>1939</v>
      </c>
      <c r="N501" s="92" t="s">
        <v>1940</v>
      </c>
      <c r="O501" s="92" t="s">
        <v>320</v>
      </c>
      <c r="P501" s="92" t="s">
        <v>442</v>
      </c>
      <c r="Q501" s="92"/>
      <c r="R501" s="92" t="s">
        <v>26</v>
      </c>
      <c r="S501" s="2" t="s">
        <v>4783</v>
      </c>
      <c r="T501" s="92" t="s">
        <v>30</v>
      </c>
      <c r="U501" s="92" t="s">
        <v>60</v>
      </c>
      <c r="V501" s="92" t="s">
        <v>61</v>
      </c>
      <c r="W501" s="92"/>
      <c r="X501" s="92"/>
      <c r="Y501" s="92" t="s">
        <v>37</v>
      </c>
      <c r="Z501" s="92" t="s">
        <v>1941</v>
      </c>
      <c r="AA501" s="92"/>
      <c r="AB501" s="92"/>
      <c r="AC501" s="92"/>
      <c r="AD501" s="92" t="s">
        <v>1942</v>
      </c>
      <c r="AE501" s="92" t="s">
        <v>1943</v>
      </c>
      <c r="AF501" s="92" t="s">
        <v>78</v>
      </c>
      <c r="AG501" s="92" t="s">
        <v>240</v>
      </c>
      <c r="AH501" s="92" t="s">
        <v>117</v>
      </c>
      <c r="AI501" s="92" t="s">
        <v>241</v>
      </c>
      <c r="AJ501" s="92" t="s">
        <v>125</v>
      </c>
      <c r="AK501" s="92" t="s">
        <v>127</v>
      </c>
      <c r="AL501" s="92" t="s">
        <v>136</v>
      </c>
      <c r="AM501" s="92" t="s">
        <v>122</v>
      </c>
      <c r="AN501" s="92" t="s">
        <v>119</v>
      </c>
      <c r="AO501" s="92" t="s">
        <v>181</v>
      </c>
      <c r="AP501" s="92" t="s">
        <v>221</v>
      </c>
      <c r="AQ501" s="92"/>
      <c r="AR501" s="92"/>
      <c r="AS501" s="92"/>
      <c r="AT501" s="92" t="s">
        <v>217</v>
      </c>
      <c r="AU501" s="92" t="s">
        <v>214</v>
      </c>
      <c r="AV501" s="92" t="s">
        <v>214</v>
      </c>
      <c r="AW501" s="92" t="s">
        <v>220</v>
      </c>
      <c r="AX501" s="92" t="s">
        <v>1944</v>
      </c>
    </row>
    <row r="502" spans="1:50" x14ac:dyDescent="0.35">
      <c r="A502" s="2" t="s">
        <v>2144</v>
      </c>
      <c r="B502" s="92" t="s">
        <v>1933</v>
      </c>
      <c r="C502" s="92" t="s">
        <v>1934</v>
      </c>
      <c r="D502" s="92" t="s">
        <v>1935</v>
      </c>
      <c r="E502" s="92" t="s">
        <v>1936</v>
      </c>
      <c r="F502" s="181">
        <v>2020</v>
      </c>
      <c r="G502" s="92" t="s">
        <v>1937</v>
      </c>
      <c r="H502" s="92">
        <v>116</v>
      </c>
      <c r="I502" s="92"/>
      <c r="J502" s="92"/>
      <c r="K502" s="92"/>
      <c r="L502" s="92" t="s">
        <v>1938</v>
      </c>
      <c r="M502" s="93" t="s">
        <v>1939</v>
      </c>
      <c r="N502" s="92" t="s">
        <v>1940</v>
      </c>
      <c r="O502" s="92" t="s">
        <v>320</v>
      </c>
      <c r="P502" s="92" t="s">
        <v>442</v>
      </c>
      <c r="Q502" s="92"/>
      <c r="R502" s="92" t="s">
        <v>26</v>
      </c>
      <c r="S502" s="2" t="s">
        <v>4783</v>
      </c>
      <c r="T502" s="92" t="s">
        <v>30</v>
      </c>
      <c r="U502" s="92" t="s">
        <v>60</v>
      </c>
      <c r="V502" s="92" t="s">
        <v>61</v>
      </c>
      <c r="W502" s="92"/>
      <c r="X502" s="92"/>
      <c r="Y502" s="92" t="s">
        <v>37</v>
      </c>
      <c r="Z502" s="92" t="s">
        <v>1941</v>
      </c>
      <c r="AA502" s="92"/>
      <c r="AB502" s="92"/>
      <c r="AC502" s="92"/>
      <c r="AD502" s="92" t="s">
        <v>1942</v>
      </c>
      <c r="AE502" s="92" t="s">
        <v>1943</v>
      </c>
      <c r="AF502" s="92" t="s">
        <v>78</v>
      </c>
      <c r="AG502" s="92" t="s">
        <v>240</v>
      </c>
      <c r="AH502" s="92" t="s">
        <v>117</v>
      </c>
      <c r="AI502" s="92" t="s">
        <v>241</v>
      </c>
      <c r="AJ502" s="92" t="s">
        <v>125</v>
      </c>
      <c r="AK502" s="92" t="s">
        <v>127</v>
      </c>
      <c r="AL502" s="92" t="s">
        <v>150</v>
      </c>
      <c r="AM502" s="92" t="s">
        <v>122</v>
      </c>
      <c r="AN502" s="92" t="s">
        <v>119</v>
      </c>
      <c r="AO502" s="92" t="s">
        <v>122</v>
      </c>
      <c r="AP502" s="92" t="s">
        <v>221</v>
      </c>
      <c r="AQ502" s="92"/>
      <c r="AR502" s="92"/>
      <c r="AS502" s="92"/>
      <c r="AT502" s="92" t="s">
        <v>217</v>
      </c>
      <c r="AU502" s="92" t="s">
        <v>214</v>
      </c>
      <c r="AV502" s="92" t="s">
        <v>214</v>
      </c>
      <c r="AW502" s="92" t="s">
        <v>220</v>
      </c>
      <c r="AX502" s="92" t="s">
        <v>1944</v>
      </c>
    </row>
    <row r="503" spans="1:50" x14ac:dyDescent="0.35">
      <c r="A503" s="2" t="s">
        <v>2144</v>
      </c>
      <c r="B503" s="121" t="s">
        <v>2107</v>
      </c>
      <c r="C503" s="121" t="s">
        <v>2108</v>
      </c>
      <c r="D503" s="121" t="s">
        <v>2109</v>
      </c>
      <c r="E503" s="121" t="s">
        <v>2110</v>
      </c>
      <c r="F503" s="196">
        <v>2019</v>
      </c>
      <c r="G503" s="121" t="s">
        <v>1913</v>
      </c>
      <c r="H503" s="121">
        <v>6</v>
      </c>
      <c r="I503" s="121"/>
      <c r="J503" s="121"/>
      <c r="K503" s="121"/>
      <c r="L503" s="121" t="s">
        <v>2111</v>
      </c>
      <c r="M503" s="122" t="s">
        <v>2112</v>
      </c>
      <c r="N503" s="121" t="s">
        <v>2113</v>
      </c>
      <c r="O503" s="121" t="s">
        <v>320</v>
      </c>
      <c r="P503" s="121" t="s">
        <v>321</v>
      </c>
      <c r="Q503" s="121"/>
      <c r="R503" s="121" t="s">
        <v>26</v>
      </c>
      <c r="S503" s="2" t="s">
        <v>4783</v>
      </c>
      <c r="T503" s="121" t="s">
        <v>62</v>
      </c>
      <c r="U503" s="121" t="s">
        <v>60</v>
      </c>
      <c r="V503" s="121" t="s">
        <v>61</v>
      </c>
      <c r="W503" s="121"/>
      <c r="X503" s="121" t="s">
        <v>39</v>
      </c>
      <c r="Y503" s="121" t="s">
        <v>37</v>
      </c>
      <c r="Z503" s="121" t="s">
        <v>2114</v>
      </c>
      <c r="AA503" s="121"/>
      <c r="AB503" s="121"/>
      <c r="AC503" s="121"/>
      <c r="AD503" s="121" t="s">
        <v>2115</v>
      </c>
      <c r="AE503" s="121" t="s">
        <v>2116</v>
      </c>
      <c r="AF503" s="121" t="s">
        <v>78</v>
      </c>
      <c r="AG503" s="121" t="s">
        <v>83</v>
      </c>
      <c r="AH503" s="121" t="s">
        <v>201</v>
      </c>
      <c r="AI503" s="121" t="s">
        <v>241</v>
      </c>
      <c r="AJ503" s="121" t="s">
        <v>242</v>
      </c>
      <c r="AK503" s="121" t="s">
        <v>127</v>
      </c>
      <c r="AL503" s="121" t="s">
        <v>150</v>
      </c>
      <c r="AM503" s="121" t="s">
        <v>122</v>
      </c>
      <c r="AN503" s="121" t="s">
        <v>118</v>
      </c>
      <c r="AO503" s="121" t="s">
        <v>122</v>
      </c>
      <c r="AP503" s="121" t="s">
        <v>220</v>
      </c>
      <c r="AQ503" s="121" t="s">
        <v>151</v>
      </c>
      <c r="AR503" s="121" t="s">
        <v>165</v>
      </c>
      <c r="AS503" s="121" t="s">
        <v>168</v>
      </c>
      <c r="AT503" s="121" t="s">
        <v>217</v>
      </c>
      <c r="AU503" s="121" t="s">
        <v>214</v>
      </c>
      <c r="AV503" s="121" t="s">
        <v>214</v>
      </c>
      <c r="AW503" s="121" t="s">
        <v>220</v>
      </c>
      <c r="AX503" s="121" t="s">
        <v>2117</v>
      </c>
    </row>
    <row r="504" spans="1:50" x14ac:dyDescent="0.35">
      <c r="A504" s="2" t="s">
        <v>2144</v>
      </c>
      <c r="B504" s="121" t="s">
        <v>2107</v>
      </c>
      <c r="C504" s="121" t="s">
        <v>2108</v>
      </c>
      <c r="D504" s="121" t="s">
        <v>2109</v>
      </c>
      <c r="E504" s="121" t="s">
        <v>2110</v>
      </c>
      <c r="F504" s="196">
        <v>2019</v>
      </c>
      <c r="G504" s="121" t="s">
        <v>1913</v>
      </c>
      <c r="H504" s="121">
        <v>6</v>
      </c>
      <c r="I504" s="121"/>
      <c r="J504" s="121"/>
      <c r="K504" s="121"/>
      <c r="L504" s="121" t="s">
        <v>2111</v>
      </c>
      <c r="M504" s="122" t="s">
        <v>2112</v>
      </c>
      <c r="N504" s="121" t="s">
        <v>2113</v>
      </c>
      <c r="O504" s="121" t="s">
        <v>320</v>
      </c>
      <c r="P504" s="121" t="s">
        <v>321</v>
      </c>
      <c r="Q504" s="121"/>
      <c r="R504" s="121" t="s">
        <v>26</v>
      </c>
      <c r="S504" s="2" t="s">
        <v>4783</v>
      </c>
      <c r="T504" s="121" t="s">
        <v>62</v>
      </c>
      <c r="U504" s="121" t="s">
        <v>60</v>
      </c>
      <c r="V504" s="121" t="s">
        <v>65</v>
      </c>
      <c r="W504" s="121"/>
      <c r="X504" s="121" t="s">
        <v>55</v>
      </c>
      <c r="Y504" s="121" t="s">
        <v>25</v>
      </c>
      <c r="Z504" s="121" t="s">
        <v>2118</v>
      </c>
      <c r="AA504" s="121"/>
      <c r="AB504" s="121"/>
      <c r="AC504" s="121"/>
      <c r="AD504" s="121" t="s">
        <v>2115</v>
      </c>
      <c r="AE504" s="121" t="s">
        <v>2116</v>
      </c>
      <c r="AF504" s="121" t="s">
        <v>78</v>
      </c>
      <c r="AG504" s="121" t="s">
        <v>85</v>
      </c>
      <c r="AH504" s="121" t="s">
        <v>201</v>
      </c>
      <c r="AI504" s="121" t="s">
        <v>241</v>
      </c>
      <c r="AJ504" s="121" t="s">
        <v>242</v>
      </c>
      <c r="AK504" s="121" t="s">
        <v>127</v>
      </c>
      <c r="AL504" s="121" t="s">
        <v>150</v>
      </c>
      <c r="AM504" s="121" t="s">
        <v>122</v>
      </c>
      <c r="AN504" s="121" t="s">
        <v>119</v>
      </c>
      <c r="AO504" s="121" t="s">
        <v>122</v>
      </c>
      <c r="AP504" s="121" t="s">
        <v>220</v>
      </c>
      <c r="AQ504" s="121" t="s">
        <v>161</v>
      </c>
      <c r="AR504" s="121" t="s">
        <v>165</v>
      </c>
      <c r="AS504" s="121" t="s">
        <v>168</v>
      </c>
      <c r="AT504" s="121" t="s">
        <v>217</v>
      </c>
      <c r="AU504" s="121" t="s">
        <v>214</v>
      </c>
      <c r="AV504" s="121" t="s">
        <v>214</v>
      </c>
      <c r="AW504" s="121" t="s">
        <v>220</v>
      </c>
      <c r="AX504" s="121" t="s">
        <v>2117</v>
      </c>
    </row>
    <row r="505" spans="1:50" x14ac:dyDescent="0.35">
      <c r="A505" s="2" t="s">
        <v>2144</v>
      </c>
      <c r="B505" s="121" t="s">
        <v>2107</v>
      </c>
      <c r="C505" s="121" t="s">
        <v>2108</v>
      </c>
      <c r="D505" s="121" t="s">
        <v>2109</v>
      </c>
      <c r="E505" s="121" t="s">
        <v>2110</v>
      </c>
      <c r="F505" s="196">
        <v>2019</v>
      </c>
      <c r="G505" s="121" t="s">
        <v>1913</v>
      </c>
      <c r="H505" s="121">
        <v>6</v>
      </c>
      <c r="I505" s="121"/>
      <c r="J505" s="121"/>
      <c r="K505" s="121"/>
      <c r="L505" s="121" t="s">
        <v>2111</v>
      </c>
      <c r="M505" s="122" t="s">
        <v>2112</v>
      </c>
      <c r="N505" s="121" t="s">
        <v>2113</v>
      </c>
      <c r="O505" s="121" t="s">
        <v>320</v>
      </c>
      <c r="P505" s="121" t="s">
        <v>321</v>
      </c>
      <c r="Q505" s="121"/>
      <c r="R505" s="121" t="s">
        <v>26</v>
      </c>
      <c r="S505" s="2" t="s">
        <v>4783</v>
      </c>
      <c r="T505" s="121" t="s">
        <v>62</v>
      </c>
      <c r="U505" s="121" t="s">
        <v>60</v>
      </c>
      <c r="V505" s="121" t="s">
        <v>61</v>
      </c>
      <c r="W505" s="121"/>
      <c r="X505" s="121" t="s">
        <v>39</v>
      </c>
      <c r="Y505" s="121" t="s">
        <v>37</v>
      </c>
      <c r="Z505" s="121" t="s">
        <v>2118</v>
      </c>
      <c r="AA505" s="121"/>
      <c r="AB505" s="121"/>
      <c r="AC505" s="121"/>
      <c r="AD505" s="121" t="s">
        <v>2115</v>
      </c>
      <c r="AE505" s="121" t="s">
        <v>2116</v>
      </c>
      <c r="AF505" s="121" t="s">
        <v>78</v>
      </c>
      <c r="AG505" s="121" t="s">
        <v>81</v>
      </c>
      <c r="AH505" s="121" t="s">
        <v>201</v>
      </c>
      <c r="AI505" s="121" t="s">
        <v>241</v>
      </c>
      <c r="AJ505" s="121" t="s">
        <v>242</v>
      </c>
      <c r="AK505" s="121" t="s">
        <v>127</v>
      </c>
      <c r="AL505" s="121" t="s">
        <v>150</v>
      </c>
      <c r="AM505" s="121" t="s">
        <v>122</v>
      </c>
      <c r="AN505" s="121" t="s">
        <v>226</v>
      </c>
      <c r="AO505" s="121" t="s">
        <v>122</v>
      </c>
      <c r="AP505" s="121" t="s">
        <v>220</v>
      </c>
      <c r="AQ505" s="121" t="s">
        <v>190</v>
      </c>
      <c r="AR505" s="121" t="s">
        <v>165</v>
      </c>
      <c r="AS505" s="121" t="s">
        <v>168</v>
      </c>
      <c r="AT505" s="121" t="s">
        <v>217</v>
      </c>
      <c r="AU505" s="121" t="s">
        <v>183</v>
      </c>
      <c r="AV505" s="121" t="s">
        <v>183</v>
      </c>
      <c r="AW505" s="121" t="s">
        <v>220</v>
      </c>
      <c r="AX505" s="121" t="s">
        <v>2117</v>
      </c>
    </row>
    <row r="506" spans="1:50" x14ac:dyDescent="0.35">
      <c r="A506" s="2" t="s">
        <v>2144</v>
      </c>
      <c r="B506" s="121" t="s">
        <v>2107</v>
      </c>
      <c r="C506" s="121" t="s">
        <v>2108</v>
      </c>
      <c r="D506" s="121" t="s">
        <v>2109</v>
      </c>
      <c r="E506" s="121" t="s">
        <v>2110</v>
      </c>
      <c r="F506" s="196">
        <v>2019</v>
      </c>
      <c r="G506" s="121" t="s">
        <v>1913</v>
      </c>
      <c r="H506" s="121">
        <v>6</v>
      </c>
      <c r="I506" s="121"/>
      <c r="J506" s="121"/>
      <c r="K506" s="121"/>
      <c r="L506" s="121" t="s">
        <v>2111</v>
      </c>
      <c r="M506" s="122" t="s">
        <v>2112</v>
      </c>
      <c r="N506" s="121" t="s">
        <v>2113</v>
      </c>
      <c r="O506" s="121" t="s">
        <v>320</v>
      </c>
      <c r="P506" s="121" t="s">
        <v>321</v>
      </c>
      <c r="Q506" s="121"/>
      <c r="R506" s="121" t="s">
        <v>26</v>
      </c>
      <c r="S506" s="2" t="s">
        <v>4783</v>
      </c>
      <c r="T506" s="121" t="s">
        <v>62</v>
      </c>
      <c r="U506" s="121" t="s">
        <v>60</v>
      </c>
      <c r="V506" s="121" t="s">
        <v>65</v>
      </c>
      <c r="W506" s="121"/>
      <c r="X506" s="121" t="s">
        <v>55</v>
      </c>
      <c r="Y506" s="121" t="s">
        <v>25</v>
      </c>
      <c r="Z506" s="121" t="s">
        <v>2119</v>
      </c>
      <c r="AA506" s="121"/>
      <c r="AB506" s="121"/>
      <c r="AC506" s="121"/>
      <c r="AD506" s="121" t="s">
        <v>2115</v>
      </c>
      <c r="AE506" s="121" t="s">
        <v>2116</v>
      </c>
      <c r="AF506" s="121" t="s">
        <v>78</v>
      </c>
      <c r="AG506" s="121" t="s">
        <v>82</v>
      </c>
      <c r="AH506" s="121" t="s">
        <v>201</v>
      </c>
      <c r="AI506" s="121" t="s">
        <v>241</v>
      </c>
      <c r="AJ506" s="121" t="s">
        <v>242</v>
      </c>
      <c r="AK506" s="121" t="s">
        <v>127</v>
      </c>
      <c r="AL506" s="121" t="s">
        <v>150</v>
      </c>
      <c r="AM506" s="121" t="s">
        <v>122</v>
      </c>
      <c r="AN506" s="121" t="s">
        <v>208</v>
      </c>
      <c r="AO506" s="121" t="s">
        <v>122</v>
      </c>
      <c r="AP506" s="121" t="s">
        <v>220</v>
      </c>
      <c r="AQ506" s="121" t="s">
        <v>190</v>
      </c>
      <c r="AR506" s="121" t="s">
        <v>165</v>
      </c>
      <c r="AS506" s="121" t="s">
        <v>168</v>
      </c>
      <c r="AT506" s="121" t="s">
        <v>217</v>
      </c>
      <c r="AU506" s="121" t="s">
        <v>183</v>
      </c>
      <c r="AV506" s="121" t="s">
        <v>183</v>
      </c>
      <c r="AW506" s="121" t="s">
        <v>220</v>
      </c>
      <c r="AX506" s="121" t="s">
        <v>2117</v>
      </c>
    </row>
    <row r="507" spans="1:50" x14ac:dyDescent="0.35">
      <c r="A507" s="2" t="s">
        <v>3048</v>
      </c>
      <c r="B507" s="25" t="s">
        <v>2955</v>
      </c>
      <c r="D507" s="25" t="s">
        <v>2956</v>
      </c>
      <c r="E507" s="25" t="s">
        <v>2957</v>
      </c>
      <c r="F507" s="163">
        <v>2020</v>
      </c>
      <c r="G507" s="25" t="s">
        <v>308</v>
      </c>
      <c r="H507" s="25" t="s">
        <v>2958</v>
      </c>
      <c r="I507" s="25"/>
      <c r="J507" s="25"/>
      <c r="K507" s="25"/>
      <c r="L507" s="25" t="s">
        <v>2959</v>
      </c>
      <c r="M507" s="25" t="s">
        <v>2960</v>
      </c>
      <c r="N507" s="25" t="s">
        <v>2961</v>
      </c>
      <c r="O507" s="25" t="s">
        <v>320</v>
      </c>
      <c r="P507" s="25" t="s">
        <v>321</v>
      </c>
      <c r="R507" s="2" t="s">
        <v>26</v>
      </c>
      <c r="S507" s="2" t="s">
        <v>4783</v>
      </c>
      <c r="T507" s="2" t="s">
        <v>30</v>
      </c>
      <c r="U507" s="2" t="s">
        <v>60</v>
      </c>
      <c r="V507" s="2" t="s">
        <v>63</v>
      </c>
      <c r="W507" s="2" t="s">
        <v>58</v>
      </c>
      <c r="X507" s="2" t="s">
        <v>55</v>
      </c>
      <c r="Y507" s="2" t="s">
        <v>25</v>
      </c>
      <c r="Z507" s="2" t="s">
        <v>685</v>
      </c>
      <c r="AA507" s="2">
        <v>2</v>
      </c>
      <c r="AB507" s="2">
        <v>2</v>
      </c>
      <c r="AC507" s="2">
        <v>3</v>
      </c>
      <c r="AF507" s="2" t="s">
        <v>80</v>
      </c>
      <c r="AG507" s="2" t="s">
        <v>240</v>
      </c>
      <c r="AH507" s="2" t="s">
        <v>117</v>
      </c>
      <c r="AI507" s="2" t="s">
        <v>241</v>
      </c>
      <c r="AJ507" s="2" t="s">
        <v>209</v>
      </c>
      <c r="AK507" s="2" t="s">
        <v>127</v>
      </c>
      <c r="AL507" s="2" t="s">
        <v>150</v>
      </c>
      <c r="AM507" s="2" t="s">
        <v>122</v>
      </c>
      <c r="AN507" s="2" t="s">
        <v>119</v>
      </c>
      <c r="AO507" s="2" t="s">
        <v>122</v>
      </c>
      <c r="AP507" s="2" t="s">
        <v>220</v>
      </c>
      <c r="AQ507" s="2" t="s">
        <v>2962</v>
      </c>
      <c r="AR507" s="2" t="s">
        <v>162</v>
      </c>
      <c r="AS507" s="2" t="s">
        <v>248</v>
      </c>
      <c r="AT507" s="2" t="s">
        <v>249</v>
      </c>
      <c r="AU507" s="2" t="s">
        <v>214</v>
      </c>
      <c r="AW507" s="2" t="s">
        <v>220</v>
      </c>
      <c r="AX507" s="2" t="s">
        <v>2963</v>
      </c>
    </row>
    <row r="508" spans="1:50" x14ac:dyDescent="0.35">
      <c r="A508" s="2" t="s">
        <v>3048</v>
      </c>
      <c r="B508" s="2" t="s">
        <v>2955</v>
      </c>
      <c r="D508" s="2" t="s">
        <v>2956</v>
      </c>
      <c r="E508" s="2" t="s">
        <v>2957</v>
      </c>
      <c r="F508" s="141">
        <v>2020</v>
      </c>
      <c r="G508" s="2" t="s">
        <v>308</v>
      </c>
      <c r="H508" s="2" t="s">
        <v>2958</v>
      </c>
      <c r="L508" s="2" t="s">
        <v>2959</v>
      </c>
      <c r="M508" s="2" t="s">
        <v>2960</v>
      </c>
      <c r="N508" s="2" t="s">
        <v>2961</v>
      </c>
      <c r="O508" s="2" t="s">
        <v>320</v>
      </c>
      <c r="P508" s="2" t="s">
        <v>321</v>
      </c>
      <c r="R508" s="2" t="s">
        <v>26</v>
      </c>
      <c r="S508" s="2" t="s">
        <v>4783</v>
      </c>
      <c r="T508" s="2" t="s">
        <v>57</v>
      </c>
      <c r="U508" s="2" t="s">
        <v>60</v>
      </c>
      <c r="V508" s="2" t="s">
        <v>63</v>
      </c>
      <c r="W508" s="2" t="s">
        <v>58</v>
      </c>
      <c r="X508" s="2" t="s">
        <v>55</v>
      </c>
      <c r="Y508" s="2" t="s">
        <v>37</v>
      </c>
      <c r="Z508" s="2" t="s">
        <v>685</v>
      </c>
      <c r="AA508" s="2">
        <v>2</v>
      </c>
      <c r="AB508" s="2">
        <v>2</v>
      </c>
      <c r="AC508" s="2">
        <v>3</v>
      </c>
      <c r="AF508" s="2" t="s">
        <v>80</v>
      </c>
      <c r="AG508" s="2" t="s">
        <v>240</v>
      </c>
      <c r="AH508" s="2" t="s">
        <v>117</v>
      </c>
      <c r="AI508" s="2" t="s">
        <v>241</v>
      </c>
      <c r="AJ508" s="2" t="s">
        <v>125</v>
      </c>
      <c r="AK508" s="2" t="s">
        <v>127</v>
      </c>
      <c r="AL508" s="2" t="s">
        <v>150</v>
      </c>
      <c r="AM508" s="2" t="s">
        <v>122</v>
      </c>
      <c r="AN508" s="2" t="s">
        <v>119</v>
      </c>
      <c r="AO508" s="2" t="s">
        <v>122</v>
      </c>
      <c r="AP508" s="2" t="s">
        <v>220</v>
      </c>
      <c r="AQ508" s="2" t="s">
        <v>2962</v>
      </c>
      <c r="AR508" s="2" t="s">
        <v>162</v>
      </c>
      <c r="AS508" s="2" t="s">
        <v>248</v>
      </c>
      <c r="AT508" s="2" t="s">
        <v>249</v>
      </c>
      <c r="AU508" s="2" t="s">
        <v>214</v>
      </c>
      <c r="AW508" s="2" t="s">
        <v>220</v>
      </c>
      <c r="AX508" s="2" t="s">
        <v>2963</v>
      </c>
    </row>
    <row r="509" spans="1:50" x14ac:dyDescent="0.35">
      <c r="A509" s="2" t="s">
        <v>3048</v>
      </c>
      <c r="B509" s="2" t="s">
        <v>2955</v>
      </c>
      <c r="D509" s="2" t="s">
        <v>2956</v>
      </c>
      <c r="E509" s="2" t="s">
        <v>2957</v>
      </c>
      <c r="F509" s="141">
        <v>2020</v>
      </c>
      <c r="G509" s="2" t="s">
        <v>308</v>
      </c>
      <c r="H509" s="2" t="s">
        <v>2958</v>
      </c>
      <c r="L509" s="2" t="s">
        <v>2959</v>
      </c>
      <c r="M509" s="2" t="s">
        <v>2960</v>
      </c>
      <c r="N509" s="2" t="s">
        <v>2961</v>
      </c>
      <c r="O509" s="2" t="s">
        <v>320</v>
      </c>
      <c r="P509" s="2" t="s">
        <v>321</v>
      </c>
      <c r="R509" s="2" t="s">
        <v>26</v>
      </c>
      <c r="S509" s="2" t="s">
        <v>4783</v>
      </c>
      <c r="T509" s="2" t="s">
        <v>30</v>
      </c>
      <c r="U509" s="2" t="s">
        <v>60</v>
      </c>
      <c r="V509" s="2" t="s">
        <v>63</v>
      </c>
      <c r="W509" s="2" t="s">
        <v>58</v>
      </c>
      <c r="X509" s="2" t="s">
        <v>55</v>
      </c>
      <c r="Y509" s="2" t="s">
        <v>25</v>
      </c>
      <c r="Z509" s="2" t="s">
        <v>685</v>
      </c>
      <c r="AA509" s="2">
        <v>2</v>
      </c>
      <c r="AB509" s="2">
        <v>2</v>
      </c>
      <c r="AC509" s="2">
        <v>3</v>
      </c>
      <c r="AF509" s="2" t="s">
        <v>80</v>
      </c>
      <c r="AG509" s="2" t="s">
        <v>240</v>
      </c>
      <c r="AH509" s="2" t="s">
        <v>117</v>
      </c>
      <c r="AI509" s="2" t="s">
        <v>241</v>
      </c>
      <c r="AJ509" s="2" t="s">
        <v>209</v>
      </c>
      <c r="AK509" s="2" t="s">
        <v>127</v>
      </c>
      <c r="AL509" s="2" t="s">
        <v>150</v>
      </c>
      <c r="AM509" s="2" t="s">
        <v>122</v>
      </c>
      <c r="AN509" s="2" t="s">
        <v>119</v>
      </c>
      <c r="AO509" s="2" t="s">
        <v>122</v>
      </c>
      <c r="AP509" s="2" t="s">
        <v>220</v>
      </c>
      <c r="AQ509" s="2" t="s">
        <v>2962</v>
      </c>
      <c r="AR509" s="2" t="s">
        <v>162</v>
      </c>
      <c r="AS509" s="2" t="s">
        <v>248</v>
      </c>
      <c r="AT509" s="2" t="s">
        <v>249</v>
      </c>
      <c r="AU509" s="2" t="s">
        <v>214</v>
      </c>
      <c r="AW509" s="2" t="s">
        <v>220</v>
      </c>
      <c r="AX509" s="2" t="s">
        <v>2963</v>
      </c>
    </row>
    <row r="510" spans="1:50" x14ac:dyDescent="0.35">
      <c r="A510" s="2" t="s">
        <v>3048</v>
      </c>
      <c r="B510" s="2" t="s">
        <v>2955</v>
      </c>
      <c r="D510" s="2" t="s">
        <v>2956</v>
      </c>
      <c r="E510" s="2" t="s">
        <v>2957</v>
      </c>
      <c r="F510" s="141">
        <v>2020</v>
      </c>
      <c r="G510" s="2" t="s">
        <v>308</v>
      </c>
      <c r="H510" s="2" t="s">
        <v>2958</v>
      </c>
      <c r="L510" s="2" t="s">
        <v>2959</v>
      </c>
      <c r="M510" s="2" t="s">
        <v>2960</v>
      </c>
      <c r="N510" s="2" t="s">
        <v>2961</v>
      </c>
      <c r="O510" s="2" t="s">
        <v>320</v>
      </c>
      <c r="P510" s="2" t="s">
        <v>321</v>
      </c>
      <c r="R510" s="2" t="s">
        <v>26</v>
      </c>
      <c r="S510" s="2" t="s">
        <v>4783</v>
      </c>
      <c r="T510" s="2" t="s">
        <v>57</v>
      </c>
      <c r="U510" s="2" t="s">
        <v>60</v>
      </c>
      <c r="V510" s="2" t="s">
        <v>63</v>
      </c>
      <c r="W510" s="2" t="s">
        <v>58</v>
      </c>
      <c r="X510" s="2" t="s">
        <v>55</v>
      </c>
      <c r="Y510" s="2" t="s">
        <v>37</v>
      </c>
      <c r="Z510" s="2" t="s">
        <v>685</v>
      </c>
      <c r="AA510" s="2">
        <v>2</v>
      </c>
      <c r="AB510" s="2">
        <v>2</v>
      </c>
      <c r="AC510" s="2">
        <v>3</v>
      </c>
      <c r="AF510" s="2" t="s">
        <v>80</v>
      </c>
      <c r="AG510" s="2" t="s">
        <v>240</v>
      </c>
      <c r="AH510" s="2" t="s">
        <v>117</v>
      </c>
      <c r="AI510" s="2" t="s">
        <v>241</v>
      </c>
      <c r="AJ510" s="2" t="s">
        <v>125</v>
      </c>
      <c r="AK510" s="2" t="s">
        <v>127</v>
      </c>
      <c r="AL510" s="2" t="s">
        <v>150</v>
      </c>
      <c r="AM510" s="2" t="s">
        <v>122</v>
      </c>
      <c r="AN510" s="2" t="s">
        <v>119</v>
      </c>
      <c r="AO510" s="2" t="s">
        <v>122</v>
      </c>
      <c r="AP510" s="2" t="s">
        <v>220</v>
      </c>
      <c r="AQ510" s="2" t="s">
        <v>2962</v>
      </c>
      <c r="AR510" s="2" t="s">
        <v>162</v>
      </c>
      <c r="AS510" s="2" t="s">
        <v>248</v>
      </c>
      <c r="AT510" s="2" t="s">
        <v>249</v>
      </c>
      <c r="AU510" s="2" t="s">
        <v>214</v>
      </c>
      <c r="AW510" s="2" t="s">
        <v>220</v>
      </c>
      <c r="AX510" s="2" t="s">
        <v>2963</v>
      </c>
    </row>
    <row r="511" spans="1:50" x14ac:dyDescent="0.35">
      <c r="A511" s="2" t="s">
        <v>3048</v>
      </c>
      <c r="B511" s="2" t="s">
        <v>3038</v>
      </c>
      <c r="D511" s="2" t="s">
        <v>3039</v>
      </c>
      <c r="E511" s="2" t="s">
        <v>3040</v>
      </c>
      <c r="F511" s="141">
        <v>2005</v>
      </c>
      <c r="G511" s="2" t="s">
        <v>306</v>
      </c>
      <c r="H511" s="2" t="s">
        <v>2555</v>
      </c>
      <c r="I511" s="2" t="s">
        <v>416</v>
      </c>
      <c r="J511" s="2" t="s">
        <v>3041</v>
      </c>
      <c r="K511" s="2" t="s">
        <v>3042</v>
      </c>
      <c r="L511" s="2" t="s">
        <v>3043</v>
      </c>
      <c r="M511" s="2" t="s">
        <v>3044</v>
      </c>
      <c r="N511" s="2" t="s">
        <v>3045</v>
      </c>
      <c r="O511" s="2" t="s">
        <v>320</v>
      </c>
      <c r="P511" s="2" t="s">
        <v>442</v>
      </c>
      <c r="R511" s="2" t="s">
        <v>26</v>
      </c>
      <c r="S511" s="2" t="s">
        <v>4783</v>
      </c>
      <c r="T511" s="2" t="s">
        <v>30</v>
      </c>
      <c r="U511" s="2" t="s">
        <v>60</v>
      </c>
      <c r="V511" s="2" t="s">
        <v>65</v>
      </c>
      <c r="W511" s="2" t="s">
        <v>58</v>
      </c>
      <c r="X511" s="2" t="s">
        <v>55</v>
      </c>
      <c r="Y511" s="2" t="s">
        <v>25</v>
      </c>
      <c r="Z511" s="2" t="s">
        <v>3046</v>
      </c>
      <c r="AA511" s="2">
        <v>2</v>
      </c>
      <c r="AB511" s="2">
        <v>3</v>
      </c>
      <c r="AC511" s="2">
        <v>3</v>
      </c>
      <c r="AF511" s="2" t="s">
        <v>79</v>
      </c>
      <c r="AG511" s="2" t="s">
        <v>240</v>
      </c>
      <c r="AH511" s="2" t="s">
        <v>117</v>
      </c>
      <c r="AI511" s="2" t="s">
        <v>241</v>
      </c>
      <c r="AJ511" s="2" t="s">
        <v>209</v>
      </c>
      <c r="AK511" s="2" t="s">
        <v>165</v>
      </c>
      <c r="AM511" s="2" t="s">
        <v>122</v>
      </c>
      <c r="AN511" s="2" t="s">
        <v>118</v>
      </c>
      <c r="AO511" s="2" t="s">
        <v>122</v>
      </c>
      <c r="AP511" s="2" t="s">
        <v>220</v>
      </c>
      <c r="AQ511" s="2" t="s">
        <v>182</v>
      </c>
      <c r="AR511" s="2" t="s">
        <v>163</v>
      </c>
      <c r="AS511" s="2" t="s">
        <v>168</v>
      </c>
      <c r="AT511" s="2" t="s">
        <v>217</v>
      </c>
      <c r="AU511" s="2" t="s">
        <v>214</v>
      </c>
      <c r="AW511" s="2" t="s">
        <v>220</v>
      </c>
      <c r="AX511" s="2" t="s">
        <v>3047</v>
      </c>
    </row>
    <row r="512" spans="1:50" x14ac:dyDescent="0.35">
      <c r="A512" s="2" t="s">
        <v>3130</v>
      </c>
      <c r="B512" s="246" t="s">
        <v>3100</v>
      </c>
      <c r="C512" s="246" t="s">
        <v>3101</v>
      </c>
      <c r="D512" s="246" t="s">
        <v>3102</v>
      </c>
      <c r="E512" s="246" t="s">
        <v>3103</v>
      </c>
      <c r="F512" s="141">
        <v>2018</v>
      </c>
      <c r="G512" s="2" t="s">
        <v>409</v>
      </c>
      <c r="H512" s="2">
        <v>140</v>
      </c>
      <c r="J512" s="2">
        <v>200</v>
      </c>
      <c r="K512" s="2">
        <v>209</v>
      </c>
      <c r="L512" s="2" t="s">
        <v>3104</v>
      </c>
      <c r="N512" s="129" t="s">
        <v>3105</v>
      </c>
      <c r="O512" s="2" t="s">
        <v>320</v>
      </c>
      <c r="P512" s="2" t="s">
        <v>321</v>
      </c>
      <c r="Q512" s="2" t="s">
        <v>221</v>
      </c>
      <c r="R512" s="2" t="s">
        <v>26</v>
      </c>
      <c r="S512" s="2" t="s">
        <v>4783</v>
      </c>
      <c r="T512" s="2" t="s">
        <v>62</v>
      </c>
      <c r="U512" s="2" t="s">
        <v>54</v>
      </c>
      <c r="V512" s="2" t="s">
        <v>47</v>
      </c>
      <c r="W512" s="2" t="s">
        <v>58</v>
      </c>
      <c r="X512" s="2" t="s">
        <v>39</v>
      </c>
      <c r="Y512" s="2" t="s">
        <v>64</v>
      </c>
      <c r="Z512" s="2" t="s">
        <v>2151</v>
      </c>
      <c r="AA512" s="2">
        <v>1</v>
      </c>
      <c r="AB512" s="2">
        <v>2</v>
      </c>
      <c r="AC512" s="2">
        <v>3</v>
      </c>
      <c r="AD512" s="2" t="s">
        <v>3106</v>
      </c>
      <c r="AE512" s="2" t="s">
        <v>3107</v>
      </c>
      <c r="AF512" s="2" t="s">
        <v>80</v>
      </c>
      <c r="AG512" s="2" t="s">
        <v>240</v>
      </c>
      <c r="AH512" s="2" t="s">
        <v>117</v>
      </c>
      <c r="AI512" s="2" t="s">
        <v>241</v>
      </c>
      <c r="AK512" s="2" t="s">
        <v>133</v>
      </c>
      <c r="AM512" s="2" t="s">
        <v>122</v>
      </c>
      <c r="AN512" s="2" t="s">
        <v>119</v>
      </c>
      <c r="AO512" s="2" t="s">
        <v>122</v>
      </c>
      <c r="AP512" s="2" t="s">
        <v>220</v>
      </c>
      <c r="AQ512" s="2" t="s">
        <v>161</v>
      </c>
      <c r="AR512" s="2" t="s">
        <v>165</v>
      </c>
      <c r="AS512" s="2" t="s">
        <v>248</v>
      </c>
      <c r="AT512" s="2" t="s">
        <v>187</v>
      </c>
      <c r="AU512" s="2" t="s">
        <v>232</v>
      </c>
      <c r="AV512" s="2" t="s">
        <v>3108</v>
      </c>
      <c r="AW512" s="2" t="s">
        <v>221</v>
      </c>
      <c r="AX512" s="2" t="s">
        <v>3109</v>
      </c>
    </row>
    <row r="513" spans="1:50" x14ac:dyDescent="0.35">
      <c r="A513" s="2" t="s">
        <v>3952</v>
      </c>
      <c r="B513" s="2" t="s">
        <v>3698</v>
      </c>
      <c r="C513" s="2" t="s">
        <v>3699</v>
      </c>
      <c r="D513" s="2" t="s">
        <v>3700</v>
      </c>
      <c r="E513" s="2" t="s">
        <v>3701</v>
      </c>
      <c r="F513" s="141">
        <v>2018</v>
      </c>
      <c r="G513" s="2" t="s">
        <v>308</v>
      </c>
      <c r="H513" s="2">
        <v>199</v>
      </c>
      <c r="J513" s="2">
        <v>218</v>
      </c>
      <c r="K513" s="2">
        <v>230</v>
      </c>
      <c r="L513" s="2" t="s">
        <v>3702</v>
      </c>
      <c r="N513" s="2" t="s">
        <v>3703</v>
      </c>
      <c r="O513" s="2" t="s">
        <v>3704</v>
      </c>
      <c r="P513" s="2" t="s">
        <v>321</v>
      </c>
      <c r="R513" s="2" t="s">
        <v>26</v>
      </c>
      <c r="S513" s="2" t="s">
        <v>4783</v>
      </c>
      <c r="T513" s="2" t="s">
        <v>34</v>
      </c>
      <c r="U513" s="2" t="s">
        <v>60</v>
      </c>
      <c r="V513" s="2" t="s">
        <v>61</v>
      </c>
      <c r="W513" s="2" t="s">
        <v>46</v>
      </c>
      <c r="X513" s="2" t="s">
        <v>39</v>
      </c>
      <c r="Y513" s="2" t="s">
        <v>37</v>
      </c>
      <c r="Z513" s="2" t="s">
        <v>3705</v>
      </c>
      <c r="AA513" s="2">
        <v>2</v>
      </c>
      <c r="AB513" s="2">
        <v>2</v>
      </c>
      <c r="AC513" s="2">
        <v>3</v>
      </c>
      <c r="AD513" s="2" t="s">
        <v>3706</v>
      </c>
      <c r="AF513" s="2" t="s">
        <v>78</v>
      </c>
      <c r="AG513" s="2" t="s">
        <v>4793</v>
      </c>
      <c r="AH513" s="2" t="s">
        <v>117</v>
      </c>
      <c r="AI513" s="2" t="s">
        <v>241</v>
      </c>
      <c r="AJ513" s="2" t="s">
        <v>125</v>
      </c>
      <c r="AK513" s="2" t="s">
        <v>127</v>
      </c>
      <c r="AL513" s="2" t="s">
        <v>136</v>
      </c>
      <c r="AM513" s="2" t="s">
        <v>122</v>
      </c>
      <c r="AN513" s="2" t="s">
        <v>3707</v>
      </c>
      <c r="AO513" s="2" t="s">
        <v>122</v>
      </c>
      <c r="AP513" s="2" t="s">
        <v>3708</v>
      </c>
      <c r="AT513" s="2" t="s">
        <v>249</v>
      </c>
      <c r="AU513" s="2" t="s">
        <v>232</v>
      </c>
      <c r="AV513" s="2" t="s">
        <v>3709</v>
      </c>
      <c r="AW513" s="2" t="s">
        <v>2211</v>
      </c>
      <c r="AX513" s="2" t="s">
        <v>3710</v>
      </c>
    </row>
    <row r="514" spans="1:50" x14ac:dyDescent="0.35">
      <c r="A514" s="2" t="s">
        <v>3952</v>
      </c>
      <c r="B514" s="304" t="s">
        <v>3761</v>
      </c>
      <c r="C514" s="304" t="s">
        <v>3762</v>
      </c>
      <c r="D514" s="304" t="s">
        <v>3763</v>
      </c>
      <c r="E514" s="304" t="s">
        <v>3764</v>
      </c>
      <c r="F514" s="141">
        <v>2021</v>
      </c>
      <c r="G514" s="304" t="s">
        <v>988</v>
      </c>
      <c r="H514" s="2">
        <v>203</v>
      </c>
      <c r="J514" s="2">
        <v>105456</v>
      </c>
      <c r="L514" s="2" t="s">
        <v>3765</v>
      </c>
      <c r="N514" s="304" t="s">
        <v>3766</v>
      </c>
      <c r="O514" s="2" t="s">
        <v>3704</v>
      </c>
      <c r="P514" s="2" t="s">
        <v>321</v>
      </c>
      <c r="R514" s="2" t="s">
        <v>26</v>
      </c>
      <c r="S514" s="2" t="s">
        <v>4783</v>
      </c>
      <c r="T514" s="2" t="s">
        <v>34</v>
      </c>
      <c r="U514" s="2" t="s">
        <v>60</v>
      </c>
      <c r="W514" s="2" t="s">
        <v>46</v>
      </c>
      <c r="X514" s="2" t="s">
        <v>55</v>
      </c>
      <c r="Y514" s="2" t="s">
        <v>37</v>
      </c>
      <c r="Z514" s="2" t="s">
        <v>3767</v>
      </c>
      <c r="AA514" s="2">
        <v>2</v>
      </c>
      <c r="AB514" s="2">
        <v>2</v>
      </c>
      <c r="AC514" s="2">
        <v>2</v>
      </c>
      <c r="AD514" s="257" t="s">
        <v>3768</v>
      </c>
      <c r="AE514" s="2" t="s">
        <v>3769</v>
      </c>
      <c r="AF514" s="2" t="s">
        <v>78</v>
      </c>
      <c r="AG514" s="2" t="s">
        <v>3770</v>
      </c>
      <c r="AH514" s="2" t="s">
        <v>117</v>
      </c>
      <c r="AI514" s="2" t="s">
        <v>241</v>
      </c>
      <c r="AJ514" s="2" t="s">
        <v>125</v>
      </c>
      <c r="AK514" s="2" t="s">
        <v>127</v>
      </c>
      <c r="AL514" s="2" t="s">
        <v>3771</v>
      </c>
      <c r="AM514" s="2" t="s">
        <v>122</v>
      </c>
      <c r="AN514" s="2" t="s">
        <v>3772</v>
      </c>
      <c r="AO514" s="2" t="s">
        <v>173</v>
      </c>
      <c r="AP514" s="2" t="s">
        <v>2211</v>
      </c>
      <c r="AQ514" s="2" t="s">
        <v>159</v>
      </c>
      <c r="AS514" s="2" t="s">
        <v>3773</v>
      </c>
      <c r="AT514" s="2" t="s">
        <v>243</v>
      </c>
      <c r="AU514" s="2" t="s">
        <v>183</v>
      </c>
      <c r="AV514" s="2" t="s">
        <v>3774</v>
      </c>
      <c r="AW514" s="2" t="s">
        <v>2211</v>
      </c>
      <c r="AX514" s="2" t="s">
        <v>3775</v>
      </c>
    </row>
    <row r="515" spans="1:50" x14ac:dyDescent="0.35">
      <c r="A515" s="2" t="s">
        <v>3952</v>
      </c>
      <c r="B515" s="247" t="s">
        <v>3776</v>
      </c>
      <c r="C515" s="247" t="s">
        <v>3777</v>
      </c>
      <c r="D515" s="247" t="s">
        <v>3778</v>
      </c>
      <c r="E515" s="247" t="s">
        <v>3779</v>
      </c>
      <c r="F515" s="141">
        <v>2021</v>
      </c>
      <c r="G515" s="247" t="s">
        <v>1134</v>
      </c>
      <c r="H515" s="2">
        <v>8</v>
      </c>
      <c r="J515" s="2">
        <v>610241</v>
      </c>
      <c r="L515" s="2" t="s">
        <v>3780</v>
      </c>
      <c r="N515" s="2" t="s">
        <v>3781</v>
      </c>
      <c r="O515" s="2" t="s">
        <v>3704</v>
      </c>
      <c r="P515" s="2" t="s">
        <v>321</v>
      </c>
      <c r="R515" s="2" t="s">
        <v>26</v>
      </c>
      <c r="S515" s="2" t="s">
        <v>4783</v>
      </c>
      <c r="T515" s="2" t="s">
        <v>34</v>
      </c>
      <c r="U515" s="2" t="s">
        <v>60</v>
      </c>
      <c r="V515" s="2" t="s">
        <v>63</v>
      </c>
      <c r="W515" s="2" t="s">
        <v>46</v>
      </c>
      <c r="X515" s="2" t="s">
        <v>55</v>
      </c>
      <c r="Y515" s="2" t="s">
        <v>3911</v>
      </c>
      <c r="Z515" s="2" t="s">
        <v>3782</v>
      </c>
      <c r="AA515" s="2">
        <v>2</v>
      </c>
      <c r="AB515" s="2">
        <v>2</v>
      </c>
      <c r="AC515" s="2">
        <v>2</v>
      </c>
      <c r="AD515" s="2" t="s">
        <v>3783</v>
      </c>
      <c r="AE515" s="2" t="s">
        <v>3784</v>
      </c>
      <c r="AF515" s="2" t="s">
        <v>80</v>
      </c>
      <c r="AG515" s="2" t="s">
        <v>3785</v>
      </c>
      <c r="AH515" s="2" t="s">
        <v>117</v>
      </c>
      <c r="AI515" s="2" t="s">
        <v>241</v>
      </c>
      <c r="AJ515" s="2" t="s">
        <v>242</v>
      </c>
      <c r="AK515" s="2" t="s">
        <v>127</v>
      </c>
      <c r="AL515" s="2" t="s">
        <v>150</v>
      </c>
      <c r="AM515" s="2" t="s">
        <v>122</v>
      </c>
      <c r="AN515" s="2" t="s">
        <v>3786</v>
      </c>
      <c r="AO515" s="2" t="s">
        <v>181</v>
      </c>
      <c r="AP515" s="2" t="s">
        <v>3708</v>
      </c>
      <c r="AT515" s="2" t="s">
        <v>217</v>
      </c>
      <c r="AU515" s="2" t="s">
        <v>214</v>
      </c>
      <c r="AV515" s="2" t="s">
        <v>3787</v>
      </c>
      <c r="AW515" s="2" t="s">
        <v>2211</v>
      </c>
      <c r="AX515" s="2" t="s">
        <v>3788</v>
      </c>
    </row>
    <row r="516" spans="1:50" x14ac:dyDescent="0.35">
      <c r="A516" s="2" t="s">
        <v>3952</v>
      </c>
      <c r="B516" s="247" t="s">
        <v>3808</v>
      </c>
      <c r="C516" s="247" t="s">
        <v>3809</v>
      </c>
      <c r="D516" s="247" t="s">
        <v>3810</v>
      </c>
      <c r="E516" s="247" t="s">
        <v>3811</v>
      </c>
      <c r="F516" s="141">
        <v>2019</v>
      </c>
      <c r="G516" s="247" t="s">
        <v>1093</v>
      </c>
      <c r="J516" s="2">
        <v>189</v>
      </c>
      <c r="K516" s="2">
        <v>206</v>
      </c>
      <c r="L516" s="2" t="s">
        <v>3812</v>
      </c>
      <c r="N516" s="247" t="s">
        <v>3813</v>
      </c>
      <c r="O516" s="2" t="s">
        <v>3704</v>
      </c>
      <c r="P516" s="2" t="s">
        <v>321</v>
      </c>
      <c r="R516" s="2" t="s">
        <v>26</v>
      </c>
      <c r="S516" s="2" t="s">
        <v>4783</v>
      </c>
      <c r="T516" s="2" t="s">
        <v>34</v>
      </c>
      <c r="U516" s="2" t="s">
        <v>60</v>
      </c>
      <c r="V516" s="2" t="s">
        <v>65</v>
      </c>
      <c r="W516" s="2" t="s">
        <v>60</v>
      </c>
      <c r="X516" s="2" t="s">
        <v>55</v>
      </c>
      <c r="Y516" s="2" t="s">
        <v>25</v>
      </c>
      <c r="Z516" s="2" t="s">
        <v>3814</v>
      </c>
      <c r="AA516" s="2">
        <v>2</v>
      </c>
      <c r="AB516" s="2">
        <v>2</v>
      </c>
      <c r="AC516" s="2">
        <v>2</v>
      </c>
      <c r="AD516" s="2" t="s">
        <v>3815</v>
      </c>
      <c r="AF516" s="2" t="s">
        <v>77</v>
      </c>
      <c r="AG516" s="2" t="s">
        <v>240</v>
      </c>
      <c r="AH516" s="2" t="s">
        <v>202</v>
      </c>
      <c r="AI516" s="2" t="s">
        <v>241</v>
      </c>
      <c r="AJ516" s="2" t="s">
        <v>209</v>
      </c>
      <c r="AK516" s="2" t="s">
        <v>127</v>
      </c>
      <c r="AM516" s="2" t="s">
        <v>122</v>
      </c>
      <c r="AN516" s="2" t="s">
        <v>192</v>
      </c>
      <c r="AO516" s="2" t="s">
        <v>122</v>
      </c>
      <c r="AP516" s="2" t="s">
        <v>2211</v>
      </c>
      <c r="AQ516" s="2" t="s">
        <v>210</v>
      </c>
      <c r="AR516" s="2" t="s">
        <v>3816</v>
      </c>
      <c r="AS516" s="2" t="s">
        <v>3817</v>
      </c>
      <c r="AT516" s="2" t="s">
        <v>217</v>
      </c>
      <c r="AU516" s="2" t="s">
        <v>232</v>
      </c>
      <c r="AV516" s="2" t="s">
        <v>3818</v>
      </c>
      <c r="AW516" s="2" t="s">
        <v>3708</v>
      </c>
      <c r="AX516" s="2" t="s">
        <v>3819</v>
      </c>
    </row>
    <row r="517" spans="1:50" x14ac:dyDescent="0.35">
      <c r="A517" s="2" t="s">
        <v>3952</v>
      </c>
      <c r="B517" s="247" t="s">
        <v>3830</v>
      </c>
      <c r="C517" s="247" t="s">
        <v>3831</v>
      </c>
      <c r="D517" s="247" t="s">
        <v>3832</v>
      </c>
      <c r="E517" s="247" t="s">
        <v>3833</v>
      </c>
      <c r="F517" s="141">
        <v>2011</v>
      </c>
      <c r="G517" s="247" t="s">
        <v>679</v>
      </c>
      <c r="H517" s="2">
        <v>62</v>
      </c>
      <c r="J517" s="2">
        <v>722</v>
      </c>
      <c r="K517" s="2">
        <v>733</v>
      </c>
      <c r="L517" s="2" t="s">
        <v>3834</v>
      </c>
      <c r="N517" s="247" t="s">
        <v>3835</v>
      </c>
      <c r="O517" s="2" t="s">
        <v>3704</v>
      </c>
      <c r="P517" s="2" t="s">
        <v>321</v>
      </c>
      <c r="R517" s="2" t="s">
        <v>26</v>
      </c>
      <c r="S517" s="2" t="s">
        <v>4783</v>
      </c>
      <c r="T517" s="2" t="s">
        <v>27</v>
      </c>
      <c r="U517" s="2" t="s">
        <v>60</v>
      </c>
      <c r="V517" s="2" t="s">
        <v>59</v>
      </c>
      <c r="X517" s="2" t="s">
        <v>55</v>
      </c>
      <c r="Y517" s="2" t="s">
        <v>44</v>
      </c>
      <c r="Z517" s="2" t="s">
        <v>3836</v>
      </c>
      <c r="AA517" s="2">
        <v>2</v>
      </c>
      <c r="AB517" s="2">
        <v>2</v>
      </c>
      <c r="AC517" s="2">
        <v>2</v>
      </c>
      <c r="AD517" s="2" t="s">
        <v>3837</v>
      </c>
      <c r="AE517" s="2" t="s">
        <v>3838</v>
      </c>
      <c r="AF517" s="2" t="s">
        <v>80</v>
      </c>
      <c r="AG517" s="2" t="s">
        <v>111</v>
      </c>
      <c r="AH517" s="2" t="s">
        <v>201</v>
      </c>
      <c r="AI517" s="2" t="s">
        <v>241</v>
      </c>
      <c r="AM517" s="2" t="s">
        <v>122</v>
      </c>
      <c r="AN517" s="2" t="s">
        <v>3839</v>
      </c>
      <c r="AO517" s="2" t="s">
        <v>181</v>
      </c>
      <c r="AP517" s="2" t="s">
        <v>2211</v>
      </c>
      <c r="AQ517" s="2" t="s">
        <v>3839</v>
      </c>
      <c r="AR517" s="2" t="s">
        <v>3840</v>
      </c>
      <c r="AT517" s="2" t="s">
        <v>243</v>
      </c>
      <c r="AU517" s="2" t="s">
        <v>244</v>
      </c>
      <c r="AV517" s="2" t="s">
        <v>3841</v>
      </c>
      <c r="AW517" s="2" t="s">
        <v>3708</v>
      </c>
      <c r="AX517" s="2" t="s">
        <v>3842</v>
      </c>
    </row>
    <row r="518" spans="1:50" x14ac:dyDescent="0.35">
      <c r="A518" s="2" t="s">
        <v>3952</v>
      </c>
      <c r="B518" s="247" t="s">
        <v>3904</v>
      </c>
      <c r="C518" s="247" t="s">
        <v>3905</v>
      </c>
      <c r="D518" s="247" t="s">
        <v>3906</v>
      </c>
      <c r="E518" s="247" t="s">
        <v>3907</v>
      </c>
      <c r="F518" s="141">
        <v>2012</v>
      </c>
      <c r="G518" s="247" t="s">
        <v>314</v>
      </c>
      <c r="H518" s="2">
        <v>7</v>
      </c>
      <c r="I518" s="2">
        <v>11</v>
      </c>
      <c r="J518" s="2" t="s">
        <v>3908</v>
      </c>
      <c r="L518" s="257" t="s">
        <v>3909</v>
      </c>
      <c r="N518" s="247" t="s">
        <v>3910</v>
      </c>
      <c r="O518" s="2" t="s">
        <v>3704</v>
      </c>
      <c r="P518" s="2" t="s">
        <v>321</v>
      </c>
      <c r="R518" s="2" t="s">
        <v>26</v>
      </c>
      <c r="S518" s="2" t="s">
        <v>4783</v>
      </c>
      <c r="T518" s="2" t="s">
        <v>30</v>
      </c>
      <c r="U518" s="2" t="s">
        <v>60</v>
      </c>
      <c r="V518" s="2" t="s">
        <v>65</v>
      </c>
      <c r="W518" s="2" t="s">
        <v>54</v>
      </c>
      <c r="X518" s="2" t="s">
        <v>55</v>
      </c>
      <c r="Y518" s="2" t="s">
        <v>3911</v>
      </c>
      <c r="Z518" s="2" t="s">
        <v>3738</v>
      </c>
      <c r="AA518" s="2">
        <v>2</v>
      </c>
      <c r="AB518" s="2">
        <v>2</v>
      </c>
      <c r="AC518" s="2">
        <v>2</v>
      </c>
      <c r="AD518" s="2" t="s">
        <v>3912</v>
      </c>
      <c r="AF518" s="2" t="s">
        <v>1269</v>
      </c>
      <c r="AG518" s="2" t="s">
        <v>111</v>
      </c>
      <c r="AH518" s="2" t="s">
        <v>117</v>
      </c>
      <c r="AI518" s="2" t="s">
        <v>241</v>
      </c>
      <c r="AJ518" s="2" t="s">
        <v>242</v>
      </c>
      <c r="AK518" s="2" t="s">
        <v>127</v>
      </c>
      <c r="AL518" s="2" t="s">
        <v>3913</v>
      </c>
      <c r="AM518" s="2" t="s">
        <v>122</v>
      </c>
      <c r="AN518" s="2" t="s">
        <v>119</v>
      </c>
      <c r="AO518" s="2" t="s">
        <v>174</v>
      </c>
      <c r="AP518" s="2" t="s">
        <v>2211</v>
      </c>
      <c r="AQ518" s="2" t="s">
        <v>118</v>
      </c>
      <c r="AR518" s="2" t="s">
        <v>3914</v>
      </c>
      <c r="AS518" s="2" t="s">
        <v>3915</v>
      </c>
      <c r="AT518" s="2" t="s">
        <v>249</v>
      </c>
      <c r="AU518" s="2" t="s">
        <v>232</v>
      </c>
      <c r="AV518" s="2" t="s">
        <v>3916</v>
      </c>
      <c r="AW518" s="2" t="s">
        <v>2211</v>
      </c>
      <c r="AX518" s="2" t="s">
        <v>3917</v>
      </c>
    </row>
    <row r="519" spans="1:50" x14ac:dyDescent="0.35">
      <c r="A519" s="2" t="s">
        <v>4106</v>
      </c>
      <c r="B519" s="305" t="s">
        <v>4190</v>
      </c>
      <c r="C519" s="305" t="s">
        <v>4191</v>
      </c>
      <c r="D519" s="305" t="s">
        <v>4192</v>
      </c>
      <c r="E519" s="305" t="s">
        <v>4193</v>
      </c>
      <c r="F519" s="147">
        <v>2005</v>
      </c>
      <c r="G519" s="305" t="s">
        <v>306</v>
      </c>
      <c r="H519" s="30" t="s">
        <v>2555</v>
      </c>
      <c r="I519" s="30" t="s">
        <v>374</v>
      </c>
      <c r="J519" s="30" t="s">
        <v>4194</v>
      </c>
      <c r="K519" s="30" t="s">
        <v>4195</v>
      </c>
      <c r="L519" s="30" t="s">
        <v>4196</v>
      </c>
      <c r="M519" s="30"/>
      <c r="N519" s="305" t="s">
        <v>4197</v>
      </c>
      <c r="O519" s="30" t="s">
        <v>320</v>
      </c>
      <c r="P519" s="30" t="s">
        <v>442</v>
      </c>
      <c r="Q519" s="30" t="s">
        <v>721</v>
      </c>
      <c r="R519" s="30" t="s">
        <v>26</v>
      </c>
      <c r="S519" s="2" t="s">
        <v>4783</v>
      </c>
      <c r="T519" s="30" t="s">
        <v>45</v>
      </c>
      <c r="U519" s="30" t="s">
        <v>60</v>
      </c>
      <c r="V519" s="30" t="s">
        <v>65</v>
      </c>
      <c r="W519" s="30" t="s">
        <v>58</v>
      </c>
      <c r="X519" s="30" t="s">
        <v>55</v>
      </c>
      <c r="Y519" s="30" t="s">
        <v>37</v>
      </c>
      <c r="Z519" s="30" t="s">
        <v>4198</v>
      </c>
      <c r="AA519" s="30">
        <v>2</v>
      </c>
      <c r="AB519" s="30">
        <v>2</v>
      </c>
      <c r="AC519" s="6">
        <v>3</v>
      </c>
      <c r="AD519" s="30" t="s">
        <v>4199</v>
      </c>
      <c r="AE519" s="30" t="s">
        <v>4200</v>
      </c>
      <c r="AF519" s="30" t="s">
        <v>79</v>
      </c>
      <c r="AG519" s="30" t="s">
        <v>240</v>
      </c>
      <c r="AH519" s="30" t="s">
        <v>201</v>
      </c>
      <c r="AI519" s="30" t="s">
        <v>241</v>
      </c>
      <c r="AJ519" s="30" t="s">
        <v>125</v>
      </c>
      <c r="AK519" s="30"/>
      <c r="AL519" s="30"/>
      <c r="AM519" s="30" t="s">
        <v>122</v>
      </c>
      <c r="AN519" s="30" t="s">
        <v>4201</v>
      </c>
      <c r="AO519" s="30" t="s">
        <v>122</v>
      </c>
      <c r="AP519" s="30" t="s">
        <v>221</v>
      </c>
      <c r="AQ519" s="30" t="s">
        <v>152</v>
      </c>
      <c r="AR519" s="30" t="s">
        <v>165</v>
      </c>
      <c r="AS519" s="30" t="s">
        <v>166</v>
      </c>
      <c r="AT519" s="30" t="s">
        <v>217</v>
      </c>
      <c r="AU519" s="30" t="s">
        <v>185</v>
      </c>
      <c r="AV519" s="30"/>
      <c r="AW519" s="30" t="s">
        <v>221</v>
      </c>
      <c r="AX519" s="30" t="s">
        <v>4202</v>
      </c>
    </row>
    <row r="520" spans="1:50" x14ac:dyDescent="0.35">
      <c r="A520" s="2" t="s">
        <v>4523</v>
      </c>
      <c r="B520" s="249" t="s">
        <v>4744</v>
      </c>
      <c r="C520" s="249" t="s">
        <v>4745</v>
      </c>
      <c r="D520" s="249" t="s">
        <v>4746</v>
      </c>
      <c r="E520" s="249" t="s">
        <v>4747</v>
      </c>
      <c r="F520" s="239">
        <v>2021</v>
      </c>
      <c r="G520" s="249" t="s">
        <v>1125</v>
      </c>
      <c r="H520" s="238">
        <v>22</v>
      </c>
      <c r="I520" s="238"/>
      <c r="J520" s="238">
        <v>1227</v>
      </c>
      <c r="K520" s="238">
        <v>1247</v>
      </c>
      <c r="L520" s="238" t="s">
        <v>4748</v>
      </c>
      <c r="M520" s="240" t="s">
        <v>4749</v>
      </c>
      <c r="N520" s="249" t="s">
        <v>4750</v>
      </c>
      <c r="O520" s="238" t="s">
        <v>320</v>
      </c>
      <c r="P520" s="238" t="s">
        <v>321</v>
      </c>
      <c r="Q520" s="238"/>
      <c r="R520" s="238"/>
      <c r="S520" s="2" t="s">
        <v>4783</v>
      </c>
      <c r="T520" s="238" t="s">
        <v>67</v>
      </c>
      <c r="U520" s="238" t="s">
        <v>60</v>
      </c>
      <c r="V520" s="238" t="s">
        <v>63</v>
      </c>
      <c r="W520" s="238" t="s">
        <v>54</v>
      </c>
      <c r="X520" s="238" t="s">
        <v>55</v>
      </c>
      <c r="Y520" s="238" t="s">
        <v>4751</v>
      </c>
      <c r="Z520" s="238"/>
      <c r="AA520" s="238">
        <v>2</v>
      </c>
      <c r="AB520" s="238">
        <v>2</v>
      </c>
      <c r="AC520" s="238">
        <v>3</v>
      </c>
      <c r="AD520" s="238"/>
      <c r="AE520" s="238"/>
      <c r="AF520" s="238" t="s">
        <v>78</v>
      </c>
      <c r="AG520" s="238" t="s">
        <v>240</v>
      </c>
      <c r="AH520" s="238" t="s">
        <v>117</v>
      </c>
      <c r="AI520" s="238" t="s">
        <v>241</v>
      </c>
      <c r="AJ520" s="238" t="s">
        <v>242</v>
      </c>
      <c r="AK520" s="238" t="s">
        <v>165</v>
      </c>
      <c r="AL520" s="238"/>
      <c r="AM520" s="238" t="s">
        <v>122</v>
      </c>
      <c r="AN520" s="238" t="s">
        <v>208</v>
      </c>
      <c r="AO520" s="238" t="s">
        <v>122</v>
      </c>
      <c r="AP520" s="238" t="s">
        <v>220</v>
      </c>
      <c r="AQ520" s="238" t="s">
        <v>4752</v>
      </c>
      <c r="AR520" s="238" t="s">
        <v>165</v>
      </c>
      <c r="AS520" s="238"/>
      <c r="AT520" s="238" t="s">
        <v>249</v>
      </c>
      <c r="AU520" s="238" t="s">
        <v>214</v>
      </c>
      <c r="AV520" s="238" t="s">
        <v>4753</v>
      </c>
      <c r="AW520" s="238" t="s">
        <v>220</v>
      </c>
      <c r="AX520" s="238" t="s">
        <v>4754</v>
      </c>
    </row>
    <row r="521" spans="1:50" x14ac:dyDescent="0.35">
      <c r="A521" s="2" t="s">
        <v>553</v>
      </c>
      <c r="B521" s="247" t="s">
        <v>283</v>
      </c>
      <c r="C521" s="247" t="s">
        <v>284</v>
      </c>
      <c r="D521" s="247" t="s">
        <v>285</v>
      </c>
      <c r="E521" s="247" t="s">
        <v>286</v>
      </c>
      <c r="F521" s="141">
        <v>2014</v>
      </c>
      <c r="G521" s="247" t="s">
        <v>312</v>
      </c>
      <c r="H521" s="2" t="s">
        <v>455</v>
      </c>
      <c r="J521" s="2" t="s">
        <v>456</v>
      </c>
      <c r="K521" s="2" t="s">
        <v>457</v>
      </c>
      <c r="L521" s="2" t="s">
        <v>458</v>
      </c>
      <c r="N521" s="247" t="s">
        <v>459</v>
      </c>
      <c r="O521" s="2" t="s">
        <v>320</v>
      </c>
      <c r="P521" s="2" t="s">
        <v>321</v>
      </c>
      <c r="R521" s="2" t="s">
        <v>26</v>
      </c>
      <c r="S521" s="2" t="s">
        <v>4783</v>
      </c>
      <c r="T521" s="2" t="s">
        <v>30</v>
      </c>
      <c r="U521" s="2" t="s">
        <v>60</v>
      </c>
      <c r="V521" s="2" t="s">
        <v>61</v>
      </c>
      <c r="W521" s="2" t="s">
        <v>46</v>
      </c>
      <c r="X521" s="2" t="s">
        <v>55</v>
      </c>
      <c r="Y521" s="2" t="s">
        <v>37</v>
      </c>
      <c r="Z521" s="2" t="s">
        <v>547</v>
      </c>
      <c r="AA521" s="2">
        <v>2</v>
      </c>
      <c r="AB521" s="2">
        <v>2</v>
      </c>
      <c r="AC521" s="2">
        <v>2</v>
      </c>
      <c r="AD521" s="2" t="s">
        <v>548</v>
      </c>
      <c r="AE521" s="2" t="s">
        <v>549</v>
      </c>
      <c r="AF521" s="2" t="s">
        <v>80</v>
      </c>
      <c r="AG521" s="2" t="s">
        <v>240</v>
      </c>
      <c r="AH521" s="2" t="s">
        <v>201</v>
      </c>
      <c r="AJ521" s="2" t="s">
        <v>125</v>
      </c>
      <c r="AK521" s="2" t="s">
        <v>165</v>
      </c>
      <c r="AM521" s="2" t="s">
        <v>122</v>
      </c>
      <c r="AN521" s="2" t="s">
        <v>208</v>
      </c>
      <c r="AO521" s="2" t="s">
        <v>122</v>
      </c>
      <c r="AP521" s="2" t="s">
        <v>221</v>
      </c>
      <c r="AT521" s="2" t="s">
        <v>249</v>
      </c>
      <c r="AU521" s="2" t="s">
        <v>214</v>
      </c>
      <c r="AV521" s="2" t="s">
        <v>551</v>
      </c>
      <c r="AW521" s="2" t="s">
        <v>220</v>
      </c>
      <c r="AX521" s="2" t="s">
        <v>550</v>
      </c>
    </row>
    <row r="522" spans="1:50" x14ac:dyDescent="0.35">
      <c r="A522" s="2" t="s">
        <v>2755</v>
      </c>
      <c r="B522" s="133" t="s">
        <v>2442</v>
      </c>
      <c r="C522" s="133" t="s">
        <v>2443</v>
      </c>
      <c r="D522" s="133" t="s">
        <v>2444</v>
      </c>
      <c r="E522" s="133" t="s">
        <v>2445</v>
      </c>
      <c r="F522" s="200">
        <v>2014</v>
      </c>
      <c r="G522" s="133" t="s">
        <v>589</v>
      </c>
      <c r="H522" s="133" t="s">
        <v>2446</v>
      </c>
      <c r="I522" s="133"/>
      <c r="J522" s="133" t="s">
        <v>1381</v>
      </c>
      <c r="K522" s="133" t="s">
        <v>1022</v>
      </c>
      <c r="L522" s="133" t="s">
        <v>2447</v>
      </c>
      <c r="M522" s="133"/>
      <c r="N522" s="133" t="s">
        <v>2448</v>
      </c>
      <c r="O522" s="132" t="s">
        <v>320</v>
      </c>
      <c r="P522" s="132" t="s">
        <v>321</v>
      </c>
      <c r="Q522" s="132" t="s">
        <v>379</v>
      </c>
      <c r="R522" s="133" t="s">
        <v>26</v>
      </c>
      <c r="S522" s="2" t="s">
        <v>4783</v>
      </c>
      <c r="T522" s="132" t="s">
        <v>30</v>
      </c>
      <c r="U522" s="133" t="s">
        <v>60</v>
      </c>
      <c r="V522" s="133" t="s">
        <v>61</v>
      </c>
      <c r="W522" s="133" t="s">
        <v>50</v>
      </c>
      <c r="X522" s="133" t="s">
        <v>28</v>
      </c>
      <c r="Y522" s="133" t="s">
        <v>37</v>
      </c>
      <c r="Z522" s="133" t="s">
        <v>2449</v>
      </c>
      <c r="AA522" s="133">
        <v>3</v>
      </c>
      <c r="AB522" s="133"/>
      <c r="AC522" s="133"/>
      <c r="AD522" s="133" t="s">
        <v>2450</v>
      </c>
      <c r="AE522" s="133"/>
      <c r="AF522" s="133" t="s">
        <v>78</v>
      </c>
      <c r="AG522" s="133"/>
      <c r="AH522" s="133"/>
      <c r="AI522" s="133"/>
      <c r="AJ522" s="133" t="s">
        <v>125</v>
      </c>
      <c r="AK522" s="133"/>
      <c r="AL522" s="133"/>
      <c r="AM522" s="133" t="s">
        <v>122</v>
      </c>
      <c r="AN522" s="133" t="s">
        <v>208</v>
      </c>
      <c r="AO522" s="133" t="s">
        <v>2451</v>
      </c>
      <c r="AP522" s="133" t="s">
        <v>220</v>
      </c>
      <c r="AQ522" s="133" t="s">
        <v>190</v>
      </c>
      <c r="AR522" s="133" t="s">
        <v>163</v>
      </c>
      <c r="AS522" s="133" t="s">
        <v>167</v>
      </c>
      <c r="AT522" s="133" t="s">
        <v>217</v>
      </c>
      <c r="AU522" s="133" t="s">
        <v>185</v>
      </c>
      <c r="AV522" s="133"/>
      <c r="AW522" s="133" t="s">
        <v>220</v>
      </c>
      <c r="AX522" s="133" t="s">
        <v>2452</v>
      </c>
    </row>
    <row r="523" spans="1:50" x14ac:dyDescent="0.35">
      <c r="A523" s="2" t="s">
        <v>2755</v>
      </c>
      <c r="B523" s="132" t="s">
        <v>2740</v>
      </c>
      <c r="C523" s="132" t="s">
        <v>2741</v>
      </c>
      <c r="D523" s="132" t="s">
        <v>2742</v>
      </c>
      <c r="E523" s="132" t="s">
        <v>2743</v>
      </c>
      <c r="F523" s="199">
        <v>2017</v>
      </c>
      <c r="G523" s="132" t="s">
        <v>308</v>
      </c>
      <c r="H523" s="132" t="s">
        <v>2744</v>
      </c>
      <c r="I523" s="132"/>
      <c r="J523" s="132" t="s">
        <v>1250</v>
      </c>
      <c r="K523" s="132" t="s">
        <v>2745</v>
      </c>
      <c r="L523" s="132" t="s">
        <v>2746</v>
      </c>
      <c r="M523" s="132"/>
      <c r="N523" s="132" t="s">
        <v>2747</v>
      </c>
      <c r="O523" s="132" t="s">
        <v>320</v>
      </c>
      <c r="P523" s="132" t="s">
        <v>321</v>
      </c>
      <c r="Q523" s="132" t="s">
        <v>2748</v>
      </c>
      <c r="R523" s="132" t="s">
        <v>26</v>
      </c>
      <c r="S523" s="2" t="s">
        <v>4783</v>
      </c>
      <c r="T523" s="132" t="s">
        <v>30</v>
      </c>
      <c r="U523" s="132" t="s">
        <v>60</v>
      </c>
      <c r="V523" s="132" t="s">
        <v>65</v>
      </c>
      <c r="W523" s="132" t="s">
        <v>46</v>
      </c>
      <c r="X523" s="132" t="s">
        <v>28</v>
      </c>
      <c r="Y523" s="132" t="s">
        <v>37</v>
      </c>
      <c r="Z523" s="132" t="s">
        <v>2749</v>
      </c>
      <c r="AA523" s="132">
        <v>3</v>
      </c>
      <c r="AB523" s="132">
        <v>3</v>
      </c>
      <c r="AC523" s="132">
        <v>3</v>
      </c>
      <c r="AD523" s="132" t="s">
        <v>2750</v>
      </c>
      <c r="AE523" s="132" t="s">
        <v>2751</v>
      </c>
      <c r="AF523" s="132" t="s">
        <v>1293</v>
      </c>
      <c r="AG523" s="2" t="s">
        <v>97</v>
      </c>
      <c r="AH523" s="132" t="s">
        <v>116</v>
      </c>
      <c r="AI523" s="132"/>
      <c r="AJ523" s="132" t="s">
        <v>125</v>
      </c>
      <c r="AK523" s="132" t="s">
        <v>127</v>
      </c>
      <c r="AL523" s="132" t="s">
        <v>139</v>
      </c>
      <c r="AM523" s="132" t="s">
        <v>122</v>
      </c>
      <c r="AN523" s="132" t="s">
        <v>2752</v>
      </c>
      <c r="AO523" s="132" t="s">
        <v>207</v>
      </c>
      <c r="AP523" s="132" t="s">
        <v>220</v>
      </c>
      <c r="AQ523" s="132" t="s">
        <v>226</v>
      </c>
      <c r="AR523" s="132" t="s">
        <v>2753</v>
      </c>
      <c r="AS523" s="132" t="s">
        <v>166</v>
      </c>
      <c r="AT523" s="132" t="s">
        <v>217</v>
      </c>
      <c r="AU523" s="132" t="s">
        <v>232</v>
      </c>
      <c r="AV523" s="132" t="s">
        <v>2749</v>
      </c>
      <c r="AW523" s="132" t="s">
        <v>220</v>
      </c>
      <c r="AX523" s="132" t="s">
        <v>2754</v>
      </c>
    </row>
    <row r="524" spans="1:50" x14ac:dyDescent="0.35">
      <c r="A524" s="2" t="s">
        <v>4523</v>
      </c>
      <c r="B524" s="241" t="s">
        <v>4642</v>
      </c>
      <c r="C524" s="241" t="s">
        <v>4643</v>
      </c>
      <c r="D524" s="241" t="s">
        <v>4644</v>
      </c>
      <c r="E524" s="241" t="s">
        <v>4645</v>
      </c>
      <c r="F524" s="242">
        <v>2012</v>
      </c>
      <c r="G524" s="241" t="s">
        <v>1461</v>
      </c>
      <c r="H524" s="241" t="s">
        <v>4646</v>
      </c>
      <c r="I524" s="241"/>
      <c r="J524" s="241">
        <v>91</v>
      </c>
      <c r="K524" s="241">
        <v>103</v>
      </c>
      <c r="L524" s="241" t="s">
        <v>4647</v>
      </c>
      <c r="M524" s="243" t="s">
        <v>4648</v>
      </c>
      <c r="N524" s="241" t="s">
        <v>4649</v>
      </c>
      <c r="O524" s="241" t="s">
        <v>320</v>
      </c>
      <c r="P524" s="241" t="s">
        <v>321</v>
      </c>
      <c r="Q524" s="241"/>
      <c r="R524" s="241"/>
      <c r="S524" s="244" t="s">
        <v>235</v>
      </c>
      <c r="T524" s="241" t="s">
        <v>27</v>
      </c>
      <c r="U524" s="241" t="s">
        <v>60</v>
      </c>
      <c r="V524" s="241" t="s">
        <v>65</v>
      </c>
      <c r="W524" s="241" t="s">
        <v>50</v>
      </c>
      <c r="X524" s="241" t="s">
        <v>55</v>
      </c>
      <c r="Y524" s="241" t="s">
        <v>25</v>
      </c>
      <c r="Z524" s="241" t="s">
        <v>582</v>
      </c>
      <c r="AA524" s="241"/>
      <c r="AB524" s="241"/>
      <c r="AC524" s="241"/>
      <c r="AD524" s="241"/>
      <c r="AE524" s="241"/>
      <c r="AF524" s="241" t="s">
        <v>77</v>
      </c>
      <c r="AG524" s="241" t="s">
        <v>111</v>
      </c>
      <c r="AH524" s="241" t="s">
        <v>201</v>
      </c>
      <c r="AI524" s="241" t="s">
        <v>88</v>
      </c>
      <c r="AJ524" s="241" t="s">
        <v>209</v>
      </c>
      <c r="AK524" s="241" t="s">
        <v>127</v>
      </c>
      <c r="AL524" s="241"/>
      <c r="AM524" s="241" t="s">
        <v>171</v>
      </c>
      <c r="AN524" s="241" t="s">
        <v>186</v>
      </c>
      <c r="AO524" s="241" t="s">
        <v>165</v>
      </c>
      <c r="AP524" s="241" t="s">
        <v>221</v>
      </c>
      <c r="AQ524" s="241" t="s">
        <v>4650</v>
      </c>
      <c r="AR524" s="241" t="s">
        <v>165</v>
      </c>
      <c r="AS524" s="241"/>
      <c r="AT524" s="241" t="s">
        <v>249</v>
      </c>
      <c r="AU524" s="241" t="s">
        <v>184</v>
      </c>
      <c r="AV524" s="241" t="s">
        <v>4651</v>
      </c>
      <c r="AW524" s="241" t="s">
        <v>220</v>
      </c>
      <c r="AX524" s="241" t="s">
        <v>4652</v>
      </c>
    </row>
    <row r="525" spans="1:50" x14ac:dyDescent="0.35">
      <c r="A525" s="2" t="s">
        <v>3554</v>
      </c>
      <c r="B525" s="139" t="s">
        <v>3495</v>
      </c>
      <c r="C525" s="139" t="s">
        <v>3494</v>
      </c>
      <c r="D525" s="139" t="s">
        <v>3496</v>
      </c>
      <c r="E525" s="139" t="s">
        <v>3497</v>
      </c>
      <c r="F525" s="204">
        <v>2019</v>
      </c>
      <c r="G525" s="139" t="s">
        <v>3498</v>
      </c>
      <c r="H525" s="139" t="s">
        <v>374</v>
      </c>
      <c r="I525" s="139" t="s">
        <v>437</v>
      </c>
      <c r="J525" s="139"/>
      <c r="K525" s="139"/>
      <c r="L525" s="139" t="s">
        <v>3499</v>
      </c>
      <c r="M525" s="139"/>
      <c r="N525" s="139" t="s">
        <v>3500</v>
      </c>
      <c r="O525" s="139" t="s">
        <v>320</v>
      </c>
      <c r="P525" s="139" t="s">
        <v>321</v>
      </c>
      <c r="Q525" s="139" t="s">
        <v>937</v>
      </c>
      <c r="R525" s="139" t="s">
        <v>26</v>
      </c>
      <c r="S525" s="2" t="s">
        <v>4783</v>
      </c>
      <c r="T525" s="139" t="s">
        <v>49</v>
      </c>
      <c r="U525" s="139" t="s">
        <v>60</v>
      </c>
      <c r="V525" s="139" t="s">
        <v>47</v>
      </c>
      <c r="W525" s="139" t="s">
        <v>42</v>
      </c>
      <c r="X525" s="139" t="s">
        <v>23</v>
      </c>
      <c r="Y525" s="139" t="s">
        <v>44</v>
      </c>
      <c r="Z525" s="139" t="s">
        <v>3501</v>
      </c>
      <c r="AA525" s="139">
        <v>2</v>
      </c>
      <c r="AB525" s="139">
        <v>2</v>
      </c>
      <c r="AC525" s="139">
        <v>3</v>
      </c>
      <c r="AD525" s="139" t="s">
        <v>3502</v>
      </c>
      <c r="AE525" s="139"/>
      <c r="AF525" s="139" t="s">
        <v>77</v>
      </c>
      <c r="AG525" s="139" t="s">
        <v>95</v>
      </c>
      <c r="AH525" s="139" t="s">
        <v>116</v>
      </c>
      <c r="AI525" s="139" t="s">
        <v>199</v>
      </c>
      <c r="AJ525" s="139" t="s">
        <v>126</v>
      </c>
      <c r="AK525" s="139" t="s">
        <v>132</v>
      </c>
      <c r="AL525" s="139" t="s">
        <v>149</v>
      </c>
      <c r="AM525" s="139" t="s">
        <v>223</v>
      </c>
      <c r="AN525" s="139" t="s">
        <v>213</v>
      </c>
      <c r="AO525" s="139" t="s">
        <v>180</v>
      </c>
      <c r="AP525" s="139" t="s">
        <v>221</v>
      </c>
      <c r="AQ525" s="139"/>
      <c r="AR525" s="139"/>
      <c r="AS525" s="139"/>
      <c r="AT525" s="139" t="s">
        <v>217</v>
      </c>
      <c r="AU525" s="139" t="s">
        <v>184</v>
      </c>
      <c r="AV525" s="139" t="s">
        <v>3501</v>
      </c>
      <c r="AW525" s="139" t="s">
        <v>220</v>
      </c>
      <c r="AX525" s="139" t="s">
        <v>3503</v>
      </c>
    </row>
    <row r="526" spans="1:50" x14ac:dyDescent="0.35">
      <c r="A526" s="2" t="s">
        <v>2287</v>
      </c>
      <c r="B526" s="127" t="s">
        <v>2236</v>
      </c>
      <c r="C526" s="127" t="s">
        <v>2237</v>
      </c>
      <c r="D526" s="127" t="s">
        <v>2238</v>
      </c>
      <c r="E526" s="127" t="s">
        <v>2239</v>
      </c>
      <c r="F526" s="141">
        <v>2011</v>
      </c>
      <c r="G526" s="127" t="s">
        <v>2240</v>
      </c>
      <c r="H526" s="2">
        <v>6</v>
      </c>
      <c r="I526" s="2">
        <v>3</v>
      </c>
      <c r="L526" s="2" t="s">
        <v>2241</v>
      </c>
      <c r="N526" s="127" t="s">
        <v>2242</v>
      </c>
      <c r="O526" s="2" t="s">
        <v>320</v>
      </c>
      <c r="P526" s="127" t="s">
        <v>321</v>
      </c>
      <c r="R526" s="2" t="s">
        <v>26</v>
      </c>
      <c r="S526" s="2" t="s">
        <v>4783</v>
      </c>
      <c r="T526" s="2" t="s">
        <v>27</v>
      </c>
      <c r="U526" s="2" t="s">
        <v>50</v>
      </c>
      <c r="V526" s="2" t="s">
        <v>61</v>
      </c>
      <c r="W526" s="2" t="s">
        <v>38</v>
      </c>
      <c r="X526" s="2" t="s">
        <v>51</v>
      </c>
      <c r="Y526" s="2" t="s">
        <v>29</v>
      </c>
      <c r="Z526" s="2" t="s">
        <v>1575</v>
      </c>
      <c r="AA526" s="2">
        <v>2</v>
      </c>
      <c r="AB526" s="2">
        <v>2</v>
      </c>
      <c r="AD526" s="2" t="s">
        <v>2247</v>
      </c>
      <c r="AE526" s="2" t="s">
        <v>2244</v>
      </c>
      <c r="AF526" s="2" t="s">
        <v>79</v>
      </c>
      <c r="AG526" s="2" t="s">
        <v>87</v>
      </c>
      <c r="AH526" s="2" t="s">
        <v>201</v>
      </c>
      <c r="AI526" s="2" t="s">
        <v>88</v>
      </c>
      <c r="AJ526" s="2" t="s">
        <v>209</v>
      </c>
      <c r="AK526" s="2" t="s">
        <v>127</v>
      </c>
      <c r="AM526" s="2" t="s">
        <v>223</v>
      </c>
      <c r="AN526" s="2" t="s">
        <v>119</v>
      </c>
      <c r="AO526" s="2" t="s">
        <v>206</v>
      </c>
      <c r="AP526" s="2" t="s">
        <v>220</v>
      </c>
      <c r="AQ526" s="2" t="s">
        <v>161</v>
      </c>
      <c r="AR526" s="2" t="s">
        <v>165</v>
      </c>
      <c r="AS526" s="2" t="s">
        <v>248</v>
      </c>
      <c r="AT526" s="2" t="s">
        <v>217</v>
      </c>
      <c r="AU526" s="2" t="s">
        <v>232</v>
      </c>
      <c r="AV526" s="2" t="s">
        <v>2245</v>
      </c>
      <c r="AW526" s="2" t="s">
        <v>221</v>
      </c>
      <c r="AX526" s="2" t="s">
        <v>2248</v>
      </c>
    </row>
    <row r="527" spans="1:50" x14ac:dyDescent="0.35">
      <c r="A527" s="2" t="s">
        <v>1172</v>
      </c>
      <c r="B527" s="2" t="s">
        <v>1103</v>
      </c>
      <c r="C527" s="2" t="s">
        <v>1104</v>
      </c>
      <c r="D527" s="2" t="s">
        <v>1105</v>
      </c>
      <c r="E527" s="2" t="s">
        <v>1106</v>
      </c>
      <c r="F527" s="141">
        <v>2019</v>
      </c>
      <c r="G527" s="2" t="s">
        <v>1107</v>
      </c>
      <c r="H527" s="2" t="s">
        <v>1108</v>
      </c>
      <c r="I527" s="2" t="s">
        <v>437</v>
      </c>
      <c r="J527" s="2" t="s">
        <v>373</v>
      </c>
      <c r="K527" s="2" t="s">
        <v>1109</v>
      </c>
      <c r="L527" s="2" t="s">
        <v>1110</v>
      </c>
      <c r="N527" s="2" t="s">
        <v>1111</v>
      </c>
      <c r="O527" s="2" t="s">
        <v>320</v>
      </c>
      <c r="P527" s="2" t="s">
        <v>321</v>
      </c>
      <c r="Q527" s="2" t="s">
        <v>421</v>
      </c>
      <c r="R527" s="2" t="s">
        <v>26</v>
      </c>
      <c r="S527" s="2" t="s">
        <v>4783</v>
      </c>
      <c r="T527" s="2" t="s">
        <v>27</v>
      </c>
      <c r="U527" s="2" t="s">
        <v>60</v>
      </c>
      <c r="V527" s="2" t="s">
        <v>63</v>
      </c>
      <c r="W527" s="2" t="s">
        <v>54</v>
      </c>
      <c r="X527" s="2" t="s">
        <v>23</v>
      </c>
      <c r="Y527" s="2" t="s">
        <v>66</v>
      </c>
      <c r="Z527" s="2" t="s">
        <v>1112</v>
      </c>
      <c r="AA527" s="2">
        <v>2</v>
      </c>
      <c r="AB527" s="2">
        <v>2</v>
      </c>
      <c r="AC527" s="2">
        <v>2</v>
      </c>
      <c r="AF527" s="2" t="s">
        <v>79</v>
      </c>
      <c r="AI527" s="2" t="s">
        <v>198</v>
      </c>
      <c r="AM527" s="2" t="s">
        <v>223</v>
      </c>
      <c r="AN527" s="2" t="s">
        <v>120</v>
      </c>
      <c r="AO527" s="2" t="s">
        <v>206</v>
      </c>
      <c r="AP527" s="2" t="s">
        <v>220</v>
      </c>
      <c r="AQ527" s="2" t="s">
        <v>152</v>
      </c>
      <c r="AR527" s="2" t="s">
        <v>163</v>
      </c>
      <c r="AS527" s="2" t="s">
        <v>168</v>
      </c>
      <c r="AT527" s="2" t="s">
        <v>243</v>
      </c>
      <c r="AU527" s="2" t="s">
        <v>244</v>
      </c>
      <c r="AV527" s="2" t="s">
        <v>244</v>
      </c>
      <c r="AW527" s="2" t="s">
        <v>220</v>
      </c>
      <c r="AX527" s="2" t="s">
        <v>1113</v>
      </c>
    </row>
    <row r="528" spans="1:50" x14ac:dyDescent="0.35">
      <c r="A528" s="2" t="s">
        <v>2287</v>
      </c>
      <c r="B528" s="127" t="s">
        <v>2236</v>
      </c>
      <c r="C528" s="127" t="s">
        <v>2237</v>
      </c>
      <c r="D528" s="127" t="s">
        <v>2238</v>
      </c>
      <c r="E528" s="127" t="s">
        <v>2239</v>
      </c>
      <c r="F528" s="141">
        <v>2011</v>
      </c>
      <c r="G528" s="127" t="s">
        <v>2240</v>
      </c>
      <c r="H528" s="2">
        <v>6</v>
      </c>
      <c r="I528" s="2">
        <v>3</v>
      </c>
      <c r="L528" s="2" t="s">
        <v>2241</v>
      </c>
      <c r="N528" s="127" t="s">
        <v>2242</v>
      </c>
      <c r="O528" s="2" t="s">
        <v>320</v>
      </c>
      <c r="P528" s="127" t="s">
        <v>321</v>
      </c>
      <c r="R528" s="2" t="s">
        <v>26</v>
      </c>
      <c r="S528" s="2" t="s">
        <v>4783</v>
      </c>
      <c r="T528" s="2" t="s">
        <v>27</v>
      </c>
      <c r="U528" s="2" t="s">
        <v>50</v>
      </c>
      <c r="V528" s="2" t="s">
        <v>61</v>
      </c>
      <c r="W528" s="2" t="s">
        <v>38</v>
      </c>
      <c r="X528" s="2" t="s">
        <v>51</v>
      </c>
      <c r="Y528" s="2" t="s">
        <v>29</v>
      </c>
      <c r="Z528" s="2" t="s">
        <v>1575</v>
      </c>
      <c r="AA528" s="2">
        <v>2</v>
      </c>
      <c r="AB528" s="2">
        <v>2</v>
      </c>
      <c r="AD528" s="2" t="s">
        <v>2243</v>
      </c>
      <c r="AE528" s="2" t="s">
        <v>2244</v>
      </c>
      <c r="AF528" s="2" t="s">
        <v>79</v>
      </c>
      <c r="AG528" s="2" t="s">
        <v>203</v>
      </c>
      <c r="AH528" s="2" t="s">
        <v>201</v>
      </c>
      <c r="AI528" s="2" t="s">
        <v>198</v>
      </c>
      <c r="AJ528" s="2" t="s">
        <v>209</v>
      </c>
      <c r="AK528" s="2" t="s">
        <v>128</v>
      </c>
      <c r="AM528" s="2" t="s">
        <v>223</v>
      </c>
      <c r="AN528" s="2" t="s">
        <v>119</v>
      </c>
      <c r="AO528" s="2" t="s">
        <v>206</v>
      </c>
      <c r="AP528" s="2" t="s">
        <v>220</v>
      </c>
      <c r="AQ528" s="2" t="s">
        <v>161</v>
      </c>
      <c r="AR528" s="2" t="s">
        <v>164</v>
      </c>
      <c r="AT528" s="2" t="s">
        <v>217</v>
      </c>
      <c r="AU528" s="2" t="s">
        <v>232</v>
      </c>
      <c r="AV528" s="2" t="s">
        <v>2245</v>
      </c>
      <c r="AW528" s="2" t="s">
        <v>221</v>
      </c>
      <c r="AX528" s="2" t="s">
        <v>2246</v>
      </c>
    </row>
    <row r="529" spans="1:50" x14ac:dyDescent="0.35">
      <c r="A529" s="2" t="s">
        <v>3048</v>
      </c>
      <c r="B529" s="2" t="s">
        <v>2982</v>
      </c>
      <c r="D529" s="2" t="s">
        <v>2983</v>
      </c>
      <c r="E529" s="2" t="s">
        <v>2984</v>
      </c>
      <c r="F529" s="141">
        <v>2013</v>
      </c>
      <c r="G529" s="2" t="s">
        <v>306</v>
      </c>
      <c r="H529" s="2" t="s">
        <v>834</v>
      </c>
      <c r="I529" s="2" t="s">
        <v>450</v>
      </c>
      <c r="J529" s="2" t="s">
        <v>2985</v>
      </c>
      <c r="K529" s="2" t="s">
        <v>2986</v>
      </c>
      <c r="L529" s="2" t="s">
        <v>2987</v>
      </c>
      <c r="M529" s="2" t="s">
        <v>2988</v>
      </c>
      <c r="N529" s="2" t="s">
        <v>2989</v>
      </c>
      <c r="O529" s="2" t="s">
        <v>320</v>
      </c>
      <c r="P529" s="2" t="s">
        <v>321</v>
      </c>
      <c r="Q529" s="2" t="s">
        <v>372</v>
      </c>
      <c r="R529" s="2" t="s">
        <v>26</v>
      </c>
      <c r="S529" s="2" t="s">
        <v>4783</v>
      </c>
      <c r="T529" s="2" t="s">
        <v>27</v>
      </c>
      <c r="U529" s="2" t="s">
        <v>60</v>
      </c>
      <c r="V529" s="2" t="s">
        <v>65</v>
      </c>
      <c r="W529" s="2" t="s">
        <v>58</v>
      </c>
      <c r="X529" s="2" t="s">
        <v>65</v>
      </c>
      <c r="Y529" s="2" t="s">
        <v>25</v>
      </c>
      <c r="Z529" s="2" t="s">
        <v>2990</v>
      </c>
      <c r="AA529" s="2">
        <v>2</v>
      </c>
      <c r="AB529" s="2">
        <v>2</v>
      </c>
      <c r="AC529" s="2">
        <v>3</v>
      </c>
      <c r="AF529" s="2" t="s">
        <v>78</v>
      </c>
      <c r="AG529" s="2" t="s">
        <v>4094</v>
      </c>
      <c r="AH529" s="2" t="s">
        <v>117</v>
      </c>
      <c r="AI529" s="2" t="s">
        <v>169</v>
      </c>
      <c r="AJ529" s="2" t="s">
        <v>209</v>
      </c>
      <c r="AK529" s="2" t="s">
        <v>127</v>
      </c>
      <c r="AL529" s="2" t="s">
        <v>150</v>
      </c>
      <c r="AM529" s="2" t="s">
        <v>245</v>
      </c>
      <c r="AN529" s="2" t="s">
        <v>213</v>
      </c>
      <c r="AO529" s="2" t="s">
        <v>179</v>
      </c>
      <c r="AP529" s="2" t="s">
        <v>220</v>
      </c>
      <c r="AQ529" s="2" t="s">
        <v>228</v>
      </c>
      <c r="AR529" s="2" t="s">
        <v>162</v>
      </c>
      <c r="AS529" s="2" t="s">
        <v>166</v>
      </c>
      <c r="AT529" s="2" t="s">
        <v>217</v>
      </c>
      <c r="AU529" s="2" t="s">
        <v>184</v>
      </c>
      <c r="AW529" s="2" t="s">
        <v>220</v>
      </c>
      <c r="AX529" s="2" t="s">
        <v>2991</v>
      </c>
    </row>
    <row r="530" spans="1:50" x14ac:dyDescent="0.35">
      <c r="A530" s="2" t="s">
        <v>3048</v>
      </c>
      <c r="B530" s="2" t="s">
        <v>2982</v>
      </c>
      <c r="D530" s="2" t="s">
        <v>2983</v>
      </c>
      <c r="E530" s="2" t="s">
        <v>2984</v>
      </c>
      <c r="F530" s="141">
        <v>2013</v>
      </c>
      <c r="G530" s="2" t="s">
        <v>306</v>
      </c>
      <c r="H530" s="2" t="s">
        <v>834</v>
      </c>
      <c r="I530" s="2" t="s">
        <v>450</v>
      </c>
      <c r="J530" s="2" t="s">
        <v>2985</v>
      </c>
      <c r="K530" s="2" t="s">
        <v>2986</v>
      </c>
      <c r="L530" s="2" t="s">
        <v>2987</v>
      </c>
      <c r="M530" s="2" t="s">
        <v>2988</v>
      </c>
      <c r="N530" s="2" t="s">
        <v>2989</v>
      </c>
      <c r="O530" s="2" t="s">
        <v>320</v>
      </c>
      <c r="P530" s="2" t="s">
        <v>321</v>
      </c>
      <c r="Q530" s="2" t="s">
        <v>372</v>
      </c>
      <c r="R530" s="2" t="s">
        <v>26</v>
      </c>
      <c r="S530" s="2" t="s">
        <v>4783</v>
      </c>
      <c r="T530" s="2" t="s">
        <v>27</v>
      </c>
      <c r="U530" s="2" t="s">
        <v>60</v>
      </c>
      <c r="V530" s="2" t="s">
        <v>65</v>
      </c>
      <c r="W530" s="2" t="s">
        <v>58</v>
      </c>
      <c r="X530" s="2" t="s">
        <v>65</v>
      </c>
      <c r="Y530" s="2" t="s">
        <v>25</v>
      </c>
      <c r="Z530" s="2" t="s">
        <v>2990</v>
      </c>
      <c r="AA530" s="2">
        <v>2</v>
      </c>
      <c r="AB530" s="2">
        <v>2</v>
      </c>
      <c r="AC530" s="2">
        <v>3</v>
      </c>
      <c r="AF530" s="2" t="s">
        <v>78</v>
      </c>
      <c r="AG530" s="2" t="s">
        <v>4094</v>
      </c>
      <c r="AH530" s="2" t="s">
        <v>117</v>
      </c>
      <c r="AI530" s="2" t="s">
        <v>169</v>
      </c>
      <c r="AJ530" s="2" t="s">
        <v>209</v>
      </c>
      <c r="AK530" s="2" t="s">
        <v>127</v>
      </c>
      <c r="AL530" s="2" t="s">
        <v>150</v>
      </c>
      <c r="AM530" s="2" t="s">
        <v>245</v>
      </c>
      <c r="AN530" s="2" t="s">
        <v>213</v>
      </c>
      <c r="AO530" s="2" t="s">
        <v>179</v>
      </c>
      <c r="AP530" s="2" t="s">
        <v>220</v>
      </c>
      <c r="AQ530" s="2" t="s">
        <v>151</v>
      </c>
      <c r="AR530" s="2" t="s">
        <v>162</v>
      </c>
      <c r="AS530" s="2" t="s">
        <v>166</v>
      </c>
      <c r="AT530" s="2" t="s">
        <v>217</v>
      </c>
      <c r="AU530" s="2" t="s">
        <v>184</v>
      </c>
      <c r="AW530" s="2" t="s">
        <v>220</v>
      </c>
      <c r="AX530" s="2" t="s">
        <v>2991</v>
      </c>
    </row>
    <row r="531" spans="1:50" x14ac:dyDescent="0.35">
      <c r="A531" s="2" t="s">
        <v>3130</v>
      </c>
      <c r="B531" s="246" t="s">
        <v>3067</v>
      </c>
      <c r="C531" s="246" t="s">
        <v>3068</v>
      </c>
      <c r="D531" s="246" t="s">
        <v>3069</v>
      </c>
      <c r="E531" s="246" t="s">
        <v>3070</v>
      </c>
      <c r="F531" s="141">
        <v>2019</v>
      </c>
      <c r="G531" s="2" t="s">
        <v>1134</v>
      </c>
      <c r="H531" s="2">
        <v>6</v>
      </c>
      <c r="J531" s="2">
        <v>200</v>
      </c>
      <c r="L531" s="2" t="s">
        <v>3071</v>
      </c>
      <c r="N531" s="129" t="s">
        <v>3072</v>
      </c>
      <c r="O531" s="2" t="s">
        <v>320</v>
      </c>
      <c r="P531" s="2" t="s">
        <v>321</v>
      </c>
      <c r="Q531" s="2" t="s">
        <v>220</v>
      </c>
      <c r="R531" s="2" t="s">
        <v>26</v>
      </c>
      <c r="S531" s="2" t="s">
        <v>4783</v>
      </c>
      <c r="T531" s="2" t="s">
        <v>27</v>
      </c>
      <c r="U531" s="2" t="s">
        <v>58</v>
      </c>
      <c r="V531" s="2" t="s">
        <v>61</v>
      </c>
      <c r="W531" s="2" t="s">
        <v>58</v>
      </c>
      <c r="X531" s="2" t="s">
        <v>24</v>
      </c>
      <c r="Y531" s="2" t="s">
        <v>64</v>
      </c>
      <c r="Z531" s="2" t="s">
        <v>2151</v>
      </c>
      <c r="AA531" s="2">
        <v>3</v>
      </c>
      <c r="AB531" s="2">
        <v>2</v>
      </c>
      <c r="AC531" s="2">
        <v>3</v>
      </c>
      <c r="AD531" s="2" t="s">
        <v>3073</v>
      </c>
      <c r="AE531" s="2" t="s">
        <v>3074</v>
      </c>
      <c r="AF531" s="2" t="s">
        <v>79</v>
      </c>
      <c r="AG531" s="2" t="s">
        <v>113</v>
      </c>
      <c r="AH531" s="2" t="s">
        <v>117</v>
      </c>
      <c r="AI531" s="2" t="s">
        <v>169</v>
      </c>
      <c r="AK531" s="2" t="s">
        <v>133</v>
      </c>
      <c r="AM531" s="2" t="s">
        <v>245</v>
      </c>
      <c r="AN531" s="2" t="s">
        <v>212</v>
      </c>
      <c r="AO531" s="2" t="s">
        <v>177</v>
      </c>
      <c r="AP531" s="2" t="s">
        <v>220</v>
      </c>
      <c r="AQ531" s="2" t="s">
        <v>160</v>
      </c>
      <c r="AR531" s="2" t="s">
        <v>162</v>
      </c>
      <c r="AS531" s="2" t="s">
        <v>168</v>
      </c>
      <c r="AT531" s="2" t="s">
        <v>249</v>
      </c>
      <c r="AU531" s="2" t="s">
        <v>232</v>
      </c>
      <c r="AV531" s="2" t="s">
        <v>3075</v>
      </c>
      <c r="AW531" s="2" t="s">
        <v>221</v>
      </c>
      <c r="AX531" s="2" t="s">
        <v>3076</v>
      </c>
    </row>
    <row r="532" spans="1:50" x14ac:dyDescent="0.35">
      <c r="A532" s="2" t="s">
        <v>3627</v>
      </c>
      <c r="B532" s="2" t="s">
        <v>3606</v>
      </c>
      <c r="C532" s="2" t="s">
        <v>3607</v>
      </c>
      <c r="D532" s="2" t="s">
        <v>3608</v>
      </c>
      <c r="E532" s="2" t="s">
        <v>3609</v>
      </c>
      <c r="F532" s="141">
        <v>2021</v>
      </c>
      <c r="G532" s="2" t="s">
        <v>315</v>
      </c>
      <c r="H532" s="2" t="s">
        <v>3610</v>
      </c>
      <c r="J532" s="2" t="s">
        <v>3611</v>
      </c>
      <c r="K532" s="2" t="s">
        <v>3612</v>
      </c>
      <c r="L532" s="2" t="s">
        <v>3613</v>
      </c>
      <c r="N532" s="2" t="s">
        <v>3614</v>
      </c>
      <c r="O532" s="2" t="s">
        <v>320</v>
      </c>
      <c r="P532" s="2" t="s">
        <v>321</v>
      </c>
      <c r="R532" s="2" t="s">
        <v>26</v>
      </c>
      <c r="S532" s="2" t="s">
        <v>4783</v>
      </c>
      <c r="T532" s="2" t="s">
        <v>27</v>
      </c>
      <c r="U532" s="2" t="s">
        <v>60</v>
      </c>
      <c r="V532" s="2" t="s">
        <v>61</v>
      </c>
      <c r="W532" s="2" t="s">
        <v>31</v>
      </c>
      <c r="X532" s="2" t="s">
        <v>47</v>
      </c>
      <c r="Y532" s="2" t="s">
        <v>29</v>
      </c>
      <c r="Z532" s="2" t="s">
        <v>3615</v>
      </c>
      <c r="AA532" s="2">
        <v>2</v>
      </c>
      <c r="AB532" s="2">
        <v>2</v>
      </c>
      <c r="AC532" s="2">
        <v>2</v>
      </c>
      <c r="AD532" s="2" t="s">
        <v>3616</v>
      </c>
      <c r="AF532" s="2" t="s">
        <v>77</v>
      </c>
      <c r="AG532" s="2" t="s">
        <v>3740</v>
      </c>
      <c r="AH532" s="2" t="s">
        <v>116</v>
      </c>
      <c r="AI532" s="2" t="s">
        <v>169</v>
      </c>
      <c r="AJ532" s="2" t="s">
        <v>209</v>
      </c>
      <c r="AK532" s="2" t="s">
        <v>133</v>
      </c>
      <c r="AM532" s="2" t="s">
        <v>245</v>
      </c>
      <c r="AN532" s="2" t="s">
        <v>119</v>
      </c>
      <c r="AO532" s="2" t="s">
        <v>178</v>
      </c>
      <c r="AP532" s="2" t="s">
        <v>220</v>
      </c>
      <c r="AQ532" s="2" t="s">
        <v>161</v>
      </c>
      <c r="AR532" s="2" t="s">
        <v>165</v>
      </c>
      <c r="AS532" s="2" t="s">
        <v>168</v>
      </c>
      <c r="AT532" s="2" t="s">
        <v>249</v>
      </c>
      <c r="AU532" s="2" t="s">
        <v>184</v>
      </c>
      <c r="AV532" s="2" t="s">
        <v>184</v>
      </c>
      <c r="AW532" s="2" t="s">
        <v>220</v>
      </c>
      <c r="AX532" s="2" t="s">
        <v>3617</v>
      </c>
    </row>
    <row r="533" spans="1:50" x14ac:dyDescent="0.35">
      <c r="A533" s="2" t="s">
        <v>3627</v>
      </c>
      <c r="B533" s="2" t="s">
        <v>3606</v>
      </c>
      <c r="C533" s="2" t="s">
        <v>3607</v>
      </c>
      <c r="D533" s="2" t="s">
        <v>3608</v>
      </c>
      <c r="E533" s="2" t="s">
        <v>3609</v>
      </c>
      <c r="F533" s="141">
        <v>2021</v>
      </c>
      <c r="G533" s="2" t="s">
        <v>315</v>
      </c>
      <c r="H533" s="2" t="s">
        <v>3610</v>
      </c>
      <c r="J533" s="2" t="s">
        <v>3611</v>
      </c>
      <c r="K533" s="2" t="s">
        <v>3612</v>
      </c>
      <c r="L533" s="2" t="s">
        <v>3613</v>
      </c>
      <c r="N533" s="2" t="s">
        <v>3614</v>
      </c>
      <c r="O533" s="2" t="s">
        <v>320</v>
      </c>
      <c r="P533" s="2" t="s">
        <v>321</v>
      </c>
      <c r="R533" s="2" t="s">
        <v>26</v>
      </c>
      <c r="S533" s="2" t="s">
        <v>4783</v>
      </c>
      <c r="T533" s="2" t="s">
        <v>30</v>
      </c>
      <c r="U533" s="2" t="s">
        <v>60</v>
      </c>
      <c r="V533" s="2" t="s">
        <v>61</v>
      </c>
      <c r="W533" s="2" t="s">
        <v>31</v>
      </c>
      <c r="X533" s="2" t="s">
        <v>47</v>
      </c>
      <c r="Y533" s="2" t="s">
        <v>29</v>
      </c>
      <c r="Z533" s="2" t="s">
        <v>3615</v>
      </c>
      <c r="AA533" s="2">
        <v>2</v>
      </c>
      <c r="AB533" s="2">
        <v>2</v>
      </c>
      <c r="AC533" s="2">
        <v>2</v>
      </c>
      <c r="AD533" s="2" t="s">
        <v>3616</v>
      </c>
      <c r="AF533" s="2" t="s">
        <v>77</v>
      </c>
      <c r="AG533" s="2" t="s">
        <v>3740</v>
      </c>
      <c r="AH533" s="2" t="s">
        <v>116</v>
      </c>
      <c r="AI533" s="2" t="s">
        <v>169</v>
      </c>
      <c r="AJ533" s="2" t="s">
        <v>209</v>
      </c>
      <c r="AK533" s="2" t="s">
        <v>133</v>
      </c>
      <c r="AM533" s="2" t="s">
        <v>245</v>
      </c>
      <c r="AN533" s="2" t="s">
        <v>119</v>
      </c>
      <c r="AO533" s="2" t="s">
        <v>178</v>
      </c>
      <c r="AP533" s="2" t="s">
        <v>220</v>
      </c>
      <c r="AQ533" s="2" t="s">
        <v>161</v>
      </c>
      <c r="AR533" s="2" t="s">
        <v>165</v>
      </c>
      <c r="AS533" s="2" t="s">
        <v>168</v>
      </c>
      <c r="AT533" s="2" t="s">
        <v>249</v>
      </c>
      <c r="AU533" s="2" t="s">
        <v>184</v>
      </c>
      <c r="AV533" s="2" t="s">
        <v>184</v>
      </c>
      <c r="AW533" s="2" t="s">
        <v>220</v>
      </c>
      <c r="AX533" s="2" t="s">
        <v>3617</v>
      </c>
    </row>
    <row r="534" spans="1:50" x14ac:dyDescent="0.35">
      <c r="A534" s="12" t="s">
        <v>1552</v>
      </c>
      <c r="B534" s="12" t="s">
        <v>1234</v>
      </c>
      <c r="C534" s="12" t="s">
        <v>1235</v>
      </c>
      <c r="D534" s="12" t="s">
        <v>1236</v>
      </c>
      <c r="E534" s="12" t="s">
        <v>1237</v>
      </c>
      <c r="F534" s="158">
        <v>2020</v>
      </c>
      <c r="G534" s="12" t="s">
        <v>305</v>
      </c>
      <c r="H534" s="12">
        <v>30</v>
      </c>
      <c r="I534" s="12">
        <v>1</v>
      </c>
      <c r="J534" s="12">
        <v>413</v>
      </c>
      <c r="K534" s="12">
        <v>428</v>
      </c>
      <c r="L534" s="12" t="s">
        <v>1238</v>
      </c>
      <c r="M534" s="12"/>
      <c r="N534" s="12" t="s">
        <v>1239</v>
      </c>
      <c r="O534" s="12" t="s">
        <v>320</v>
      </c>
      <c r="P534" s="12" t="s">
        <v>321</v>
      </c>
      <c r="Q534" s="12"/>
      <c r="R534" s="12" t="s">
        <v>26</v>
      </c>
      <c r="S534" s="2" t="s">
        <v>4783</v>
      </c>
      <c r="T534" s="12" t="s">
        <v>30</v>
      </c>
      <c r="U534" s="12" t="s">
        <v>60</v>
      </c>
      <c r="V534" s="12" t="s">
        <v>63</v>
      </c>
      <c r="W534" s="12" t="s">
        <v>50</v>
      </c>
      <c r="X534" s="12" t="s">
        <v>39</v>
      </c>
      <c r="Y534" s="12" t="s">
        <v>37</v>
      </c>
      <c r="Z534" s="12" t="s">
        <v>1240</v>
      </c>
      <c r="AA534" s="12">
        <v>2</v>
      </c>
      <c r="AB534" s="12">
        <v>2</v>
      </c>
      <c r="AC534" s="12">
        <v>3</v>
      </c>
      <c r="AD534" s="12" t="s">
        <v>1241</v>
      </c>
      <c r="AE534" s="12" t="s">
        <v>1242</v>
      </c>
      <c r="AF534" s="12" t="s">
        <v>77</v>
      </c>
      <c r="AG534" s="12" t="s">
        <v>105</v>
      </c>
      <c r="AH534" s="12" t="s">
        <v>201</v>
      </c>
      <c r="AI534" s="12" t="s">
        <v>218</v>
      </c>
      <c r="AJ534" s="12" t="s">
        <v>125</v>
      </c>
      <c r="AK534" s="12" t="s">
        <v>165</v>
      </c>
      <c r="AL534" s="12"/>
      <c r="AM534" s="12" t="s">
        <v>245</v>
      </c>
      <c r="AN534" s="12" t="s">
        <v>120</v>
      </c>
      <c r="AO534" s="12" t="s">
        <v>122</v>
      </c>
      <c r="AP534" s="12" t="s">
        <v>220</v>
      </c>
      <c r="AQ534" s="12" t="s">
        <v>227</v>
      </c>
      <c r="AR534" s="12" t="s">
        <v>162</v>
      </c>
      <c r="AS534" s="12" t="s">
        <v>168</v>
      </c>
      <c r="AT534" s="12" t="s">
        <v>249</v>
      </c>
      <c r="AU534" s="12" t="s">
        <v>184</v>
      </c>
      <c r="AV534" s="12" t="s">
        <v>1243</v>
      </c>
      <c r="AW534" s="12" t="s">
        <v>220</v>
      </c>
      <c r="AX534" s="12" t="s">
        <v>1244</v>
      </c>
    </row>
    <row r="535" spans="1:50" x14ac:dyDescent="0.35">
      <c r="A535" s="26" t="s">
        <v>1552</v>
      </c>
      <c r="B535" s="26" t="s">
        <v>1469</v>
      </c>
      <c r="C535" s="26" t="s">
        <v>1470</v>
      </c>
      <c r="D535" s="26" t="s">
        <v>1471</v>
      </c>
      <c r="E535" s="26" t="s">
        <v>1472</v>
      </c>
      <c r="F535" s="143">
        <v>2016</v>
      </c>
      <c r="G535" s="26" t="s">
        <v>306</v>
      </c>
      <c r="H535" s="26" t="s">
        <v>1473</v>
      </c>
      <c r="I535" s="26" t="s">
        <v>732</v>
      </c>
      <c r="J535" s="26" t="s">
        <v>1474</v>
      </c>
      <c r="K535" s="26" t="s">
        <v>1475</v>
      </c>
      <c r="L535" s="26" t="s">
        <v>1476</v>
      </c>
      <c r="M535" s="26"/>
      <c r="N535" s="26" t="s">
        <v>1477</v>
      </c>
      <c r="O535" s="26" t="s">
        <v>320</v>
      </c>
      <c r="P535" s="26" t="s">
        <v>321</v>
      </c>
      <c r="Q535" s="26" t="s">
        <v>708</v>
      </c>
      <c r="R535" s="26" t="s">
        <v>26</v>
      </c>
      <c r="S535" s="2" t="s">
        <v>4783</v>
      </c>
      <c r="T535" s="26" t="s">
        <v>27</v>
      </c>
      <c r="U535" s="26" t="s">
        <v>60</v>
      </c>
      <c r="V535" s="26" t="s">
        <v>61</v>
      </c>
      <c r="W535" s="26" t="s">
        <v>54</v>
      </c>
      <c r="X535" s="26" t="s">
        <v>28</v>
      </c>
      <c r="Y535" s="26" t="s">
        <v>25</v>
      </c>
      <c r="Z535" s="26" t="s">
        <v>685</v>
      </c>
      <c r="AA535" s="26">
        <v>2</v>
      </c>
      <c r="AB535" s="26">
        <v>2</v>
      </c>
      <c r="AC535" s="26">
        <v>3</v>
      </c>
      <c r="AD535" s="26" t="s">
        <v>1478</v>
      </c>
      <c r="AE535" s="26" t="s">
        <v>1479</v>
      </c>
      <c r="AF535" s="26" t="s">
        <v>77</v>
      </c>
      <c r="AG535" s="26" t="s">
        <v>90</v>
      </c>
      <c r="AH535" s="26" t="s">
        <v>116</v>
      </c>
      <c r="AI535" s="26" t="s">
        <v>218</v>
      </c>
      <c r="AJ535" s="26" t="s">
        <v>209</v>
      </c>
      <c r="AK535" s="26" t="s">
        <v>127</v>
      </c>
      <c r="AL535" s="26"/>
      <c r="AM535" s="26" t="s">
        <v>245</v>
      </c>
      <c r="AN535" s="26" t="s">
        <v>119</v>
      </c>
      <c r="AO535" s="26"/>
      <c r="AP535" s="26" t="s">
        <v>220</v>
      </c>
      <c r="AQ535" s="26" t="s">
        <v>161</v>
      </c>
      <c r="AR535" s="26" t="s">
        <v>165</v>
      </c>
      <c r="AS535" s="26" t="s">
        <v>168</v>
      </c>
      <c r="AT535" s="26" t="s">
        <v>217</v>
      </c>
      <c r="AU535" s="26" t="s">
        <v>232</v>
      </c>
      <c r="AV535" s="26" t="s">
        <v>685</v>
      </c>
      <c r="AW535" s="26" t="s">
        <v>220</v>
      </c>
      <c r="AX535" s="26" t="s">
        <v>1472</v>
      </c>
    </row>
    <row r="536" spans="1:50" x14ac:dyDescent="0.35">
      <c r="A536" s="2" t="s">
        <v>3664</v>
      </c>
      <c r="B536" s="2" t="s">
        <v>3640</v>
      </c>
      <c r="C536" s="2" t="s">
        <v>3641</v>
      </c>
      <c r="D536" s="2" t="s">
        <v>3642</v>
      </c>
      <c r="E536" s="2" t="s">
        <v>3643</v>
      </c>
      <c r="F536" s="141">
        <v>2018</v>
      </c>
      <c r="G536" s="2" t="s">
        <v>1651</v>
      </c>
      <c r="H536" s="2">
        <v>9</v>
      </c>
      <c r="I536" s="2">
        <v>10</v>
      </c>
      <c r="L536" s="2" t="s">
        <v>3644</v>
      </c>
      <c r="M536" s="2" t="s">
        <v>3645</v>
      </c>
      <c r="N536" s="2" t="s">
        <v>3646</v>
      </c>
      <c r="O536" s="2" t="s">
        <v>320</v>
      </c>
      <c r="P536" s="2" t="s">
        <v>321</v>
      </c>
      <c r="Q536" s="2" t="s">
        <v>823</v>
      </c>
      <c r="R536" s="2" t="s">
        <v>26</v>
      </c>
      <c r="S536" s="2" t="s">
        <v>4783</v>
      </c>
      <c r="T536" s="2" t="s">
        <v>27</v>
      </c>
      <c r="U536" s="2" t="s">
        <v>60</v>
      </c>
      <c r="V536" s="2" t="s">
        <v>61</v>
      </c>
      <c r="W536" s="2" t="s">
        <v>50</v>
      </c>
      <c r="X536" s="2" t="s">
        <v>55</v>
      </c>
      <c r="Y536" s="2" t="s">
        <v>29</v>
      </c>
      <c r="Z536" s="2" t="s">
        <v>3647</v>
      </c>
      <c r="AA536" s="2">
        <v>2</v>
      </c>
      <c r="AB536" s="2">
        <v>2</v>
      </c>
      <c r="AC536" s="2">
        <v>3</v>
      </c>
      <c r="AD536" s="2" t="s">
        <v>3648</v>
      </c>
      <c r="AF536" s="2" t="s">
        <v>77</v>
      </c>
      <c r="AG536" s="2" t="s">
        <v>240</v>
      </c>
      <c r="AH536" s="2" t="s">
        <v>117</v>
      </c>
      <c r="AI536" s="2" t="s">
        <v>218</v>
      </c>
      <c r="AJ536" s="2" t="s">
        <v>209</v>
      </c>
      <c r="AK536" s="2" t="s">
        <v>165</v>
      </c>
      <c r="AL536" s="2" t="s">
        <v>165</v>
      </c>
      <c r="AM536" s="2" t="s">
        <v>245</v>
      </c>
      <c r="AN536" s="2" t="s">
        <v>3649</v>
      </c>
      <c r="AT536" s="2" t="s">
        <v>4522</v>
      </c>
      <c r="AU536" s="2" t="s">
        <v>186</v>
      </c>
      <c r="AV536" s="2" t="s">
        <v>3650</v>
      </c>
      <c r="AW536" s="25" t="s">
        <v>220</v>
      </c>
    </row>
    <row r="537" spans="1:50" x14ac:dyDescent="0.35">
      <c r="A537" s="2" t="s">
        <v>4106</v>
      </c>
      <c r="B537" s="6" t="s">
        <v>4126</v>
      </c>
      <c r="C537" s="6" t="s">
        <v>4127</v>
      </c>
      <c r="D537" s="6" t="s">
        <v>4128</v>
      </c>
      <c r="E537" s="6" t="s">
        <v>4129</v>
      </c>
      <c r="F537" s="156">
        <v>2014</v>
      </c>
      <c r="G537" s="6" t="s">
        <v>1230</v>
      </c>
      <c r="H537" s="6" t="s">
        <v>1723</v>
      </c>
      <c r="I537" s="6" t="s">
        <v>450</v>
      </c>
      <c r="J537" s="6" t="s">
        <v>4130</v>
      </c>
      <c r="K537" s="6" t="s">
        <v>4131</v>
      </c>
      <c r="L537" s="6" t="s">
        <v>4132</v>
      </c>
      <c r="M537" s="6"/>
      <c r="N537" s="6" t="s">
        <v>4133</v>
      </c>
      <c r="O537" s="6" t="s">
        <v>320</v>
      </c>
      <c r="P537" s="6" t="s">
        <v>321</v>
      </c>
      <c r="Q537" s="6"/>
      <c r="R537" s="6" t="s">
        <v>26</v>
      </c>
      <c r="S537" s="2" t="s">
        <v>4783</v>
      </c>
      <c r="T537" s="6" t="s">
        <v>45</v>
      </c>
      <c r="U537" s="6" t="s">
        <v>60</v>
      </c>
      <c r="V537" s="6" t="s">
        <v>63</v>
      </c>
      <c r="W537" s="6" t="s">
        <v>58</v>
      </c>
      <c r="X537" s="6" t="s">
        <v>28</v>
      </c>
      <c r="Y537" s="6" t="s">
        <v>40</v>
      </c>
      <c r="Z537" s="6" t="s">
        <v>1519</v>
      </c>
      <c r="AA537" s="6">
        <v>2</v>
      </c>
      <c r="AB537" s="6">
        <v>2</v>
      </c>
      <c r="AC537" s="6">
        <v>3</v>
      </c>
      <c r="AD537" s="6" t="s">
        <v>4134</v>
      </c>
      <c r="AE537" s="6" t="s">
        <v>4135</v>
      </c>
      <c r="AF537" s="6" t="s">
        <v>77</v>
      </c>
      <c r="AG537" s="6" t="s">
        <v>90</v>
      </c>
      <c r="AH537" s="6" t="s">
        <v>201</v>
      </c>
      <c r="AI537" s="6" t="s">
        <v>218</v>
      </c>
      <c r="AJ537" s="6"/>
      <c r="AK537" s="6"/>
      <c r="AL537" s="6"/>
      <c r="AM537" s="6" t="s">
        <v>245</v>
      </c>
      <c r="AN537" s="6" t="s">
        <v>120</v>
      </c>
      <c r="AO537" s="6"/>
      <c r="AP537" s="6" t="s">
        <v>221</v>
      </c>
      <c r="AQ537" s="6"/>
      <c r="AR537" s="6"/>
      <c r="AS537" s="6"/>
      <c r="AT537" s="6" t="s">
        <v>217</v>
      </c>
      <c r="AU537" s="6" t="s">
        <v>214</v>
      </c>
      <c r="AV537" s="6" t="s">
        <v>4136</v>
      </c>
      <c r="AW537" s="6" t="s">
        <v>220</v>
      </c>
      <c r="AX537" s="6" t="s">
        <v>4137</v>
      </c>
    </row>
    <row r="538" spans="1:50" x14ac:dyDescent="0.35">
      <c r="A538" s="34" t="s">
        <v>927</v>
      </c>
      <c r="B538" s="42" t="s">
        <v>675</v>
      </c>
      <c r="C538" s="42" t="s">
        <v>676</v>
      </c>
      <c r="D538" s="34" t="s">
        <v>677</v>
      </c>
      <c r="E538" s="34" t="s">
        <v>678</v>
      </c>
      <c r="F538" s="146">
        <v>2018</v>
      </c>
      <c r="G538" s="34" t="s">
        <v>679</v>
      </c>
      <c r="H538" s="34" t="s">
        <v>680</v>
      </c>
      <c r="I538" s="34" t="s">
        <v>317</v>
      </c>
      <c r="J538" s="34" t="s">
        <v>681</v>
      </c>
      <c r="K538" s="34" t="s">
        <v>682</v>
      </c>
      <c r="L538" s="34" t="s">
        <v>683</v>
      </c>
      <c r="M538" s="34"/>
      <c r="N538" s="34" t="s">
        <v>684</v>
      </c>
      <c r="O538" s="34" t="s">
        <v>320</v>
      </c>
      <c r="P538" s="34" t="s">
        <v>321</v>
      </c>
      <c r="Q538" s="34"/>
      <c r="R538" s="34" t="s">
        <v>26</v>
      </c>
      <c r="S538" s="2" t="s">
        <v>4783</v>
      </c>
      <c r="T538" s="34" t="s">
        <v>30</v>
      </c>
      <c r="U538" s="34" t="s">
        <v>50</v>
      </c>
      <c r="V538" s="34" t="s">
        <v>61</v>
      </c>
      <c r="W538" s="34" t="s">
        <v>35</v>
      </c>
      <c r="X538" s="34" t="s">
        <v>47</v>
      </c>
      <c r="Y538" s="34" t="s">
        <v>64</v>
      </c>
      <c r="Z538" s="34" t="s">
        <v>685</v>
      </c>
      <c r="AA538" s="34">
        <v>2</v>
      </c>
      <c r="AB538" s="34">
        <v>2</v>
      </c>
      <c r="AC538" s="34">
        <v>3</v>
      </c>
      <c r="AD538" s="34" t="s">
        <v>686</v>
      </c>
      <c r="AE538" s="34" t="s">
        <v>687</v>
      </c>
      <c r="AF538" s="34" t="s">
        <v>77</v>
      </c>
      <c r="AG538" s="34" t="s">
        <v>240</v>
      </c>
      <c r="AH538" s="34" t="s">
        <v>201</v>
      </c>
      <c r="AI538" s="34" t="s">
        <v>199</v>
      </c>
      <c r="AJ538" s="34" t="s">
        <v>209</v>
      </c>
      <c r="AK538" s="34" t="s">
        <v>134</v>
      </c>
      <c r="AL538" s="34"/>
      <c r="AM538" s="34" t="s">
        <v>245</v>
      </c>
      <c r="AN538" s="34" t="s">
        <v>212</v>
      </c>
      <c r="AO538" s="34"/>
      <c r="AP538" s="34" t="s">
        <v>220</v>
      </c>
      <c r="AQ538" s="34" t="s">
        <v>151</v>
      </c>
      <c r="AR538" s="34" t="s">
        <v>165</v>
      </c>
      <c r="AS538" s="34" t="s">
        <v>166</v>
      </c>
      <c r="AT538" s="34" t="s">
        <v>249</v>
      </c>
      <c r="AU538" s="34" t="s">
        <v>232</v>
      </c>
      <c r="AV538" s="34"/>
      <c r="AW538" s="34" t="s">
        <v>221</v>
      </c>
      <c r="AX538" s="34" t="s">
        <v>686</v>
      </c>
    </row>
    <row r="539" spans="1:50" x14ac:dyDescent="0.35">
      <c r="A539" s="34" t="s">
        <v>927</v>
      </c>
      <c r="B539" s="42" t="s">
        <v>675</v>
      </c>
      <c r="C539" s="42" t="s">
        <v>676</v>
      </c>
      <c r="D539" s="34" t="s">
        <v>677</v>
      </c>
      <c r="E539" s="34" t="s">
        <v>678</v>
      </c>
      <c r="F539" s="146">
        <v>2018</v>
      </c>
      <c r="G539" s="34" t="s">
        <v>679</v>
      </c>
      <c r="H539" s="34" t="s">
        <v>680</v>
      </c>
      <c r="I539" s="34" t="s">
        <v>317</v>
      </c>
      <c r="J539" s="34" t="s">
        <v>681</v>
      </c>
      <c r="K539" s="34" t="s">
        <v>682</v>
      </c>
      <c r="L539" s="34" t="s">
        <v>683</v>
      </c>
      <c r="M539" s="34"/>
      <c r="N539" s="34" t="s">
        <v>684</v>
      </c>
      <c r="O539" s="34" t="s">
        <v>320</v>
      </c>
      <c r="P539" s="34" t="s">
        <v>321</v>
      </c>
      <c r="Q539" s="34"/>
      <c r="R539" s="34" t="s">
        <v>26</v>
      </c>
      <c r="S539" s="2" t="s">
        <v>4783</v>
      </c>
      <c r="T539" s="34" t="s">
        <v>30</v>
      </c>
      <c r="U539" s="34" t="s">
        <v>50</v>
      </c>
      <c r="V539" s="34" t="s">
        <v>61</v>
      </c>
      <c r="W539" s="34" t="s">
        <v>35</v>
      </c>
      <c r="X539" s="34" t="s">
        <v>47</v>
      </c>
      <c r="Y539" s="34" t="s">
        <v>64</v>
      </c>
      <c r="Z539" s="34" t="s">
        <v>688</v>
      </c>
      <c r="AA539" s="34">
        <v>2</v>
      </c>
      <c r="AB539" s="34">
        <v>2</v>
      </c>
      <c r="AC539" s="34">
        <v>3</v>
      </c>
      <c r="AD539" s="34" t="s">
        <v>686</v>
      </c>
      <c r="AE539" s="34" t="s">
        <v>687</v>
      </c>
      <c r="AF539" s="34" t="s">
        <v>77</v>
      </c>
      <c r="AG539" s="34" t="s">
        <v>240</v>
      </c>
      <c r="AH539" s="34" t="s">
        <v>201</v>
      </c>
      <c r="AI539" s="34" t="s">
        <v>199</v>
      </c>
      <c r="AJ539" s="34" t="s">
        <v>209</v>
      </c>
      <c r="AK539" s="34" t="s">
        <v>134</v>
      </c>
      <c r="AL539" s="34"/>
      <c r="AM539" s="34" t="s">
        <v>245</v>
      </c>
      <c r="AN539" s="34" t="s">
        <v>119</v>
      </c>
      <c r="AO539" s="34"/>
      <c r="AP539" s="34" t="s">
        <v>220</v>
      </c>
      <c r="AQ539" s="34" t="s">
        <v>161</v>
      </c>
      <c r="AR539" s="34" t="s">
        <v>165</v>
      </c>
      <c r="AS539" s="34" t="s">
        <v>166</v>
      </c>
      <c r="AT539" s="34" t="s">
        <v>249</v>
      </c>
      <c r="AU539" s="34" t="s">
        <v>232</v>
      </c>
      <c r="AV539" s="34"/>
      <c r="AW539" s="34" t="s">
        <v>221</v>
      </c>
      <c r="AX539" s="34" t="s">
        <v>686</v>
      </c>
    </row>
    <row r="540" spans="1:50" x14ac:dyDescent="0.35">
      <c r="A540" s="2" t="s">
        <v>1172</v>
      </c>
      <c r="B540" s="2" t="s">
        <v>1017</v>
      </c>
      <c r="C540" s="2" t="s">
        <v>1018</v>
      </c>
      <c r="D540" s="2" t="s">
        <v>1019</v>
      </c>
      <c r="E540" s="2" t="s">
        <v>1020</v>
      </c>
      <c r="F540" s="141">
        <v>2009</v>
      </c>
      <c r="G540" s="2" t="s">
        <v>1021</v>
      </c>
      <c r="H540" s="2" t="s">
        <v>352</v>
      </c>
      <c r="I540" s="2" t="s">
        <v>416</v>
      </c>
      <c r="J540" s="2" t="s">
        <v>1022</v>
      </c>
      <c r="K540" s="2" t="s">
        <v>1023</v>
      </c>
      <c r="L540" s="2" t="s">
        <v>1024</v>
      </c>
      <c r="N540" s="2" t="s">
        <v>1025</v>
      </c>
      <c r="O540" s="2" t="s">
        <v>320</v>
      </c>
      <c r="P540" s="2" t="s">
        <v>321</v>
      </c>
      <c r="R540" s="2" t="s">
        <v>26</v>
      </c>
      <c r="S540" s="2" t="s">
        <v>4783</v>
      </c>
      <c r="T540" s="1" t="s">
        <v>21</v>
      </c>
      <c r="U540" s="2" t="s">
        <v>58</v>
      </c>
      <c r="V540" s="2" t="s">
        <v>59</v>
      </c>
      <c r="W540" s="2" t="s">
        <v>54</v>
      </c>
      <c r="X540" s="2" t="s">
        <v>28</v>
      </c>
      <c r="Y540" s="2" t="s">
        <v>40</v>
      </c>
      <c r="Z540" s="2" t="s">
        <v>1026</v>
      </c>
      <c r="AA540" s="2">
        <v>2</v>
      </c>
      <c r="AB540" s="2">
        <v>2</v>
      </c>
      <c r="AC540" s="2">
        <v>2</v>
      </c>
      <c r="AF540" s="2" t="s">
        <v>77</v>
      </c>
      <c r="AG540" s="2" t="s">
        <v>96</v>
      </c>
      <c r="AH540" s="2" t="s">
        <v>116</v>
      </c>
      <c r="AI540" s="2" t="s">
        <v>199</v>
      </c>
      <c r="AJ540" s="2" t="s">
        <v>242</v>
      </c>
      <c r="AK540" s="2" t="s">
        <v>131</v>
      </c>
      <c r="AL540" s="2" t="s">
        <v>138</v>
      </c>
      <c r="AM540" s="2" t="s">
        <v>245</v>
      </c>
      <c r="AP540" s="2" t="s">
        <v>221</v>
      </c>
      <c r="AT540" s="2" t="s">
        <v>249</v>
      </c>
      <c r="AU540" s="2" t="s">
        <v>184</v>
      </c>
      <c r="AV540" s="2" t="str">
        <f>Z540</f>
        <v>Neural Network</v>
      </c>
      <c r="AW540" s="2" t="s">
        <v>220</v>
      </c>
      <c r="AX540" s="2" t="s">
        <v>1027</v>
      </c>
    </row>
    <row r="541" spans="1:50" x14ac:dyDescent="0.35">
      <c r="A541" s="2" t="s">
        <v>3377</v>
      </c>
      <c r="B541" s="246" t="s">
        <v>3360</v>
      </c>
      <c r="C541" s="246" t="s">
        <v>3361</v>
      </c>
      <c r="D541" s="246" t="s">
        <v>3362</v>
      </c>
      <c r="E541" s="246" t="s">
        <v>3363</v>
      </c>
      <c r="F541" s="141">
        <v>2017</v>
      </c>
      <c r="G541" s="253" t="s">
        <v>589</v>
      </c>
      <c r="H541" s="2">
        <v>198</v>
      </c>
      <c r="J541" s="2">
        <v>1</v>
      </c>
      <c r="K541" s="2">
        <v>11</v>
      </c>
      <c r="L541" s="2" t="s">
        <v>3364</v>
      </c>
      <c r="N541" s="253" t="s">
        <v>3365</v>
      </c>
      <c r="O541" s="2" t="s">
        <v>320</v>
      </c>
      <c r="P541" s="2" t="s">
        <v>321</v>
      </c>
      <c r="R541" s="2" t="s">
        <v>26</v>
      </c>
      <c r="S541" s="2" t="s">
        <v>4783</v>
      </c>
      <c r="T541" s="2" t="s">
        <v>21</v>
      </c>
      <c r="U541" s="2" t="s">
        <v>54</v>
      </c>
      <c r="V541" s="2" t="s">
        <v>47</v>
      </c>
      <c r="W541" s="2" t="s">
        <v>50</v>
      </c>
      <c r="X541" s="2" t="s">
        <v>32</v>
      </c>
      <c r="Y541" s="2" t="s">
        <v>25</v>
      </c>
      <c r="Z541" s="2" t="s">
        <v>3366</v>
      </c>
      <c r="AA541" s="2">
        <v>2</v>
      </c>
      <c r="AB541" s="2">
        <v>2</v>
      </c>
      <c r="AC541" s="2">
        <v>2</v>
      </c>
      <c r="AD541" s="2" t="s">
        <v>3367</v>
      </c>
      <c r="AE541" s="2" t="s">
        <v>3368</v>
      </c>
      <c r="AF541" s="2" t="s">
        <v>79</v>
      </c>
      <c r="AG541" s="2" t="s">
        <v>89</v>
      </c>
      <c r="AH541" s="2" t="s">
        <v>114</v>
      </c>
      <c r="AI541" s="2" t="s">
        <v>199</v>
      </c>
      <c r="AJ541" s="2" t="s">
        <v>209</v>
      </c>
      <c r="AK541" s="2" t="s">
        <v>133</v>
      </c>
      <c r="AM541" s="2" t="s">
        <v>245</v>
      </c>
      <c r="AN541" s="2" t="s">
        <v>3369</v>
      </c>
      <c r="AO541" s="2" t="s">
        <v>229</v>
      </c>
      <c r="AP541" s="2" t="s">
        <v>221</v>
      </c>
      <c r="AQ541" s="2" t="s">
        <v>228</v>
      </c>
      <c r="AR541" s="2" t="s">
        <v>164</v>
      </c>
      <c r="AS541" s="2" t="s">
        <v>248</v>
      </c>
      <c r="AT541" s="2" t="s">
        <v>217</v>
      </c>
      <c r="AU541" s="2" t="s">
        <v>214</v>
      </c>
      <c r="AV541" s="2" t="s">
        <v>3368</v>
      </c>
      <c r="AW541" s="2" t="s">
        <v>220</v>
      </c>
      <c r="AX541" s="2" t="s">
        <v>3370</v>
      </c>
    </row>
    <row r="542" spans="1:50" x14ac:dyDescent="0.35">
      <c r="A542" s="2" t="s">
        <v>553</v>
      </c>
      <c r="B542" s="2" t="s">
        <v>380</v>
      </c>
      <c r="C542" s="2" t="s">
        <v>381</v>
      </c>
      <c r="D542" s="2" t="s">
        <v>382</v>
      </c>
      <c r="E542" s="2" t="s">
        <v>383</v>
      </c>
      <c r="F542" s="141">
        <v>2018</v>
      </c>
      <c r="G542" s="2" t="s">
        <v>309</v>
      </c>
      <c r="H542" s="2" t="s">
        <v>384</v>
      </c>
      <c r="J542" s="2" t="s">
        <v>385</v>
      </c>
      <c r="K542" s="2" t="s">
        <v>386</v>
      </c>
      <c r="L542" s="2" t="s">
        <v>387</v>
      </c>
      <c r="N542" s="2" t="s">
        <v>388</v>
      </c>
      <c r="O542" s="2" t="s">
        <v>320</v>
      </c>
      <c r="P542" s="2" t="s">
        <v>321</v>
      </c>
      <c r="R542" s="2" t="s">
        <v>26</v>
      </c>
      <c r="S542" s="2" t="s">
        <v>4783</v>
      </c>
      <c r="T542" s="2" t="s">
        <v>27</v>
      </c>
      <c r="U542" s="2" t="s">
        <v>60</v>
      </c>
      <c r="V542" s="2" t="s">
        <v>65</v>
      </c>
      <c r="W542" s="2" t="s">
        <v>58</v>
      </c>
      <c r="X542" s="2" t="s">
        <v>55</v>
      </c>
      <c r="Y542" s="2" t="s">
        <v>25</v>
      </c>
      <c r="Z542" s="25" t="s">
        <v>506</v>
      </c>
      <c r="AA542" s="2">
        <v>1</v>
      </c>
      <c r="AB542" s="2">
        <v>2</v>
      </c>
      <c r="AC542" s="2">
        <v>1</v>
      </c>
      <c r="AD542" s="2" t="s">
        <v>507</v>
      </c>
      <c r="AE542" s="2" t="s">
        <v>505</v>
      </c>
      <c r="AF542" s="2" t="s">
        <v>79</v>
      </c>
      <c r="AG542" s="2" t="s">
        <v>97</v>
      </c>
      <c r="AH542" s="2" t="s">
        <v>201</v>
      </c>
      <c r="AI542" s="2" t="s">
        <v>88</v>
      </c>
      <c r="AJ542" s="2" t="s">
        <v>209</v>
      </c>
      <c r="AK542" s="2" t="s">
        <v>127</v>
      </c>
      <c r="AM542" s="2" t="s">
        <v>245</v>
      </c>
      <c r="AN542" s="2" t="s">
        <v>119</v>
      </c>
      <c r="AO542" s="2" t="s">
        <v>229</v>
      </c>
      <c r="AP542" s="2" t="s">
        <v>221</v>
      </c>
      <c r="AT542" s="2" t="s">
        <v>249</v>
      </c>
      <c r="AU542" s="2" t="s">
        <v>185</v>
      </c>
      <c r="AV542" s="2" t="s">
        <v>508</v>
      </c>
      <c r="AW542" s="2" t="s">
        <v>221</v>
      </c>
      <c r="AX542" s="2" t="s">
        <v>509</v>
      </c>
    </row>
    <row r="543" spans="1:50" x14ac:dyDescent="0.35">
      <c r="A543" s="2" t="s">
        <v>1172</v>
      </c>
      <c r="B543" s="2" t="s">
        <v>1060</v>
      </c>
      <c r="C543" s="2" t="s">
        <v>1061</v>
      </c>
      <c r="D543" s="2" t="s">
        <v>1062</v>
      </c>
      <c r="E543" s="2" t="s">
        <v>1063</v>
      </c>
      <c r="F543" s="141">
        <v>2014</v>
      </c>
      <c r="G543" s="2" t="s">
        <v>1064</v>
      </c>
      <c r="H543" s="2" t="s">
        <v>755</v>
      </c>
      <c r="J543" s="2" t="s">
        <v>437</v>
      </c>
      <c r="K543" s="2" t="s">
        <v>1065</v>
      </c>
      <c r="L543" s="2" t="s">
        <v>1066</v>
      </c>
      <c r="N543" s="2" t="s">
        <v>1067</v>
      </c>
      <c r="O543" s="2" t="s">
        <v>320</v>
      </c>
      <c r="P543" s="2" t="s">
        <v>321</v>
      </c>
      <c r="R543" s="2" t="s">
        <v>26</v>
      </c>
      <c r="S543" s="2" t="s">
        <v>4783</v>
      </c>
      <c r="T543" s="2" t="s">
        <v>34</v>
      </c>
      <c r="U543" s="2" t="s">
        <v>60</v>
      </c>
      <c r="V543" s="2" t="s">
        <v>59</v>
      </c>
      <c r="W543" s="2" t="s">
        <v>60</v>
      </c>
      <c r="X543" s="2" t="s">
        <v>55</v>
      </c>
      <c r="Y543" s="2" t="s">
        <v>3911</v>
      </c>
      <c r="Z543" s="2" t="s">
        <v>1068</v>
      </c>
      <c r="AA543" s="2">
        <v>2</v>
      </c>
      <c r="AB543" s="2">
        <v>2</v>
      </c>
      <c r="AC543" s="2">
        <v>2</v>
      </c>
      <c r="AF543" s="2" t="s">
        <v>77</v>
      </c>
      <c r="AG543" s="2" t="s">
        <v>85</v>
      </c>
      <c r="AH543" s="2" t="s">
        <v>116</v>
      </c>
      <c r="AI543" s="2" t="s">
        <v>88</v>
      </c>
      <c r="AJ543" s="2" t="s">
        <v>242</v>
      </c>
      <c r="AK543" s="2" t="s">
        <v>127</v>
      </c>
      <c r="AL543" s="2" t="s">
        <v>150</v>
      </c>
      <c r="AM543" s="2" t="s">
        <v>245</v>
      </c>
      <c r="AP543" s="2" t="s">
        <v>220</v>
      </c>
      <c r="AQ543" s="2" t="s">
        <v>1069</v>
      </c>
      <c r="AR543" s="2" t="s">
        <v>165</v>
      </c>
      <c r="AS543" s="2" t="s">
        <v>248</v>
      </c>
      <c r="AT543" s="2" t="s">
        <v>249</v>
      </c>
      <c r="AU543" s="2" t="s">
        <v>185</v>
      </c>
      <c r="AV543" s="2" t="s">
        <v>1068</v>
      </c>
      <c r="AW543" s="2" t="s">
        <v>221</v>
      </c>
      <c r="AX543" s="2" t="s">
        <v>1070</v>
      </c>
    </row>
    <row r="544" spans="1:50" x14ac:dyDescent="0.35">
      <c r="A544" s="34" t="s">
        <v>1552</v>
      </c>
      <c r="B544" s="34" t="s">
        <v>1457</v>
      </c>
      <c r="C544" s="34" t="s">
        <v>1458</v>
      </c>
      <c r="D544" s="34" t="s">
        <v>1459</v>
      </c>
      <c r="E544" s="34" t="s">
        <v>1460</v>
      </c>
      <c r="F544" s="146">
        <v>2016</v>
      </c>
      <c r="G544" s="34" t="s">
        <v>1461</v>
      </c>
      <c r="H544" s="34" t="s">
        <v>1462</v>
      </c>
      <c r="I544" s="34"/>
      <c r="J544" s="34" t="s">
        <v>746</v>
      </c>
      <c r="K544" s="34" t="s">
        <v>415</v>
      </c>
      <c r="L544" s="34" t="s">
        <v>1463</v>
      </c>
      <c r="M544" s="34"/>
      <c r="N544" s="34" t="s">
        <v>1464</v>
      </c>
      <c r="O544" s="34" t="s">
        <v>320</v>
      </c>
      <c r="P544" s="34" t="s">
        <v>321</v>
      </c>
      <c r="Q544" s="34" t="s">
        <v>421</v>
      </c>
      <c r="R544" s="34" t="s">
        <v>26</v>
      </c>
      <c r="S544" s="2" t="s">
        <v>4783</v>
      </c>
      <c r="T544" s="34" t="s">
        <v>27</v>
      </c>
      <c r="U544" s="34" t="s">
        <v>60</v>
      </c>
      <c r="V544" s="34" t="s">
        <v>63</v>
      </c>
      <c r="W544" s="34"/>
      <c r="X544" s="34" t="s">
        <v>32</v>
      </c>
      <c r="Y544" s="34" t="s">
        <v>37</v>
      </c>
      <c r="Z544" s="34" t="s">
        <v>1465</v>
      </c>
      <c r="AA544" s="34">
        <v>2</v>
      </c>
      <c r="AB544" s="34">
        <v>2</v>
      </c>
      <c r="AC544" s="34">
        <v>3</v>
      </c>
      <c r="AD544" s="34" t="s">
        <v>1466</v>
      </c>
      <c r="AE544" s="34" t="s">
        <v>1467</v>
      </c>
      <c r="AF544" s="34" t="s">
        <v>79</v>
      </c>
      <c r="AG544" s="34" t="s">
        <v>3740</v>
      </c>
      <c r="AH544" s="34" t="s">
        <v>201</v>
      </c>
      <c r="AI544" s="34" t="s">
        <v>88</v>
      </c>
      <c r="AJ544" s="34" t="s">
        <v>125</v>
      </c>
      <c r="AK544" s="34" t="s">
        <v>127</v>
      </c>
      <c r="AL544" s="34"/>
      <c r="AM544" s="34" t="s">
        <v>245</v>
      </c>
      <c r="AN544" s="34" t="s">
        <v>246</v>
      </c>
      <c r="AO544" s="34" t="s">
        <v>122</v>
      </c>
      <c r="AP544" s="34" t="s">
        <v>220</v>
      </c>
      <c r="AQ544" s="34" t="s">
        <v>246</v>
      </c>
      <c r="AR544" s="34" t="s">
        <v>165</v>
      </c>
      <c r="AS544" s="34" t="s">
        <v>168</v>
      </c>
      <c r="AT544" s="34" t="s">
        <v>186</v>
      </c>
      <c r="AU544" s="34" t="s">
        <v>232</v>
      </c>
      <c r="AV544" s="34" t="s">
        <v>232</v>
      </c>
      <c r="AW544" s="34" t="s">
        <v>220</v>
      </c>
      <c r="AX544" s="34" t="s">
        <v>1468</v>
      </c>
    </row>
    <row r="545" spans="1:50" x14ac:dyDescent="0.35">
      <c r="A545" s="2" t="s">
        <v>1749</v>
      </c>
      <c r="B545" s="25" t="s">
        <v>1618</v>
      </c>
      <c r="C545" s="25" t="s">
        <v>1619</v>
      </c>
      <c r="D545" s="25" t="s">
        <v>1620</v>
      </c>
      <c r="E545" s="25" t="s">
        <v>1621</v>
      </c>
      <c r="F545" s="163">
        <v>2000</v>
      </c>
      <c r="G545" s="25" t="s">
        <v>306</v>
      </c>
      <c r="H545" s="25" t="s">
        <v>1587</v>
      </c>
      <c r="I545" s="25" t="s">
        <v>732</v>
      </c>
      <c r="J545" s="25" t="s">
        <v>395</v>
      </c>
      <c r="K545" s="25" t="s">
        <v>1622</v>
      </c>
      <c r="L545" s="25" t="s">
        <v>1623</v>
      </c>
      <c r="M545" s="59" t="s">
        <v>1624</v>
      </c>
      <c r="N545" s="25" t="s">
        <v>1625</v>
      </c>
      <c r="O545" s="25" t="s">
        <v>320</v>
      </c>
      <c r="P545" s="25" t="s">
        <v>442</v>
      </c>
      <c r="Q545" s="25" t="s">
        <v>708</v>
      </c>
      <c r="R545" s="25" t="s">
        <v>26</v>
      </c>
      <c r="S545" s="2" t="s">
        <v>4783</v>
      </c>
      <c r="T545" s="2" t="s">
        <v>53</v>
      </c>
      <c r="U545" s="2" t="s">
        <v>60</v>
      </c>
      <c r="V545" s="2" t="s">
        <v>65</v>
      </c>
      <c r="W545" s="2" t="s">
        <v>54</v>
      </c>
      <c r="X545" s="2" t="s">
        <v>55</v>
      </c>
      <c r="Y545" s="2" t="s">
        <v>25</v>
      </c>
      <c r="Z545" s="2" t="s">
        <v>1626</v>
      </c>
      <c r="AA545" s="2">
        <v>2</v>
      </c>
      <c r="AB545" s="2">
        <v>2</v>
      </c>
      <c r="AC545" s="2">
        <v>3</v>
      </c>
      <c r="AD545" s="2" t="s">
        <v>1627</v>
      </c>
      <c r="AE545" s="2" t="s">
        <v>1628</v>
      </c>
      <c r="AF545" s="2" t="s">
        <v>79</v>
      </c>
      <c r="AG545" s="2" t="s">
        <v>90</v>
      </c>
      <c r="AH545" s="2" t="s">
        <v>115</v>
      </c>
      <c r="AI545" s="2" t="s">
        <v>88</v>
      </c>
      <c r="AJ545" s="2" t="s">
        <v>209</v>
      </c>
      <c r="AK545" s="2" t="s">
        <v>130</v>
      </c>
      <c r="AL545" s="2" t="s">
        <v>147</v>
      </c>
      <c r="AM545" s="2" t="s">
        <v>245</v>
      </c>
      <c r="AN545" s="2" t="s">
        <v>1629</v>
      </c>
      <c r="AO545" s="2" t="s">
        <v>229</v>
      </c>
      <c r="AP545" s="2" t="s">
        <v>221</v>
      </c>
      <c r="AQ545" s="2" t="s">
        <v>119</v>
      </c>
      <c r="AR545" s="2" t="s">
        <v>1575</v>
      </c>
      <c r="AS545" s="2" t="s">
        <v>1575</v>
      </c>
      <c r="AT545" s="2" t="s">
        <v>217</v>
      </c>
      <c r="AU545" s="2" t="s">
        <v>185</v>
      </c>
      <c r="AV545" s="2" t="s">
        <v>1630</v>
      </c>
      <c r="AW545" s="2" t="s">
        <v>221</v>
      </c>
      <c r="AX545" s="2" t="s">
        <v>1627</v>
      </c>
    </row>
    <row r="546" spans="1:50" x14ac:dyDescent="0.35">
      <c r="A546" s="2" t="s">
        <v>1749</v>
      </c>
      <c r="B546" s="25" t="s">
        <v>1631</v>
      </c>
      <c r="C546" s="25" t="s">
        <v>1632</v>
      </c>
      <c r="D546" s="25" t="s">
        <v>1633</v>
      </c>
      <c r="E546" s="25" t="s">
        <v>1634</v>
      </c>
      <c r="F546" s="163">
        <v>2011</v>
      </c>
      <c r="G546" s="25" t="s">
        <v>306</v>
      </c>
      <c r="H546" s="25" t="s">
        <v>1635</v>
      </c>
      <c r="I546" s="25" t="s">
        <v>746</v>
      </c>
      <c r="J546" s="25" t="s">
        <v>1636</v>
      </c>
      <c r="K546" s="25" t="s">
        <v>1637</v>
      </c>
      <c r="L546" s="25" t="s">
        <v>1638</v>
      </c>
      <c r="M546" s="59" t="s">
        <v>1639</v>
      </c>
      <c r="N546" s="25" t="s">
        <v>1640</v>
      </c>
      <c r="O546" s="25" t="s">
        <v>320</v>
      </c>
      <c r="P546" s="25" t="s">
        <v>321</v>
      </c>
      <c r="Q546" s="25" t="s">
        <v>708</v>
      </c>
      <c r="R546" s="25" t="s">
        <v>26</v>
      </c>
      <c r="S546" s="2" t="s">
        <v>4783</v>
      </c>
      <c r="T546" s="2" t="s">
        <v>57</v>
      </c>
      <c r="U546" s="2" t="s">
        <v>60</v>
      </c>
      <c r="V546" s="2" t="s">
        <v>61</v>
      </c>
      <c r="W546" s="2" t="s">
        <v>54</v>
      </c>
      <c r="X546" s="2" t="s">
        <v>55</v>
      </c>
      <c r="Y546" s="2" t="s">
        <v>25</v>
      </c>
      <c r="Z546" s="2" t="s">
        <v>1641</v>
      </c>
      <c r="AA546" s="2">
        <v>2</v>
      </c>
      <c r="AB546" s="2">
        <v>2</v>
      </c>
      <c r="AC546" s="2">
        <v>3</v>
      </c>
      <c r="AD546" s="2" t="s">
        <v>1642</v>
      </c>
      <c r="AE546" s="2" t="s">
        <v>1643</v>
      </c>
      <c r="AF546" s="2" t="s">
        <v>77</v>
      </c>
      <c r="AG546" s="2" t="s">
        <v>240</v>
      </c>
      <c r="AH546" s="2" t="s">
        <v>117</v>
      </c>
      <c r="AI546" s="2" t="s">
        <v>88</v>
      </c>
      <c r="AJ546" s="2" t="s">
        <v>209</v>
      </c>
      <c r="AK546" s="2" t="s">
        <v>127</v>
      </c>
      <c r="AL546" s="2" t="s">
        <v>139</v>
      </c>
      <c r="AM546" s="2" t="s">
        <v>245</v>
      </c>
      <c r="AN546" s="2" t="s">
        <v>1644</v>
      </c>
      <c r="AO546" s="2" t="s">
        <v>229</v>
      </c>
      <c r="AP546" s="2" t="s">
        <v>220</v>
      </c>
      <c r="AQ546" s="2" t="s">
        <v>119</v>
      </c>
      <c r="AR546" s="2" t="s">
        <v>165</v>
      </c>
      <c r="AS546" s="2" t="s">
        <v>166</v>
      </c>
      <c r="AT546" s="2" t="s">
        <v>249</v>
      </c>
      <c r="AU546" s="2" t="s">
        <v>184</v>
      </c>
      <c r="AV546" s="2" t="s">
        <v>1645</v>
      </c>
      <c r="AW546" s="2" t="s">
        <v>220</v>
      </c>
      <c r="AX546" s="2" t="s">
        <v>1646</v>
      </c>
    </row>
    <row r="547" spans="1:50" x14ac:dyDescent="0.35">
      <c r="A547" s="2" t="s">
        <v>1749</v>
      </c>
      <c r="B547" s="25" t="s">
        <v>1694</v>
      </c>
      <c r="C547" s="25" t="s">
        <v>1695</v>
      </c>
      <c r="D547" s="25" t="s">
        <v>1696</v>
      </c>
      <c r="E547" s="25" t="s">
        <v>1697</v>
      </c>
      <c r="F547" s="163">
        <v>2002</v>
      </c>
      <c r="G547" s="25" t="s">
        <v>304</v>
      </c>
      <c r="H547" s="25" t="s">
        <v>1046</v>
      </c>
      <c r="I547" s="25" t="s">
        <v>317</v>
      </c>
      <c r="J547" s="25" t="s">
        <v>1589</v>
      </c>
      <c r="K547" s="25" t="s">
        <v>1698</v>
      </c>
      <c r="L547" s="25" t="s">
        <v>1699</v>
      </c>
      <c r="M547" s="59" t="s">
        <v>1700</v>
      </c>
      <c r="N547" s="25" t="s">
        <v>1701</v>
      </c>
      <c r="O547" s="25" t="s">
        <v>320</v>
      </c>
      <c r="P547" s="25" t="s">
        <v>321</v>
      </c>
      <c r="Q547" s="25"/>
      <c r="R547" s="25" t="s">
        <v>26</v>
      </c>
      <c r="S547" s="2" t="s">
        <v>4783</v>
      </c>
      <c r="T547" s="2" t="s">
        <v>30</v>
      </c>
      <c r="U547" s="2" t="s">
        <v>60</v>
      </c>
      <c r="V547" s="2" t="s">
        <v>65</v>
      </c>
      <c r="W547" s="2" t="s">
        <v>58</v>
      </c>
      <c r="X547" s="2" t="s">
        <v>39</v>
      </c>
      <c r="Y547" s="2" t="s">
        <v>37</v>
      </c>
      <c r="Z547" s="2" t="s">
        <v>1702</v>
      </c>
      <c r="AA547" s="2">
        <v>2</v>
      </c>
      <c r="AB547" s="2">
        <v>2</v>
      </c>
      <c r="AC547" s="2">
        <v>2</v>
      </c>
      <c r="AD547" s="2" t="s">
        <v>1703</v>
      </c>
      <c r="AE547" s="2" t="s">
        <v>1704</v>
      </c>
      <c r="AF547" s="2" t="s">
        <v>78</v>
      </c>
      <c r="AG547" s="2" t="s">
        <v>240</v>
      </c>
      <c r="AH547" s="2" t="s">
        <v>116</v>
      </c>
      <c r="AI547" s="2" t="s">
        <v>88</v>
      </c>
      <c r="AJ547" s="2" t="s">
        <v>125</v>
      </c>
      <c r="AK547" s="2" t="s">
        <v>127</v>
      </c>
      <c r="AL547" s="2" t="s">
        <v>150</v>
      </c>
      <c r="AM547" s="2" t="s">
        <v>245</v>
      </c>
      <c r="AN547" s="2" t="s">
        <v>151</v>
      </c>
      <c r="AO547" s="2" t="s">
        <v>122</v>
      </c>
      <c r="AP547" s="2" t="s">
        <v>221</v>
      </c>
      <c r="AQ547" s="2" t="s">
        <v>151</v>
      </c>
      <c r="AR547" s="2" t="s">
        <v>1575</v>
      </c>
      <c r="AS547" s="2" t="s">
        <v>1575</v>
      </c>
      <c r="AT547" s="2" t="s">
        <v>217</v>
      </c>
      <c r="AU547" s="2" t="s">
        <v>184</v>
      </c>
      <c r="AV547" s="2" t="s">
        <v>1645</v>
      </c>
      <c r="AW547" s="2" t="s">
        <v>220</v>
      </c>
      <c r="AX547" s="2" t="s">
        <v>1705</v>
      </c>
    </row>
    <row r="548" spans="1:50" x14ac:dyDescent="0.35">
      <c r="A548" s="2" t="s">
        <v>2287</v>
      </c>
      <c r="B548" s="127" t="s">
        <v>2200</v>
      </c>
      <c r="C548" s="127" t="s">
        <v>2201</v>
      </c>
      <c r="D548" s="127" t="s">
        <v>2202</v>
      </c>
      <c r="E548" s="127" t="s">
        <v>2203</v>
      </c>
      <c r="F548" s="141">
        <v>2019</v>
      </c>
      <c r="G548" s="127" t="s">
        <v>309</v>
      </c>
      <c r="H548" s="2">
        <v>155</v>
      </c>
      <c r="L548" s="2" t="s">
        <v>2204</v>
      </c>
      <c r="N548" s="127" t="s">
        <v>2205</v>
      </c>
      <c r="O548" s="2" t="s">
        <v>320</v>
      </c>
      <c r="P548" s="127" t="s">
        <v>321</v>
      </c>
      <c r="R548" s="2" t="s">
        <v>26</v>
      </c>
      <c r="S548" s="2" t="s">
        <v>4783</v>
      </c>
      <c r="T548" s="2" t="s">
        <v>27</v>
      </c>
      <c r="U548" s="2" t="s">
        <v>60</v>
      </c>
      <c r="V548" s="2" t="s">
        <v>63</v>
      </c>
      <c r="W548" s="2" t="s">
        <v>50</v>
      </c>
      <c r="X548" s="2" t="s">
        <v>55</v>
      </c>
      <c r="Y548" s="2" t="s">
        <v>29</v>
      </c>
      <c r="Z548" s="2" t="s">
        <v>2206</v>
      </c>
      <c r="AA548" s="2">
        <v>2</v>
      </c>
      <c r="AB548" s="2">
        <v>2</v>
      </c>
      <c r="AC548" s="2">
        <v>3</v>
      </c>
      <c r="AD548" s="128" t="s">
        <v>2207</v>
      </c>
      <c r="AE548" s="2" t="s">
        <v>2208</v>
      </c>
      <c r="AF548" s="2" t="s">
        <v>77</v>
      </c>
      <c r="AG548" s="2" t="s">
        <v>97</v>
      </c>
      <c r="AH548" s="2" t="s">
        <v>115</v>
      </c>
      <c r="AI548" s="2" t="s">
        <v>88</v>
      </c>
      <c r="AJ548" s="2" t="s">
        <v>209</v>
      </c>
      <c r="AK548" s="2" t="s">
        <v>128</v>
      </c>
      <c r="AM548" s="2" t="s">
        <v>245</v>
      </c>
      <c r="AN548" s="2" t="s">
        <v>2209</v>
      </c>
      <c r="AP548" s="2" t="s">
        <v>221</v>
      </c>
      <c r="AT548" s="2" t="s">
        <v>217</v>
      </c>
      <c r="AU548" s="2" t="s">
        <v>185</v>
      </c>
      <c r="AV548" s="2" t="s">
        <v>2210</v>
      </c>
      <c r="AW548" s="2" t="s">
        <v>2211</v>
      </c>
      <c r="AX548" s="2" t="s">
        <v>2212</v>
      </c>
    </row>
    <row r="549" spans="1:50" x14ac:dyDescent="0.35">
      <c r="A549" s="2" t="s">
        <v>2357</v>
      </c>
      <c r="B549" s="248" t="s">
        <v>2288</v>
      </c>
      <c r="C549" s="248" t="s">
        <v>2289</v>
      </c>
      <c r="D549" s="248" t="s">
        <v>2290</v>
      </c>
      <c r="E549" s="248" t="s">
        <v>2291</v>
      </c>
      <c r="F549" s="141">
        <v>2013</v>
      </c>
      <c r="G549" s="2" t="s">
        <v>2292</v>
      </c>
      <c r="H549" s="2">
        <v>9</v>
      </c>
      <c r="I549" s="2">
        <v>2</v>
      </c>
      <c r="J549" s="2">
        <v>261</v>
      </c>
      <c r="K549" s="2">
        <v>279</v>
      </c>
      <c r="L549" s="25" t="s">
        <v>2293</v>
      </c>
      <c r="M549" s="2" t="s">
        <v>2294</v>
      </c>
      <c r="N549" s="129" t="s">
        <v>2295</v>
      </c>
      <c r="O549" s="2" t="s">
        <v>320</v>
      </c>
      <c r="P549" s="2" t="s">
        <v>321</v>
      </c>
      <c r="R549" s="2" t="s">
        <v>26</v>
      </c>
      <c r="S549" s="2" t="s">
        <v>4783</v>
      </c>
      <c r="T549" s="2" t="s">
        <v>27</v>
      </c>
      <c r="U549" s="2" t="s">
        <v>60</v>
      </c>
      <c r="V549" s="2" t="s">
        <v>65</v>
      </c>
      <c r="W549" s="2" t="s">
        <v>50</v>
      </c>
      <c r="X549" s="2" t="s">
        <v>55</v>
      </c>
      <c r="Y549" s="2" t="s">
        <v>25</v>
      </c>
      <c r="Z549" s="2" t="s">
        <v>2296</v>
      </c>
      <c r="AA549" s="2">
        <v>3</v>
      </c>
      <c r="AB549" s="2">
        <v>2</v>
      </c>
      <c r="AC549" s="2">
        <v>3</v>
      </c>
      <c r="AD549" s="2" t="s">
        <v>2297</v>
      </c>
      <c r="AF549" s="11" t="s">
        <v>77</v>
      </c>
      <c r="AG549" s="2" t="s">
        <v>3740</v>
      </c>
      <c r="AH549" s="2" t="s">
        <v>201</v>
      </c>
      <c r="AI549" s="2" t="s">
        <v>88</v>
      </c>
      <c r="AJ549" s="2" t="s">
        <v>209</v>
      </c>
      <c r="AK549" s="2" t="s">
        <v>2298</v>
      </c>
      <c r="AM549" s="2" t="s">
        <v>245</v>
      </c>
      <c r="AN549" s="2" t="s">
        <v>118</v>
      </c>
      <c r="AT549" s="2" t="s">
        <v>243</v>
      </c>
      <c r="AU549" s="2" t="s">
        <v>186</v>
      </c>
      <c r="AV549" s="2" t="s">
        <v>2299</v>
      </c>
      <c r="AW549" s="2" t="s">
        <v>220</v>
      </c>
      <c r="AX549" s="2" t="s">
        <v>2300</v>
      </c>
    </row>
    <row r="550" spans="1:50" x14ac:dyDescent="0.35">
      <c r="A550" s="2" t="s">
        <v>2755</v>
      </c>
      <c r="B550" s="133" t="s">
        <v>2640</v>
      </c>
      <c r="C550" s="133" t="s">
        <v>2641</v>
      </c>
      <c r="D550" s="133" t="s">
        <v>1143</v>
      </c>
      <c r="E550" s="133" t="s">
        <v>1144</v>
      </c>
      <c r="F550" s="200">
        <v>2018</v>
      </c>
      <c r="G550" s="133" t="s">
        <v>308</v>
      </c>
      <c r="H550" s="133" t="s">
        <v>1145</v>
      </c>
      <c r="I550" s="133"/>
      <c r="J550" s="133" t="s">
        <v>1146</v>
      </c>
      <c r="K550" s="133" t="s">
        <v>1147</v>
      </c>
      <c r="L550" s="133" t="s">
        <v>1148</v>
      </c>
      <c r="M550" s="133"/>
      <c r="N550" s="133" t="s">
        <v>1149</v>
      </c>
      <c r="O550" s="132" t="s">
        <v>320</v>
      </c>
      <c r="P550" s="132" t="s">
        <v>321</v>
      </c>
      <c r="Q550" s="132" t="s">
        <v>379</v>
      </c>
      <c r="R550" s="133" t="s">
        <v>26</v>
      </c>
      <c r="S550" s="2" t="s">
        <v>4783</v>
      </c>
      <c r="T550" s="133" t="s">
        <v>67</v>
      </c>
      <c r="U550" s="133" t="s">
        <v>60</v>
      </c>
      <c r="V550" s="133" t="s">
        <v>65</v>
      </c>
      <c r="W550" s="133"/>
      <c r="X550" s="133" t="s">
        <v>47</v>
      </c>
      <c r="Y550" s="133" t="s">
        <v>37</v>
      </c>
      <c r="Z550" s="133" t="s">
        <v>2642</v>
      </c>
      <c r="AA550" s="133">
        <v>3</v>
      </c>
      <c r="AB550" s="133">
        <v>3</v>
      </c>
      <c r="AC550" s="133">
        <v>3</v>
      </c>
      <c r="AD550" s="133" t="s">
        <v>2643</v>
      </c>
      <c r="AE550" s="133"/>
      <c r="AF550" s="133" t="s">
        <v>80</v>
      </c>
      <c r="AG550" s="133" t="s">
        <v>81</v>
      </c>
      <c r="AH550" s="133" t="s">
        <v>117</v>
      </c>
      <c r="AI550" s="133" t="s">
        <v>88</v>
      </c>
      <c r="AJ550" s="133" t="s">
        <v>125</v>
      </c>
      <c r="AK550" s="133" t="s">
        <v>165</v>
      </c>
      <c r="AL550" s="133"/>
      <c r="AM550" s="133" t="s">
        <v>245</v>
      </c>
      <c r="AN550" s="133" t="s">
        <v>226</v>
      </c>
      <c r="AO550" s="133" t="s">
        <v>122</v>
      </c>
      <c r="AP550" s="133" t="s">
        <v>220</v>
      </c>
      <c r="AQ550" s="132" t="s">
        <v>165</v>
      </c>
      <c r="AR550" s="133" t="s">
        <v>165</v>
      </c>
      <c r="AS550" s="133" t="s">
        <v>167</v>
      </c>
      <c r="AT550" s="133" t="s">
        <v>217</v>
      </c>
      <c r="AU550" s="133" t="s">
        <v>185</v>
      </c>
      <c r="AV550" s="133" t="s">
        <v>2644</v>
      </c>
      <c r="AW550" s="133" t="s">
        <v>221</v>
      </c>
      <c r="AX550" s="133" t="s">
        <v>2645</v>
      </c>
    </row>
    <row r="551" spans="1:50" x14ac:dyDescent="0.35">
      <c r="A551" s="2" t="s">
        <v>3130</v>
      </c>
      <c r="B551" s="246" t="s">
        <v>3089</v>
      </c>
      <c r="C551" s="246" t="s">
        <v>3090</v>
      </c>
      <c r="D551" s="246" t="s">
        <v>3091</v>
      </c>
      <c r="E551" s="246" t="s">
        <v>3092</v>
      </c>
      <c r="F551" s="141">
        <v>2021</v>
      </c>
      <c r="G551" s="2" t="s">
        <v>600</v>
      </c>
      <c r="H551" s="2">
        <v>254</v>
      </c>
      <c r="J551" s="2">
        <v>108946</v>
      </c>
      <c r="L551" s="25" t="s">
        <v>3093</v>
      </c>
      <c r="N551" s="129" t="s">
        <v>3094</v>
      </c>
      <c r="O551" s="2" t="s">
        <v>320</v>
      </c>
      <c r="P551" s="2" t="s">
        <v>321</v>
      </c>
      <c r="Q551" s="2" t="s">
        <v>221</v>
      </c>
      <c r="R551" s="2" t="s">
        <v>26</v>
      </c>
      <c r="S551" s="2" t="s">
        <v>4783</v>
      </c>
      <c r="T551" s="2" t="s">
        <v>27</v>
      </c>
      <c r="U551" s="2" t="s">
        <v>60</v>
      </c>
      <c r="V551" s="2" t="s">
        <v>65</v>
      </c>
      <c r="W551" s="2" t="s">
        <v>58</v>
      </c>
      <c r="X551" s="2" t="s">
        <v>51</v>
      </c>
      <c r="Y551" s="2" t="s">
        <v>25</v>
      </c>
      <c r="Z551" s="2" t="s">
        <v>3095</v>
      </c>
      <c r="AA551" s="2">
        <v>2</v>
      </c>
      <c r="AB551" s="2">
        <v>2</v>
      </c>
      <c r="AC551" s="2">
        <v>3</v>
      </c>
      <c r="AD551" s="2" t="s">
        <v>3096</v>
      </c>
      <c r="AE551" s="2" t="s">
        <v>3097</v>
      </c>
      <c r="AF551" s="2" t="s">
        <v>77</v>
      </c>
      <c r="AG551" s="2" t="s">
        <v>240</v>
      </c>
      <c r="AH551" s="2" t="s">
        <v>117</v>
      </c>
      <c r="AI551" s="2" t="s">
        <v>88</v>
      </c>
      <c r="AJ551" s="2" t="s">
        <v>209</v>
      </c>
      <c r="AK551" s="2" t="s">
        <v>127</v>
      </c>
      <c r="AL551" s="2" t="s">
        <v>136</v>
      </c>
      <c r="AM551" s="2" t="s">
        <v>245</v>
      </c>
      <c r="AN551" s="2" t="s">
        <v>119</v>
      </c>
      <c r="AO551" s="2" t="s">
        <v>174</v>
      </c>
      <c r="AP551" s="2" t="s">
        <v>221</v>
      </c>
      <c r="AT551" s="2" t="s">
        <v>217</v>
      </c>
      <c r="AU551" s="2" t="s">
        <v>214</v>
      </c>
      <c r="AV551" s="2" t="s">
        <v>3098</v>
      </c>
      <c r="AW551" s="2" t="s">
        <v>220</v>
      </c>
      <c r="AX551" s="2" t="s">
        <v>3099</v>
      </c>
    </row>
    <row r="552" spans="1:50" x14ac:dyDescent="0.35">
      <c r="A552" s="2" t="s">
        <v>3308</v>
      </c>
      <c r="B552" s="4" t="s">
        <v>3226</v>
      </c>
      <c r="C552" s="4" t="s">
        <v>3227</v>
      </c>
      <c r="D552" s="4" t="s">
        <v>3228</v>
      </c>
      <c r="E552" s="4" t="s">
        <v>3229</v>
      </c>
      <c r="F552" s="203">
        <v>2018</v>
      </c>
      <c r="G552" s="4" t="s">
        <v>306</v>
      </c>
      <c r="H552" s="4">
        <v>75</v>
      </c>
      <c r="I552" s="4">
        <v>1</v>
      </c>
      <c r="J552" s="4">
        <v>148</v>
      </c>
      <c r="K552" s="4">
        <v>157</v>
      </c>
      <c r="L552" s="4" t="s">
        <v>3230</v>
      </c>
      <c r="M552" s="4" t="s">
        <v>3231</v>
      </c>
      <c r="N552" s="4" t="s">
        <v>3232</v>
      </c>
      <c r="O552" s="4"/>
      <c r="P552" s="4" t="s">
        <v>321</v>
      </c>
      <c r="Q552" s="4"/>
      <c r="R552" s="4" t="s">
        <v>26</v>
      </c>
      <c r="S552" s="2" t="s">
        <v>4783</v>
      </c>
      <c r="T552" s="4" t="s">
        <v>45</v>
      </c>
      <c r="U552" s="4" t="s">
        <v>60</v>
      </c>
      <c r="V552" s="4" t="s">
        <v>36</v>
      </c>
      <c r="W552" s="4" t="s">
        <v>58</v>
      </c>
      <c r="X552" s="4" t="s">
        <v>23</v>
      </c>
      <c r="Y552" s="4" t="s">
        <v>29</v>
      </c>
      <c r="Z552" s="4" t="s">
        <v>3233</v>
      </c>
      <c r="AA552" s="4">
        <v>2</v>
      </c>
      <c r="AB552" s="4">
        <v>2</v>
      </c>
      <c r="AC552" s="4">
        <v>3</v>
      </c>
      <c r="AD552" s="4"/>
      <c r="AE552" s="4" t="s">
        <v>3234</v>
      </c>
      <c r="AF552" s="4" t="s">
        <v>4086</v>
      </c>
      <c r="AG552" s="2" t="s">
        <v>90</v>
      </c>
      <c r="AH552" s="4" t="s">
        <v>116</v>
      </c>
      <c r="AI552" s="4" t="s">
        <v>88</v>
      </c>
      <c r="AJ552" s="4" t="s">
        <v>209</v>
      </c>
      <c r="AK552" s="4" t="s">
        <v>127</v>
      </c>
      <c r="AL552" s="4" t="s">
        <v>136</v>
      </c>
      <c r="AM552" s="4" t="s">
        <v>245</v>
      </c>
      <c r="AN552" s="4" t="s">
        <v>120</v>
      </c>
      <c r="AO552" s="4" t="s">
        <v>122</v>
      </c>
      <c r="AP552" s="4" t="s">
        <v>221</v>
      </c>
      <c r="AQ552" s="4"/>
      <c r="AR552" s="4"/>
      <c r="AS552" s="4"/>
      <c r="AT552" s="4" t="s">
        <v>217</v>
      </c>
      <c r="AU552" s="4" t="s">
        <v>214</v>
      </c>
      <c r="AV552" s="4" t="s">
        <v>3235</v>
      </c>
      <c r="AW552" s="4" t="s">
        <v>220</v>
      </c>
      <c r="AX552" s="4" t="s">
        <v>3236</v>
      </c>
    </row>
    <row r="553" spans="1:50" x14ac:dyDescent="0.35">
      <c r="A553" s="2" t="s">
        <v>3493</v>
      </c>
      <c r="B553" s="25" t="s">
        <v>3454</v>
      </c>
      <c r="C553" s="25" t="s">
        <v>3455</v>
      </c>
      <c r="D553" s="25" t="s">
        <v>3456</v>
      </c>
      <c r="E553" s="25" t="s">
        <v>3457</v>
      </c>
      <c r="F553" s="163">
        <v>2013</v>
      </c>
      <c r="G553" s="25" t="s">
        <v>1187</v>
      </c>
      <c r="H553" s="25" t="s">
        <v>1261</v>
      </c>
      <c r="I553" s="25" t="s">
        <v>374</v>
      </c>
      <c r="J553" s="25" t="s">
        <v>3458</v>
      </c>
      <c r="K553" s="25" t="s">
        <v>3459</v>
      </c>
      <c r="L553" s="25" t="s">
        <v>3460</v>
      </c>
      <c r="M553" s="25"/>
      <c r="N553" s="25" t="s">
        <v>3461</v>
      </c>
      <c r="O553" s="25" t="s">
        <v>320</v>
      </c>
      <c r="P553" s="25" t="s">
        <v>321</v>
      </c>
      <c r="Q553" s="25" t="s">
        <v>421</v>
      </c>
      <c r="R553" s="25" t="s">
        <v>26</v>
      </c>
      <c r="S553" s="2" t="s">
        <v>4783</v>
      </c>
      <c r="T553" s="2" t="s">
        <v>27</v>
      </c>
      <c r="U553" s="2" t="s">
        <v>60</v>
      </c>
      <c r="V553" s="2" t="s">
        <v>65</v>
      </c>
      <c r="W553" s="2" t="s">
        <v>58</v>
      </c>
      <c r="X553" s="2" t="s">
        <v>51</v>
      </c>
      <c r="Y553" s="2" t="s">
        <v>66</v>
      </c>
      <c r="Z553" s="2" t="s">
        <v>3421</v>
      </c>
      <c r="AA553" s="2">
        <v>2</v>
      </c>
      <c r="AB553" s="2">
        <v>2</v>
      </c>
      <c r="AC553" s="2">
        <v>2</v>
      </c>
      <c r="AE553" s="2" t="s">
        <v>3462</v>
      </c>
      <c r="AF553" s="2" t="s">
        <v>79</v>
      </c>
      <c r="AG553" s="2" t="s">
        <v>97</v>
      </c>
      <c r="AH553" s="2" t="s">
        <v>201</v>
      </c>
      <c r="AI553" s="2" t="s">
        <v>88</v>
      </c>
      <c r="AM553" s="2" t="s">
        <v>245</v>
      </c>
      <c r="AN553" s="2" t="s">
        <v>3463</v>
      </c>
      <c r="AO553" s="2" t="s">
        <v>229</v>
      </c>
      <c r="AP553" s="2" t="s">
        <v>220</v>
      </c>
      <c r="AQ553" s="2" t="s">
        <v>228</v>
      </c>
      <c r="AR553" s="2" t="s">
        <v>163</v>
      </c>
      <c r="AS553" s="2" t="s">
        <v>166</v>
      </c>
      <c r="AT553" s="2" t="s">
        <v>243</v>
      </c>
      <c r="AU553" s="2" t="s">
        <v>185</v>
      </c>
      <c r="AV553" s="2" t="s">
        <v>3464</v>
      </c>
      <c r="AW553" s="2" t="s">
        <v>221</v>
      </c>
      <c r="AX553" s="2" t="s">
        <v>3465</v>
      </c>
    </row>
    <row r="554" spans="1:50" x14ac:dyDescent="0.35">
      <c r="A554" s="11" t="s">
        <v>1617</v>
      </c>
      <c r="B554" s="13" t="s">
        <v>1595</v>
      </c>
      <c r="C554" s="11"/>
      <c r="D554" s="13" t="s">
        <v>1596</v>
      </c>
      <c r="E554" s="13" t="s">
        <v>1597</v>
      </c>
      <c r="F554" s="165">
        <v>2001</v>
      </c>
      <c r="G554" s="13" t="s">
        <v>315</v>
      </c>
      <c r="H554" s="13" t="s">
        <v>1598</v>
      </c>
      <c r="I554" s="13"/>
      <c r="J554" s="13" t="s">
        <v>1599</v>
      </c>
      <c r="K554" s="13" t="s">
        <v>1600</v>
      </c>
      <c r="L554" s="13" t="s">
        <v>1601</v>
      </c>
      <c r="M554" s="13"/>
      <c r="N554" s="13" t="s">
        <v>1602</v>
      </c>
      <c r="O554" s="13" t="s">
        <v>320</v>
      </c>
      <c r="P554" s="13" t="s">
        <v>321</v>
      </c>
      <c r="Q554" s="11"/>
      <c r="R554" s="11" t="s">
        <v>26</v>
      </c>
      <c r="S554" s="11" t="s">
        <v>235</v>
      </c>
      <c r="T554" s="13" t="s">
        <v>21</v>
      </c>
      <c r="U554" s="13" t="s">
        <v>60</v>
      </c>
      <c r="V554" s="13" t="s">
        <v>59</v>
      </c>
      <c r="W554" s="13" t="s">
        <v>54</v>
      </c>
      <c r="X554" s="13" t="s">
        <v>55</v>
      </c>
      <c r="Y554" s="13" t="s">
        <v>29</v>
      </c>
      <c r="Z554" s="11" t="s">
        <v>1603</v>
      </c>
      <c r="AA554" s="11">
        <v>2</v>
      </c>
      <c r="AB554" s="11">
        <v>2</v>
      </c>
      <c r="AC554" s="11">
        <v>2</v>
      </c>
      <c r="AD554" s="11" t="s">
        <v>1604</v>
      </c>
      <c r="AE554" s="11"/>
      <c r="AF554" s="273" t="s">
        <v>77</v>
      </c>
      <c r="AG554" s="11" t="s">
        <v>1605</v>
      </c>
      <c r="AH554" s="11" t="s">
        <v>116</v>
      </c>
      <c r="AI554" s="281" t="s">
        <v>189</v>
      </c>
      <c r="AJ554" s="11" t="s">
        <v>125</v>
      </c>
      <c r="AK554" s="11" t="s">
        <v>165</v>
      </c>
      <c r="AL554" s="11"/>
      <c r="AM554" s="284" t="s">
        <v>122</v>
      </c>
      <c r="AN554" s="13" t="s">
        <v>119</v>
      </c>
      <c r="AO554" s="291" t="s">
        <v>122</v>
      </c>
      <c r="AP554" s="11" t="s">
        <v>220</v>
      </c>
      <c r="AQ554" s="11" t="s">
        <v>1606</v>
      </c>
      <c r="AR554" s="11" t="s">
        <v>162</v>
      </c>
      <c r="AS554" s="297" t="s">
        <v>168</v>
      </c>
      <c r="AT554" s="298" t="s">
        <v>217</v>
      </c>
      <c r="AU554" s="298" t="s">
        <v>232</v>
      </c>
      <c r="AV554" s="11"/>
      <c r="AW554" s="11"/>
      <c r="AX554" s="11" t="s">
        <v>1607</v>
      </c>
    </row>
    <row r="555" spans="1:50" x14ac:dyDescent="0.35">
      <c r="A555" s="11" t="s">
        <v>1617</v>
      </c>
      <c r="B555" s="13" t="s">
        <v>1595</v>
      </c>
      <c r="C555" s="11"/>
      <c r="D555" s="13" t="s">
        <v>1596</v>
      </c>
      <c r="E555" s="13" t="s">
        <v>1597</v>
      </c>
      <c r="F555" s="165">
        <v>2001</v>
      </c>
      <c r="G555" s="13" t="s">
        <v>315</v>
      </c>
      <c r="H555" s="13" t="s">
        <v>1598</v>
      </c>
      <c r="I555" s="13"/>
      <c r="J555" s="13" t="s">
        <v>1599</v>
      </c>
      <c r="K555" s="13" t="s">
        <v>1600</v>
      </c>
      <c r="L555" s="13" t="s">
        <v>1601</v>
      </c>
      <c r="M555" s="13"/>
      <c r="N555" s="13" t="s">
        <v>1602</v>
      </c>
      <c r="O555" s="13" t="s">
        <v>320</v>
      </c>
      <c r="P555" s="13" t="s">
        <v>321</v>
      </c>
      <c r="Q555" s="11"/>
      <c r="R555" s="11" t="s">
        <v>26</v>
      </c>
      <c r="S555" s="11" t="s">
        <v>235</v>
      </c>
      <c r="T555" s="13" t="s">
        <v>27</v>
      </c>
      <c r="U555" s="13" t="s">
        <v>60</v>
      </c>
      <c r="V555" s="13" t="s">
        <v>59</v>
      </c>
      <c r="W555" s="13" t="s">
        <v>54</v>
      </c>
      <c r="X555" s="13" t="s">
        <v>55</v>
      </c>
      <c r="Y555" s="13" t="s">
        <v>29</v>
      </c>
      <c r="Z555" s="11" t="s">
        <v>1603</v>
      </c>
      <c r="AA555" s="11"/>
      <c r="AB555" s="11"/>
      <c r="AC555" s="11"/>
      <c r="AD555" s="11" t="s">
        <v>1604</v>
      </c>
      <c r="AE555" s="11"/>
      <c r="AF555" s="273" t="s">
        <v>77</v>
      </c>
      <c r="AG555" s="11" t="s">
        <v>1605</v>
      </c>
      <c r="AH555" s="11" t="s">
        <v>116</v>
      </c>
      <c r="AI555" s="281" t="s">
        <v>189</v>
      </c>
      <c r="AJ555" s="11" t="s">
        <v>125</v>
      </c>
      <c r="AK555" s="11" t="s">
        <v>165</v>
      </c>
      <c r="AL555" s="11"/>
      <c r="AM555" s="284" t="s">
        <v>122</v>
      </c>
      <c r="AN555" s="13" t="s">
        <v>119</v>
      </c>
      <c r="AO555" s="291" t="s">
        <v>122</v>
      </c>
      <c r="AP555" s="11" t="s">
        <v>220</v>
      </c>
      <c r="AQ555" s="11" t="s">
        <v>1606</v>
      </c>
      <c r="AR555" s="11" t="s">
        <v>162</v>
      </c>
      <c r="AS555" s="297" t="s">
        <v>168</v>
      </c>
      <c r="AT555" s="298" t="s">
        <v>217</v>
      </c>
      <c r="AU555" s="298" t="s">
        <v>232</v>
      </c>
      <c r="AV555" s="11" t="s">
        <v>1560</v>
      </c>
      <c r="AW555" s="11"/>
      <c r="AX555" s="11" t="s">
        <v>1607</v>
      </c>
    </row>
    <row r="556" spans="1:50" x14ac:dyDescent="0.35">
      <c r="A556" s="2" t="s">
        <v>3952</v>
      </c>
      <c r="B556" s="2" t="s">
        <v>3867</v>
      </c>
      <c r="C556" s="2" t="s">
        <v>3868</v>
      </c>
      <c r="D556" s="2" t="s">
        <v>3869</v>
      </c>
      <c r="E556" s="2" t="s">
        <v>3870</v>
      </c>
      <c r="F556" s="141">
        <v>2015</v>
      </c>
      <c r="G556" s="2" t="s">
        <v>942</v>
      </c>
      <c r="H556" s="2">
        <v>148</v>
      </c>
      <c r="J556" s="2">
        <v>131</v>
      </c>
      <c r="K556" s="2">
        <v>141</v>
      </c>
      <c r="L556" s="2" t="s">
        <v>3871</v>
      </c>
      <c r="N556" s="2" t="s">
        <v>3872</v>
      </c>
      <c r="O556" s="2" t="s">
        <v>3704</v>
      </c>
      <c r="P556" s="2" t="s">
        <v>321</v>
      </c>
      <c r="R556" s="2" t="s">
        <v>26</v>
      </c>
      <c r="S556" s="2" t="s">
        <v>4783</v>
      </c>
      <c r="T556" s="2" t="s">
        <v>34</v>
      </c>
      <c r="U556" s="2" t="s">
        <v>60</v>
      </c>
      <c r="V556" s="2" t="s">
        <v>63</v>
      </c>
      <c r="W556" s="2" t="s">
        <v>54</v>
      </c>
      <c r="X556" s="2" t="s">
        <v>39</v>
      </c>
      <c r="Y556" s="2" t="s">
        <v>37</v>
      </c>
      <c r="Z556" s="2" t="s">
        <v>3873</v>
      </c>
      <c r="AA556" s="2">
        <v>2</v>
      </c>
      <c r="AB556" s="2">
        <v>2</v>
      </c>
      <c r="AC556" s="2">
        <v>2</v>
      </c>
      <c r="AD556" s="2" t="s">
        <v>3874</v>
      </c>
      <c r="AF556" s="2" t="s">
        <v>79</v>
      </c>
      <c r="AG556" s="2" t="s">
        <v>86</v>
      </c>
      <c r="AH556" s="2" t="s">
        <v>117</v>
      </c>
      <c r="AI556" s="2" t="s">
        <v>88</v>
      </c>
      <c r="AJ556" s="2" t="s">
        <v>125</v>
      </c>
      <c r="AK556" s="2" t="s">
        <v>127</v>
      </c>
      <c r="AL556" s="2" t="s">
        <v>150</v>
      </c>
      <c r="AM556" s="2" t="s">
        <v>245</v>
      </c>
      <c r="AN556" s="2" t="s">
        <v>226</v>
      </c>
      <c r="AO556" s="2" t="s">
        <v>229</v>
      </c>
      <c r="AP556" s="2" t="s">
        <v>3708</v>
      </c>
      <c r="AT556" s="2" t="s">
        <v>217</v>
      </c>
      <c r="AU556" s="2" t="s">
        <v>232</v>
      </c>
      <c r="AV556" s="2" t="s">
        <v>3875</v>
      </c>
      <c r="AW556" s="2" t="s">
        <v>3708</v>
      </c>
      <c r="AX556" s="2" t="s">
        <v>3876</v>
      </c>
    </row>
    <row r="557" spans="1:50" x14ac:dyDescent="0.35">
      <c r="A557" s="2" t="s">
        <v>4106</v>
      </c>
      <c r="B557" s="220" t="s">
        <v>4442</v>
      </c>
      <c r="C557" s="220" t="s">
        <v>4443</v>
      </c>
      <c r="D557" s="220" t="s">
        <v>4444</v>
      </c>
      <c r="E557" s="220" t="s">
        <v>4445</v>
      </c>
      <c r="F557" s="229">
        <v>2018</v>
      </c>
      <c r="G557" s="220" t="s">
        <v>1107</v>
      </c>
      <c r="H557" s="220" t="s">
        <v>4446</v>
      </c>
      <c r="I557" s="220" t="s">
        <v>437</v>
      </c>
      <c r="J557" s="220" t="s">
        <v>4447</v>
      </c>
      <c r="K557" s="220" t="s">
        <v>339</v>
      </c>
      <c r="L557" s="220" t="s">
        <v>4448</v>
      </c>
      <c r="M557" s="220"/>
      <c r="N557" s="220" t="s">
        <v>4449</v>
      </c>
      <c r="O557" s="220" t="s">
        <v>320</v>
      </c>
      <c r="P557" s="220" t="s">
        <v>321</v>
      </c>
      <c r="Q557" s="220"/>
      <c r="R557" s="220" t="s">
        <v>26</v>
      </c>
      <c r="S557" s="2" t="s">
        <v>4783</v>
      </c>
      <c r="T557" s="220" t="s">
        <v>62</v>
      </c>
      <c r="U557" s="221" t="s">
        <v>60</v>
      </c>
      <c r="V557" s="221" t="s">
        <v>65</v>
      </c>
      <c r="W557" s="221" t="s">
        <v>50</v>
      </c>
      <c r="X557" s="221" t="s">
        <v>55</v>
      </c>
      <c r="Y557" s="222" t="s">
        <v>25</v>
      </c>
      <c r="Z557" s="221" t="s">
        <v>4450</v>
      </c>
      <c r="AA557" s="221">
        <v>2</v>
      </c>
      <c r="AB557" s="221">
        <v>2</v>
      </c>
      <c r="AC557" s="221">
        <v>3</v>
      </c>
      <c r="AD557" s="221" t="s">
        <v>4451</v>
      </c>
      <c r="AE557" s="221"/>
      <c r="AF557" s="220" t="s">
        <v>77</v>
      </c>
      <c r="AG557" s="277" t="s">
        <v>90</v>
      </c>
      <c r="AH557" s="221" t="s">
        <v>201</v>
      </c>
      <c r="AI557" s="221" t="s">
        <v>88</v>
      </c>
      <c r="AJ557" s="222" t="s">
        <v>209</v>
      </c>
      <c r="AK557" s="221" t="s">
        <v>127</v>
      </c>
      <c r="AL557" s="222" t="s">
        <v>150</v>
      </c>
      <c r="AM557" s="222" t="s">
        <v>245</v>
      </c>
      <c r="AN557" s="221" t="s">
        <v>4452</v>
      </c>
      <c r="AO557" s="222" t="s">
        <v>229</v>
      </c>
      <c r="AP557" s="221" t="s">
        <v>221</v>
      </c>
      <c r="AQ557" s="221" t="s">
        <v>4452</v>
      </c>
      <c r="AR557" s="221" t="s">
        <v>163</v>
      </c>
      <c r="AS557" s="221" t="s">
        <v>168</v>
      </c>
      <c r="AT557" s="223" t="s">
        <v>249</v>
      </c>
      <c r="AU557" s="223" t="s">
        <v>232</v>
      </c>
      <c r="AV557" s="221" t="s">
        <v>4450</v>
      </c>
      <c r="AW557" s="221" t="s">
        <v>220</v>
      </c>
      <c r="AX557" s="221" t="s">
        <v>4451</v>
      </c>
    </row>
    <row r="558" spans="1:50" x14ac:dyDescent="0.35">
      <c r="A558" s="2" t="s">
        <v>4106</v>
      </c>
      <c r="B558" s="22" t="s">
        <v>4453</v>
      </c>
      <c r="C558" s="22" t="s">
        <v>4454</v>
      </c>
      <c r="D558" s="22" t="s">
        <v>4455</v>
      </c>
      <c r="E558" s="22" t="s">
        <v>4456</v>
      </c>
      <c r="F558" s="230">
        <v>2021</v>
      </c>
      <c r="G558" s="22" t="s">
        <v>308</v>
      </c>
      <c r="H558" s="22" t="s">
        <v>1302</v>
      </c>
      <c r="I558" s="22"/>
      <c r="J558" s="22"/>
      <c r="K558" s="22"/>
      <c r="L558" s="22" t="s">
        <v>4457</v>
      </c>
      <c r="M558" s="22"/>
      <c r="N558" s="22" t="s">
        <v>4458</v>
      </c>
      <c r="O558" s="22" t="s">
        <v>320</v>
      </c>
      <c r="P558" s="22" t="s">
        <v>321</v>
      </c>
      <c r="Q558" s="22"/>
      <c r="R558" s="22" t="s">
        <v>26</v>
      </c>
      <c r="S558" s="2" t="s">
        <v>4783</v>
      </c>
      <c r="T558" s="224" t="s">
        <v>27</v>
      </c>
      <c r="U558" s="21" t="s">
        <v>60</v>
      </c>
      <c r="V558" s="22" t="s">
        <v>61</v>
      </c>
      <c r="W558" s="22" t="s">
        <v>46</v>
      </c>
      <c r="X558" s="21" t="s">
        <v>51</v>
      </c>
      <c r="Y558" s="210" t="s">
        <v>25</v>
      </c>
      <c r="Z558" s="21" t="s">
        <v>4459</v>
      </c>
      <c r="AA558" s="21">
        <v>2</v>
      </c>
      <c r="AB558" s="21">
        <v>2</v>
      </c>
      <c r="AC558" s="21">
        <v>3</v>
      </c>
      <c r="AD558" s="21" t="s">
        <v>4460</v>
      </c>
      <c r="AE558" s="21"/>
      <c r="AF558" s="210" t="s">
        <v>77</v>
      </c>
      <c r="AG558" s="21" t="s">
        <v>90</v>
      </c>
      <c r="AH558" s="212" t="s">
        <v>201</v>
      </c>
      <c r="AI558" s="21" t="s">
        <v>88</v>
      </c>
      <c r="AJ558" s="21" t="s">
        <v>242</v>
      </c>
      <c r="AK558" s="21" t="s">
        <v>127</v>
      </c>
      <c r="AL558" s="21" t="s">
        <v>136</v>
      </c>
      <c r="AM558" s="21" t="s">
        <v>245</v>
      </c>
      <c r="AN558" s="21" t="s">
        <v>4461</v>
      </c>
      <c r="AO558" s="21" t="s">
        <v>122</v>
      </c>
      <c r="AP558" s="21" t="s">
        <v>221</v>
      </c>
      <c r="AQ558" s="21"/>
      <c r="AR558" s="21"/>
      <c r="AS558" s="21"/>
      <c r="AT558" s="224" t="s">
        <v>217</v>
      </c>
      <c r="AU558" s="224" t="s">
        <v>232</v>
      </c>
      <c r="AV558" s="21" t="s">
        <v>4459</v>
      </c>
      <c r="AW558" s="21" t="s">
        <v>220</v>
      </c>
      <c r="AX558" s="21" t="s">
        <v>4460</v>
      </c>
    </row>
    <row r="559" spans="1:50" x14ac:dyDescent="0.35">
      <c r="A559" s="2" t="s">
        <v>4106</v>
      </c>
      <c r="B559" s="22" t="s">
        <v>4453</v>
      </c>
      <c r="C559" s="22" t="s">
        <v>4454</v>
      </c>
      <c r="D559" s="22" t="s">
        <v>4455</v>
      </c>
      <c r="E559" s="22" t="s">
        <v>4456</v>
      </c>
      <c r="F559" s="230">
        <v>2021</v>
      </c>
      <c r="G559" s="22" t="s">
        <v>308</v>
      </c>
      <c r="H559" s="22" t="s">
        <v>1302</v>
      </c>
      <c r="I559" s="22"/>
      <c r="J559" s="22"/>
      <c r="K559" s="22"/>
      <c r="L559" s="22" t="s">
        <v>4457</v>
      </c>
      <c r="M559" s="22"/>
      <c r="N559" s="22" t="s">
        <v>4458</v>
      </c>
      <c r="O559" s="22" t="s">
        <v>320</v>
      </c>
      <c r="P559" s="22" t="s">
        <v>321</v>
      </c>
      <c r="Q559" s="22"/>
      <c r="R559" s="22" t="s">
        <v>26</v>
      </c>
      <c r="S559" s="2" t="s">
        <v>4783</v>
      </c>
      <c r="T559" s="224" t="s">
        <v>27</v>
      </c>
      <c r="U559" s="21" t="s">
        <v>60</v>
      </c>
      <c r="V559" s="22" t="s">
        <v>61</v>
      </c>
      <c r="W559" s="22" t="s">
        <v>50</v>
      </c>
      <c r="X559" s="21" t="s">
        <v>47</v>
      </c>
      <c r="Y559" s="22" t="s">
        <v>37</v>
      </c>
      <c r="Z559" s="21" t="s">
        <v>4459</v>
      </c>
      <c r="AA559" s="21">
        <v>2</v>
      </c>
      <c r="AB559" s="21">
        <v>2</v>
      </c>
      <c r="AC559" s="21">
        <v>3</v>
      </c>
      <c r="AD559" s="21" t="s">
        <v>4460</v>
      </c>
      <c r="AE559" s="21"/>
      <c r="AF559" s="210" t="s">
        <v>77</v>
      </c>
      <c r="AG559" s="21" t="s">
        <v>90</v>
      </c>
      <c r="AH559" s="212" t="s">
        <v>201</v>
      </c>
      <c r="AI559" s="21" t="s">
        <v>88</v>
      </c>
      <c r="AJ559" s="21" t="s">
        <v>125</v>
      </c>
      <c r="AK559" s="21" t="s">
        <v>127</v>
      </c>
      <c r="AL559" s="21" t="s">
        <v>165</v>
      </c>
      <c r="AM559" s="21" t="s">
        <v>245</v>
      </c>
      <c r="AN559" s="21" t="s">
        <v>4461</v>
      </c>
      <c r="AO559" s="21" t="s">
        <v>122</v>
      </c>
      <c r="AP559" s="21" t="s">
        <v>221</v>
      </c>
      <c r="AQ559" s="21"/>
      <c r="AR559" s="21"/>
      <c r="AS559" s="21"/>
      <c r="AT559" s="224" t="s">
        <v>217</v>
      </c>
      <c r="AU559" s="224" t="s">
        <v>232</v>
      </c>
      <c r="AV559" s="21" t="s">
        <v>4459</v>
      </c>
      <c r="AW559" s="21" t="s">
        <v>220</v>
      </c>
      <c r="AX559" s="21" t="s">
        <v>4460</v>
      </c>
    </row>
    <row r="560" spans="1:50" x14ac:dyDescent="0.35">
      <c r="A560" s="2" t="s">
        <v>4106</v>
      </c>
      <c r="B560" s="225" t="s">
        <v>4462</v>
      </c>
      <c r="C560" s="225" t="s">
        <v>4463</v>
      </c>
      <c r="D560" s="225" t="s">
        <v>4464</v>
      </c>
      <c r="E560" s="225" t="s">
        <v>4465</v>
      </c>
      <c r="F560" s="231">
        <v>2013</v>
      </c>
      <c r="G560" s="225" t="s">
        <v>2432</v>
      </c>
      <c r="H560" s="225" t="s">
        <v>2768</v>
      </c>
      <c r="I560" s="225" t="s">
        <v>732</v>
      </c>
      <c r="J560" s="225" t="s">
        <v>329</v>
      </c>
      <c r="K560" s="225" t="s">
        <v>2892</v>
      </c>
      <c r="L560" s="225" t="s">
        <v>4466</v>
      </c>
      <c r="M560" s="225"/>
      <c r="N560" s="225" t="s">
        <v>4467</v>
      </c>
      <c r="O560" s="225" t="s">
        <v>320</v>
      </c>
      <c r="P560" s="225" t="s">
        <v>321</v>
      </c>
      <c r="Q560" s="225" t="s">
        <v>1137</v>
      </c>
      <c r="R560" s="225" t="s">
        <v>26</v>
      </c>
      <c r="S560" s="2" t="s">
        <v>4783</v>
      </c>
      <c r="T560" s="1" t="s">
        <v>21</v>
      </c>
      <c r="U560" s="57" t="s">
        <v>60</v>
      </c>
      <c r="V560" s="56" t="s">
        <v>59</v>
      </c>
      <c r="W560" s="56" t="s">
        <v>54</v>
      </c>
      <c r="X560" s="57" t="s">
        <v>36</v>
      </c>
      <c r="Y560" s="57" t="s">
        <v>25</v>
      </c>
      <c r="Z560" s="57" t="s">
        <v>4468</v>
      </c>
      <c r="AA560" s="57">
        <v>2</v>
      </c>
      <c r="AB560" s="57">
        <v>2</v>
      </c>
      <c r="AC560" s="57">
        <v>3</v>
      </c>
      <c r="AD560" s="57" t="s">
        <v>4469</v>
      </c>
      <c r="AE560" s="57"/>
      <c r="AF560" s="56" t="s">
        <v>79</v>
      </c>
      <c r="AG560" s="57" t="s">
        <v>90</v>
      </c>
      <c r="AH560" s="57" t="s">
        <v>201</v>
      </c>
      <c r="AI560" s="57" t="s">
        <v>88</v>
      </c>
      <c r="AJ560" s="57" t="s">
        <v>209</v>
      </c>
      <c r="AK560" s="51" t="s">
        <v>127</v>
      </c>
      <c r="AL560" s="57" t="s">
        <v>150</v>
      </c>
      <c r="AM560" s="57" t="s">
        <v>245</v>
      </c>
      <c r="AN560" s="57" t="s">
        <v>4470</v>
      </c>
      <c r="AO560" s="57" t="s">
        <v>229</v>
      </c>
      <c r="AP560" s="57" t="s">
        <v>221</v>
      </c>
      <c r="AQ560" s="57" t="s">
        <v>4470</v>
      </c>
      <c r="AR560" s="57"/>
      <c r="AS560" s="57" t="s">
        <v>168</v>
      </c>
      <c r="AT560" s="225" t="s">
        <v>187</v>
      </c>
      <c r="AU560" s="225" t="s">
        <v>232</v>
      </c>
      <c r="AV560" s="57" t="s">
        <v>4468</v>
      </c>
      <c r="AW560" s="57" t="s">
        <v>221</v>
      </c>
      <c r="AX560" s="57" t="s">
        <v>4469</v>
      </c>
    </row>
    <row r="561" spans="1:50" x14ac:dyDescent="0.35">
      <c r="A561" s="2" t="s">
        <v>4106</v>
      </c>
      <c r="B561" s="225" t="s">
        <v>4462</v>
      </c>
      <c r="C561" s="225" t="s">
        <v>4463</v>
      </c>
      <c r="D561" s="225" t="s">
        <v>4464</v>
      </c>
      <c r="E561" s="225" t="s">
        <v>4465</v>
      </c>
      <c r="F561" s="231">
        <v>2013</v>
      </c>
      <c r="G561" s="225" t="s">
        <v>2432</v>
      </c>
      <c r="H561" s="225" t="s">
        <v>2768</v>
      </c>
      <c r="I561" s="225" t="s">
        <v>732</v>
      </c>
      <c r="J561" s="225" t="s">
        <v>329</v>
      </c>
      <c r="K561" s="225" t="s">
        <v>2892</v>
      </c>
      <c r="L561" s="225" t="s">
        <v>4466</v>
      </c>
      <c r="M561" s="225"/>
      <c r="N561" s="225" t="s">
        <v>4467</v>
      </c>
      <c r="O561" s="225" t="s">
        <v>320</v>
      </c>
      <c r="P561" s="225" t="s">
        <v>321</v>
      </c>
      <c r="Q561" s="225" t="s">
        <v>1137</v>
      </c>
      <c r="R561" s="225" t="s">
        <v>26</v>
      </c>
      <c r="S561" s="2" t="s">
        <v>4783</v>
      </c>
      <c r="T561" s="1" t="s">
        <v>21</v>
      </c>
      <c r="U561" s="57" t="s">
        <v>60</v>
      </c>
      <c r="V561" s="56" t="s">
        <v>59</v>
      </c>
      <c r="W561" s="56" t="s">
        <v>54</v>
      </c>
      <c r="X561" s="57" t="s">
        <v>36</v>
      </c>
      <c r="Y561" s="57" t="s">
        <v>25</v>
      </c>
      <c r="Z561" s="57" t="s">
        <v>4468</v>
      </c>
      <c r="AA561" s="57">
        <v>2</v>
      </c>
      <c r="AB561" s="57">
        <v>2</v>
      </c>
      <c r="AC561" s="57">
        <v>3</v>
      </c>
      <c r="AD561" s="57" t="s">
        <v>4469</v>
      </c>
      <c r="AE561" s="57"/>
      <c r="AF561" s="56" t="s">
        <v>79</v>
      </c>
      <c r="AG561" s="57" t="s">
        <v>90</v>
      </c>
      <c r="AH561" s="57" t="s">
        <v>201</v>
      </c>
      <c r="AI561" s="57" t="s">
        <v>88</v>
      </c>
      <c r="AJ561" s="57" t="s">
        <v>209</v>
      </c>
      <c r="AK561" s="51" t="s">
        <v>127</v>
      </c>
      <c r="AL561" s="57" t="s">
        <v>150</v>
      </c>
      <c r="AM561" s="57" t="s">
        <v>245</v>
      </c>
      <c r="AN561" s="57" t="s">
        <v>4470</v>
      </c>
      <c r="AO561" s="57" t="s">
        <v>229</v>
      </c>
      <c r="AP561" s="57" t="s">
        <v>221</v>
      </c>
      <c r="AQ561" s="57" t="s">
        <v>4470</v>
      </c>
      <c r="AR561" s="57" t="s">
        <v>162</v>
      </c>
      <c r="AS561" s="57" t="s">
        <v>168</v>
      </c>
      <c r="AT561" s="225" t="s">
        <v>187</v>
      </c>
      <c r="AU561" s="225" t="s">
        <v>232</v>
      </c>
      <c r="AV561" s="57" t="s">
        <v>4468</v>
      </c>
      <c r="AW561" s="57" t="s">
        <v>221</v>
      </c>
      <c r="AX561" s="57" t="s">
        <v>4469</v>
      </c>
    </row>
    <row r="562" spans="1:50" x14ac:dyDescent="0.35">
      <c r="A562" s="2" t="s">
        <v>4106</v>
      </c>
      <c r="B562" s="225" t="s">
        <v>4462</v>
      </c>
      <c r="C562" s="225" t="s">
        <v>4463</v>
      </c>
      <c r="D562" s="225" t="s">
        <v>4464</v>
      </c>
      <c r="E562" s="225" t="s">
        <v>4465</v>
      </c>
      <c r="F562" s="231">
        <v>2013</v>
      </c>
      <c r="G562" s="225" t="s">
        <v>2432</v>
      </c>
      <c r="H562" s="225" t="s">
        <v>2768</v>
      </c>
      <c r="I562" s="225" t="s">
        <v>732</v>
      </c>
      <c r="J562" s="225" t="s">
        <v>329</v>
      </c>
      <c r="K562" s="225" t="s">
        <v>2892</v>
      </c>
      <c r="L562" s="225" t="s">
        <v>4466</v>
      </c>
      <c r="M562" s="225"/>
      <c r="N562" s="225" t="s">
        <v>4467</v>
      </c>
      <c r="O562" s="225" t="s">
        <v>320</v>
      </c>
      <c r="P562" s="225" t="s">
        <v>321</v>
      </c>
      <c r="Q562" s="225" t="s">
        <v>1137</v>
      </c>
      <c r="R562" s="225" t="s">
        <v>26</v>
      </c>
      <c r="S562" s="2" t="s">
        <v>4783</v>
      </c>
      <c r="T562" s="1" t="s">
        <v>21</v>
      </c>
      <c r="U562" s="57" t="s">
        <v>60</v>
      </c>
      <c r="V562" s="56" t="s">
        <v>59</v>
      </c>
      <c r="W562" s="56" t="s">
        <v>54</v>
      </c>
      <c r="X562" s="57" t="s">
        <v>36</v>
      </c>
      <c r="Y562" s="57" t="s">
        <v>25</v>
      </c>
      <c r="Z562" s="57" t="s">
        <v>4468</v>
      </c>
      <c r="AA562" s="57">
        <v>2</v>
      </c>
      <c r="AB562" s="57">
        <v>2</v>
      </c>
      <c r="AC562" s="57">
        <v>3</v>
      </c>
      <c r="AD562" s="57" t="s">
        <v>4469</v>
      </c>
      <c r="AE562" s="57"/>
      <c r="AF562" s="56" t="s">
        <v>79</v>
      </c>
      <c r="AG562" s="57" t="s">
        <v>90</v>
      </c>
      <c r="AH562" s="57" t="s">
        <v>201</v>
      </c>
      <c r="AI562" s="57" t="s">
        <v>88</v>
      </c>
      <c r="AJ562" s="57" t="s">
        <v>209</v>
      </c>
      <c r="AK562" s="51" t="s">
        <v>127</v>
      </c>
      <c r="AL562" s="57" t="s">
        <v>150</v>
      </c>
      <c r="AM562" s="57" t="s">
        <v>245</v>
      </c>
      <c r="AN562" s="57" t="s">
        <v>4471</v>
      </c>
      <c r="AO562" s="57" t="s">
        <v>229</v>
      </c>
      <c r="AP562" s="57" t="s">
        <v>221</v>
      </c>
      <c r="AQ562" s="57" t="s">
        <v>4471</v>
      </c>
      <c r="AR562" s="57" t="s">
        <v>163</v>
      </c>
      <c r="AS562" s="57" t="s">
        <v>168</v>
      </c>
      <c r="AT562" s="225" t="s">
        <v>187</v>
      </c>
      <c r="AU562" s="225" t="s">
        <v>232</v>
      </c>
      <c r="AV562" s="57" t="s">
        <v>4468</v>
      </c>
      <c r="AW562" s="57" t="s">
        <v>221</v>
      </c>
      <c r="AX562" s="57" t="s">
        <v>4469</v>
      </c>
    </row>
    <row r="563" spans="1:50" x14ac:dyDescent="0.35">
      <c r="A563" s="2" t="s">
        <v>4106</v>
      </c>
      <c r="B563" s="225" t="s">
        <v>4462</v>
      </c>
      <c r="C563" s="225" t="s">
        <v>4463</v>
      </c>
      <c r="D563" s="225" t="s">
        <v>4464</v>
      </c>
      <c r="E563" s="225" t="s">
        <v>4465</v>
      </c>
      <c r="F563" s="231">
        <v>2013</v>
      </c>
      <c r="G563" s="225" t="s">
        <v>2432</v>
      </c>
      <c r="H563" s="225" t="s">
        <v>2768</v>
      </c>
      <c r="I563" s="225" t="s">
        <v>732</v>
      </c>
      <c r="J563" s="225" t="s">
        <v>329</v>
      </c>
      <c r="K563" s="225" t="s">
        <v>2892</v>
      </c>
      <c r="L563" s="225" t="s">
        <v>4466</v>
      </c>
      <c r="M563" s="225"/>
      <c r="N563" s="225" t="s">
        <v>4467</v>
      </c>
      <c r="O563" s="225" t="s">
        <v>320</v>
      </c>
      <c r="P563" s="225" t="s">
        <v>321</v>
      </c>
      <c r="Q563" s="225" t="s">
        <v>1137</v>
      </c>
      <c r="R563" s="225" t="s">
        <v>26</v>
      </c>
      <c r="S563" s="2" t="s">
        <v>4783</v>
      </c>
      <c r="T563" s="1" t="s">
        <v>21</v>
      </c>
      <c r="U563" s="57" t="s">
        <v>60</v>
      </c>
      <c r="V563" s="56" t="s">
        <v>59</v>
      </c>
      <c r="W563" s="56" t="s">
        <v>54</v>
      </c>
      <c r="X563" s="57" t="s">
        <v>36</v>
      </c>
      <c r="Y563" s="57" t="s">
        <v>25</v>
      </c>
      <c r="Z563" s="57" t="s">
        <v>4468</v>
      </c>
      <c r="AA563" s="57">
        <v>2</v>
      </c>
      <c r="AB563" s="57">
        <v>2</v>
      </c>
      <c r="AC563" s="57">
        <v>3</v>
      </c>
      <c r="AD563" s="57" t="s">
        <v>4469</v>
      </c>
      <c r="AE563" s="57"/>
      <c r="AF563" s="56" t="s">
        <v>79</v>
      </c>
      <c r="AG563" s="57" t="s">
        <v>90</v>
      </c>
      <c r="AH563" s="57" t="s">
        <v>201</v>
      </c>
      <c r="AI563" s="57" t="s">
        <v>88</v>
      </c>
      <c r="AJ563" s="57" t="s">
        <v>209</v>
      </c>
      <c r="AK563" s="51" t="s">
        <v>127</v>
      </c>
      <c r="AL563" s="57" t="s">
        <v>150</v>
      </c>
      <c r="AM563" s="57" t="s">
        <v>245</v>
      </c>
      <c r="AN563" s="57" t="s">
        <v>4472</v>
      </c>
      <c r="AO563" s="57" t="s">
        <v>229</v>
      </c>
      <c r="AP563" s="57" t="s">
        <v>221</v>
      </c>
      <c r="AQ563" s="57" t="s">
        <v>4472</v>
      </c>
      <c r="AR563" s="57" t="s">
        <v>163</v>
      </c>
      <c r="AS563" s="57" t="s">
        <v>168</v>
      </c>
      <c r="AT563" s="225" t="s">
        <v>187</v>
      </c>
      <c r="AU563" s="225" t="s">
        <v>232</v>
      </c>
      <c r="AV563" s="57" t="s">
        <v>4468</v>
      </c>
      <c r="AW563" s="57" t="s">
        <v>221</v>
      </c>
      <c r="AX563" s="57" t="s">
        <v>4469</v>
      </c>
    </row>
    <row r="564" spans="1:50" x14ac:dyDescent="0.35">
      <c r="A564" s="2" t="s">
        <v>4523</v>
      </c>
      <c r="B564" s="241" t="s">
        <v>4599</v>
      </c>
      <c r="C564" s="241" t="s">
        <v>4600</v>
      </c>
      <c r="D564" s="241" t="s">
        <v>4601</v>
      </c>
      <c r="E564" s="241" t="s">
        <v>4602</v>
      </c>
      <c r="F564" s="242">
        <v>2018</v>
      </c>
      <c r="G564" s="241" t="s">
        <v>589</v>
      </c>
      <c r="H564" s="241">
        <v>201</v>
      </c>
      <c r="I564" s="241"/>
      <c r="J564" s="241">
        <v>95</v>
      </c>
      <c r="K564" s="241">
        <v>104</v>
      </c>
      <c r="L564" s="241" t="s">
        <v>4603</v>
      </c>
      <c r="M564" s="243" t="s">
        <v>4604</v>
      </c>
      <c r="N564" s="241" t="s">
        <v>4605</v>
      </c>
      <c r="O564" s="241" t="s">
        <v>320</v>
      </c>
      <c r="P564" s="241" t="s">
        <v>321</v>
      </c>
      <c r="Q564" s="241"/>
      <c r="R564" s="241"/>
      <c r="S564" s="2" t="s">
        <v>4783</v>
      </c>
      <c r="T564" s="241" t="s">
        <v>27</v>
      </c>
      <c r="U564" s="241" t="s">
        <v>60</v>
      </c>
      <c r="V564" s="241" t="s">
        <v>65</v>
      </c>
      <c r="W564" s="241" t="s">
        <v>60</v>
      </c>
      <c r="X564" s="241" t="s">
        <v>55</v>
      </c>
      <c r="Y564" s="241" t="s">
        <v>66</v>
      </c>
      <c r="Z564" s="241"/>
      <c r="AA564" s="241">
        <v>2</v>
      </c>
      <c r="AB564" s="241">
        <v>2</v>
      </c>
      <c r="AC564" s="241">
        <v>3</v>
      </c>
      <c r="AD564" s="241"/>
      <c r="AE564" s="241"/>
      <c r="AF564" s="241" t="s">
        <v>79</v>
      </c>
      <c r="AG564" s="241" t="s">
        <v>97</v>
      </c>
      <c r="AH564" s="241" t="s">
        <v>201</v>
      </c>
      <c r="AI564" s="241" t="s">
        <v>88</v>
      </c>
      <c r="AJ564" s="241"/>
      <c r="AK564" s="241"/>
      <c r="AL564" s="241"/>
      <c r="AM564" s="241" t="s">
        <v>245</v>
      </c>
      <c r="AN564" s="241" t="s">
        <v>4610</v>
      </c>
      <c r="AO564" s="241" t="s">
        <v>193</v>
      </c>
      <c r="AP564" s="241" t="s">
        <v>221</v>
      </c>
      <c r="AQ564" s="241" t="s">
        <v>4607</v>
      </c>
      <c r="AR564" s="241" t="s">
        <v>162</v>
      </c>
      <c r="AS564" s="241" t="s">
        <v>168</v>
      </c>
      <c r="AT564" s="241" t="s">
        <v>243</v>
      </c>
      <c r="AU564" s="241"/>
      <c r="AV564" s="241" t="s">
        <v>4608</v>
      </c>
      <c r="AW564" s="241" t="s">
        <v>221</v>
      </c>
      <c r="AX564" s="241" t="s">
        <v>4611</v>
      </c>
    </row>
    <row r="565" spans="1:50" x14ac:dyDescent="0.35">
      <c r="A565" s="2" t="s">
        <v>2755</v>
      </c>
      <c r="B565" s="133" t="s">
        <v>2418</v>
      </c>
      <c r="C565" s="133" t="s">
        <v>2419</v>
      </c>
      <c r="D565" s="133" t="s">
        <v>2420</v>
      </c>
      <c r="E565" s="133" t="s">
        <v>2421</v>
      </c>
      <c r="F565" s="200">
        <v>2006</v>
      </c>
      <c r="G565" s="133" t="s">
        <v>600</v>
      </c>
      <c r="H565" s="133" t="s">
        <v>779</v>
      </c>
      <c r="I565" s="133" t="s">
        <v>437</v>
      </c>
      <c r="J565" s="133" t="s">
        <v>2422</v>
      </c>
      <c r="K565" s="133" t="s">
        <v>657</v>
      </c>
      <c r="L565" s="133" t="s">
        <v>2423</v>
      </c>
      <c r="M565" s="133"/>
      <c r="N565" s="133" t="s">
        <v>2424</v>
      </c>
      <c r="O565" s="132" t="s">
        <v>320</v>
      </c>
      <c r="P565" s="132" t="s">
        <v>321</v>
      </c>
      <c r="Q565" s="132" t="s">
        <v>220</v>
      </c>
      <c r="R565" s="133" t="s">
        <v>26</v>
      </c>
      <c r="S565" s="2" t="s">
        <v>4783</v>
      </c>
      <c r="T565" s="133" t="s">
        <v>45</v>
      </c>
      <c r="U565" s="133" t="s">
        <v>60</v>
      </c>
      <c r="V565" s="133" t="s">
        <v>55</v>
      </c>
      <c r="W565" s="133" t="s">
        <v>46</v>
      </c>
      <c r="X565" s="133" t="s">
        <v>23</v>
      </c>
      <c r="Y565" s="133" t="s">
        <v>44</v>
      </c>
      <c r="Z565" s="133" t="s">
        <v>2425</v>
      </c>
      <c r="AA565" s="133">
        <v>2</v>
      </c>
      <c r="AB565" s="133">
        <v>2</v>
      </c>
      <c r="AC565" s="133">
        <v>2</v>
      </c>
      <c r="AD565" s="133" t="s">
        <v>2426</v>
      </c>
      <c r="AE565" s="133"/>
      <c r="AF565" s="133" t="s">
        <v>79</v>
      </c>
      <c r="AG565" s="133" t="s">
        <v>111</v>
      </c>
      <c r="AH565" s="133" t="s">
        <v>201</v>
      </c>
      <c r="AI565" s="133" t="s">
        <v>198</v>
      </c>
      <c r="AJ565" s="133" t="s">
        <v>209</v>
      </c>
      <c r="AK565" s="133"/>
      <c r="AL565" s="133"/>
      <c r="AM565" s="133" t="s">
        <v>245</v>
      </c>
      <c r="AN565" s="133" t="s">
        <v>120</v>
      </c>
      <c r="AO565" s="133" t="s">
        <v>181</v>
      </c>
      <c r="AP565" s="133" t="s">
        <v>221</v>
      </c>
      <c r="AQ565" s="133"/>
      <c r="AR565" s="133"/>
      <c r="AS565" s="133"/>
      <c r="AT565" s="133" t="s">
        <v>187</v>
      </c>
      <c r="AU565" s="133" t="s">
        <v>185</v>
      </c>
      <c r="AV565" s="133" t="s">
        <v>2425</v>
      </c>
      <c r="AW565" s="133" t="s">
        <v>221</v>
      </c>
      <c r="AX565" s="133" t="s">
        <v>2427</v>
      </c>
    </row>
    <row r="566" spans="1:50" x14ac:dyDescent="0.35">
      <c r="A566" s="2" t="s">
        <v>4084</v>
      </c>
      <c r="B566" s="2" t="s">
        <v>4057</v>
      </c>
      <c r="C566" s="2" t="s">
        <v>4058</v>
      </c>
      <c r="D566" s="2" t="s">
        <v>4059</v>
      </c>
      <c r="E566" s="2" t="s">
        <v>4060</v>
      </c>
      <c r="F566" s="141">
        <v>2016</v>
      </c>
      <c r="G566" s="2" t="s">
        <v>305</v>
      </c>
      <c r="H566" s="2">
        <v>25</v>
      </c>
      <c r="I566" s="2">
        <v>3</v>
      </c>
      <c r="J566" s="2">
        <v>210</v>
      </c>
      <c r="K566" s="2">
        <v>228</v>
      </c>
      <c r="L566" s="2" t="s">
        <v>4061</v>
      </c>
      <c r="N566" s="2" t="s">
        <v>4062</v>
      </c>
      <c r="O566" s="2" t="s">
        <v>320</v>
      </c>
      <c r="P566" s="2" t="s">
        <v>321</v>
      </c>
      <c r="R566" s="2" t="s">
        <v>26</v>
      </c>
      <c r="S566" s="2" t="s">
        <v>4783</v>
      </c>
      <c r="T566" s="2" t="s">
        <v>27</v>
      </c>
      <c r="U566" s="2" t="s">
        <v>60</v>
      </c>
      <c r="V566" s="2" t="s">
        <v>65</v>
      </c>
      <c r="W566" s="2" t="s">
        <v>46</v>
      </c>
      <c r="X566" s="2" t="s">
        <v>55</v>
      </c>
      <c r="Y566" s="2" t="s">
        <v>25</v>
      </c>
      <c r="Z566" s="2" t="s">
        <v>4063</v>
      </c>
      <c r="AA566" s="2">
        <v>2</v>
      </c>
      <c r="AB566" s="2">
        <v>2</v>
      </c>
      <c r="AC566" s="2">
        <v>3</v>
      </c>
      <c r="AF566" s="4" t="s">
        <v>4086</v>
      </c>
      <c r="AG566" s="2" t="s">
        <v>90</v>
      </c>
      <c r="AH566" s="2" t="s">
        <v>117</v>
      </c>
      <c r="AI566" s="2" t="s">
        <v>198</v>
      </c>
      <c r="AJ566" s="2" t="s">
        <v>242</v>
      </c>
      <c r="AK566" s="2" t="s">
        <v>127</v>
      </c>
      <c r="AL566" s="2" t="s">
        <v>150</v>
      </c>
      <c r="AM566" s="2" t="s">
        <v>245</v>
      </c>
      <c r="AN566" s="2" t="s">
        <v>120</v>
      </c>
      <c r="AO566" s="2" t="s">
        <v>179</v>
      </c>
      <c r="AP566" s="2" t="s">
        <v>220</v>
      </c>
      <c r="AQ566" s="2" t="s">
        <v>228</v>
      </c>
      <c r="AR566" s="2" t="s">
        <v>165</v>
      </c>
      <c r="AS566" s="2" t="s">
        <v>168</v>
      </c>
      <c r="AT566" s="2" t="s">
        <v>243</v>
      </c>
      <c r="AU566" s="2" t="s">
        <v>185</v>
      </c>
      <c r="AV566" s="2" t="s">
        <v>4063</v>
      </c>
      <c r="AW566" s="2" t="s">
        <v>221</v>
      </c>
      <c r="AX566" s="2" t="s">
        <v>4064</v>
      </c>
    </row>
    <row r="567" spans="1:50" x14ac:dyDescent="0.35">
      <c r="A567" s="2" t="s">
        <v>4084</v>
      </c>
      <c r="B567" s="2" t="s">
        <v>4057</v>
      </c>
      <c r="C567" s="2" t="s">
        <v>4058</v>
      </c>
      <c r="D567" s="2" t="s">
        <v>4059</v>
      </c>
      <c r="E567" s="2" t="s">
        <v>4060</v>
      </c>
      <c r="F567" s="141">
        <v>2016</v>
      </c>
      <c r="G567" s="2" t="s">
        <v>305</v>
      </c>
      <c r="H567" s="2">
        <v>25</v>
      </c>
      <c r="I567" s="2">
        <v>3</v>
      </c>
      <c r="J567" s="2">
        <v>210</v>
      </c>
      <c r="K567" s="2">
        <v>228</v>
      </c>
      <c r="L567" s="2" t="s">
        <v>4061</v>
      </c>
      <c r="N567" s="2" t="s">
        <v>4062</v>
      </c>
      <c r="O567" s="2" t="s">
        <v>320</v>
      </c>
      <c r="P567" s="2" t="s">
        <v>321</v>
      </c>
      <c r="R567" s="2" t="s">
        <v>26</v>
      </c>
      <c r="S567" s="2" t="s">
        <v>4783</v>
      </c>
      <c r="T567" s="2" t="s">
        <v>27</v>
      </c>
      <c r="U567" s="2" t="s">
        <v>60</v>
      </c>
      <c r="V567" s="2" t="s">
        <v>65</v>
      </c>
      <c r="W567" s="2" t="s">
        <v>46</v>
      </c>
      <c r="X567" s="2" t="s">
        <v>55</v>
      </c>
      <c r="Y567" s="2" t="s">
        <v>37</v>
      </c>
      <c r="Z567" s="2" t="s">
        <v>4063</v>
      </c>
      <c r="AA567" s="2">
        <v>2</v>
      </c>
      <c r="AB567" s="2">
        <v>2</v>
      </c>
      <c r="AC567" s="2">
        <v>3</v>
      </c>
      <c r="AF567" s="4" t="s">
        <v>4086</v>
      </c>
      <c r="AG567" s="2" t="s">
        <v>90</v>
      </c>
      <c r="AH567" s="2" t="s">
        <v>117</v>
      </c>
      <c r="AI567" s="2" t="s">
        <v>198</v>
      </c>
      <c r="AJ567" s="2" t="s">
        <v>242</v>
      </c>
      <c r="AK567" s="2" t="s">
        <v>127</v>
      </c>
      <c r="AL567" s="2" t="s">
        <v>150</v>
      </c>
      <c r="AM567" s="2" t="s">
        <v>245</v>
      </c>
      <c r="AN567" s="2" t="s">
        <v>120</v>
      </c>
      <c r="AO567" s="2" t="s">
        <v>179</v>
      </c>
      <c r="AP567" s="2" t="s">
        <v>220</v>
      </c>
      <c r="AQ567" s="2" t="s">
        <v>228</v>
      </c>
      <c r="AR567" s="2" t="s">
        <v>165</v>
      </c>
      <c r="AS567" s="2" t="s">
        <v>168</v>
      </c>
      <c r="AT567" s="2" t="s">
        <v>243</v>
      </c>
      <c r="AU567" s="2" t="s">
        <v>185</v>
      </c>
      <c r="AV567" s="2" t="s">
        <v>4063</v>
      </c>
      <c r="AW567" s="2" t="s">
        <v>221</v>
      </c>
      <c r="AX567" s="2" t="s">
        <v>4064</v>
      </c>
    </row>
    <row r="568" spans="1:50" x14ac:dyDescent="0.35">
      <c r="A568" s="2" t="s">
        <v>4084</v>
      </c>
      <c r="B568" s="2" t="s">
        <v>4065</v>
      </c>
      <c r="C568" s="2" t="s">
        <v>4066</v>
      </c>
      <c r="D568" s="2" t="s">
        <v>4059</v>
      </c>
      <c r="E568" s="2" t="s">
        <v>4060</v>
      </c>
      <c r="F568" s="141">
        <v>2016</v>
      </c>
      <c r="G568" s="2" t="s">
        <v>305</v>
      </c>
      <c r="H568" s="2">
        <v>25</v>
      </c>
      <c r="I568" s="2">
        <v>3</v>
      </c>
      <c r="J568" s="2">
        <v>210</v>
      </c>
      <c r="K568" s="2">
        <v>228</v>
      </c>
      <c r="L568" s="2" t="s">
        <v>4061</v>
      </c>
      <c r="N568" s="2" t="s">
        <v>4062</v>
      </c>
      <c r="O568" s="2" t="s">
        <v>320</v>
      </c>
      <c r="P568" s="2" t="s">
        <v>321</v>
      </c>
      <c r="R568" s="2" t="s">
        <v>26</v>
      </c>
      <c r="S568" s="2" t="s">
        <v>4783</v>
      </c>
      <c r="T568" s="2" t="s">
        <v>21</v>
      </c>
      <c r="U568" s="2" t="s">
        <v>60</v>
      </c>
      <c r="V568" s="2" t="s">
        <v>65</v>
      </c>
      <c r="W568" s="2" t="s">
        <v>46</v>
      </c>
      <c r="X568" s="2" t="s">
        <v>55</v>
      </c>
      <c r="Y568" s="2" t="s">
        <v>25</v>
      </c>
      <c r="Z568" s="2" t="s">
        <v>4063</v>
      </c>
      <c r="AA568" s="2">
        <v>2</v>
      </c>
      <c r="AB568" s="2">
        <v>2</v>
      </c>
      <c r="AC568" s="2">
        <v>3</v>
      </c>
      <c r="AF568" s="4" t="s">
        <v>4086</v>
      </c>
      <c r="AG568" s="2" t="s">
        <v>90</v>
      </c>
      <c r="AH568" s="2" t="s">
        <v>117</v>
      </c>
      <c r="AI568" s="2" t="s">
        <v>198</v>
      </c>
      <c r="AJ568" s="2" t="s">
        <v>242</v>
      </c>
      <c r="AK568" s="2" t="s">
        <v>127</v>
      </c>
      <c r="AL568" s="2" t="s">
        <v>150</v>
      </c>
      <c r="AM568" s="2" t="s">
        <v>245</v>
      </c>
      <c r="AN568" s="2" t="s">
        <v>120</v>
      </c>
      <c r="AO568" s="2" t="s">
        <v>179</v>
      </c>
      <c r="AP568" s="2" t="s">
        <v>220</v>
      </c>
      <c r="AQ568" s="2" t="s">
        <v>228</v>
      </c>
      <c r="AR568" s="2" t="s">
        <v>165</v>
      </c>
      <c r="AS568" s="2" t="s">
        <v>168</v>
      </c>
      <c r="AT568" s="2" t="s">
        <v>243</v>
      </c>
      <c r="AU568" s="2" t="s">
        <v>185</v>
      </c>
      <c r="AV568" s="2" t="s">
        <v>4063</v>
      </c>
      <c r="AW568" s="2" t="s">
        <v>221</v>
      </c>
      <c r="AX568" s="2" t="s">
        <v>4064</v>
      </c>
    </row>
    <row r="569" spans="1:50" x14ac:dyDescent="0.35">
      <c r="A569" s="2" t="s">
        <v>4084</v>
      </c>
      <c r="B569" s="2" t="s">
        <v>4065</v>
      </c>
      <c r="C569" s="2" t="s">
        <v>4066</v>
      </c>
      <c r="D569" s="2" t="s">
        <v>4059</v>
      </c>
      <c r="E569" s="2" t="s">
        <v>4060</v>
      </c>
      <c r="F569" s="141">
        <v>2016</v>
      </c>
      <c r="G569" s="2" t="s">
        <v>305</v>
      </c>
      <c r="H569" s="2">
        <v>25</v>
      </c>
      <c r="I569" s="2">
        <v>3</v>
      </c>
      <c r="J569" s="2">
        <v>210</v>
      </c>
      <c r="K569" s="2">
        <v>228</v>
      </c>
      <c r="L569" s="2" t="s">
        <v>4061</v>
      </c>
      <c r="N569" s="2" t="s">
        <v>4062</v>
      </c>
      <c r="O569" s="2" t="s">
        <v>320</v>
      </c>
      <c r="P569" s="2" t="s">
        <v>321</v>
      </c>
      <c r="R569" s="2" t="s">
        <v>26</v>
      </c>
      <c r="S569" s="2" t="s">
        <v>4783</v>
      </c>
      <c r="T569" s="2" t="s">
        <v>21</v>
      </c>
      <c r="U569" s="2" t="s">
        <v>60</v>
      </c>
      <c r="V569" s="2" t="s">
        <v>65</v>
      </c>
      <c r="W569" s="2" t="s">
        <v>46</v>
      </c>
      <c r="X569" s="2" t="s">
        <v>55</v>
      </c>
      <c r="Y569" s="2" t="s">
        <v>37</v>
      </c>
      <c r="Z569" s="2" t="s">
        <v>4063</v>
      </c>
      <c r="AA569" s="2">
        <v>2</v>
      </c>
      <c r="AB569" s="2">
        <v>2</v>
      </c>
      <c r="AC569" s="2">
        <v>3</v>
      </c>
      <c r="AF569" s="4" t="s">
        <v>4086</v>
      </c>
      <c r="AG569" s="2" t="s">
        <v>90</v>
      </c>
      <c r="AH569" s="2" t="s">
        <v>117</v>
      </c>
      <c r="AI569" s="2" t="s">
        <v>198</v>
      </c>
      <c r="AJ569" s="2" t="s">
        <v>242</v>
      </c>
      <c r="AK569" s="2" t="s">
        <v>127</v>
      </c>
      <c r="AL569" s="2" t="s">
        <v>150</v>
      </c>
      <c r="AM569" s="2" t="s">
        <v>245</v>
      </c>
      <c r="AN569" s="2" t="s">
        <v>120</v>
      </c>
      <c r="AO569" s="2" t="s">
        <v>179</v>
      </c>
      <c r="AP569" s="2" t="s">
        <v>220</v>
      </c>
      <c r="AQ569" s="2" t="s">
        <v>228</v>
      </c>
      <c r="AR569" s="2" t="s">
        <v>165</v>
      </c>
      <c r="AS569" s="2" t="s">
        <v>168</v>
      </c>
      <c r="AT569" s="2" t="s">
        <v>243</v>
      </c>
      <c r="AU569" s="2" t="s">
        <v>185</v>
      </c>
      <c r="AV569" s="2" t="s">
        <v>4063</v>
      </c>
      <c r="AW569" s="2" t="s">
        <v>221</v>
      </c>
      <c r="AX569" s="2" t="s">
        <v>4064</v>
      </c>
    </row>
    <row r="570" spans="1:50" x14ac:dyDescent="0.35">
      <c r="A570" s="2" t="s">
        <v>553</v>
      </c>
      <c r="B570" s="2" t="s">
        <v>427</v>
      </c>
      <c r="C570" s="2" t="s">
        <v>428</v>
      </c>
      <c r="D570" s="2" t="s">
        <v>429</v>
      </c>
      <c r="E570" s="2" t="s">
        <v>430</v>
      </c>
      <c r="F570" s="141">
        <v>2016</v>
      </c>
      <c r="G570" s="2" t="s">
        <v>314</v>
      </c>
      <c r="H570" s="2" t="s">
        <v>431</v>
      </c>
      <c r="I570" s="2" t="s">
        <v>432</v>
      </c>
      <c r="L570" s="2" t="s">
        <v>433</v>
      </c>
      <c r="N570" s="2" t="s">
        <v>434</v>
      </c>
      <c r="O570" s="2" t="s">
        <v>320</v>
      </c>
      <c r="P570" s="2" t="s">
        <v>321</v>
      </c>
      <c r="Q570" s="2" t="s">
        <v>435</v>
      </c>
      <c r="R570" s="2" t="s">
        <v>26</v>
      </c>
      <c r="S570" s="2" t="s">
        <v>4783</v>
      </c>
      <c r="T570" s="2" t="s">
        <v>34</v>
      </c>
      <c r="U570" s="2" t="s">
        <v>60</v>
      </c>
      <c r="V570" s="2" t="s">
        <v>55</v>
      </c>
      <c r="W570" s="2" t="s">
        <v>60</v>
      </c>
      <c r="X570" s="2" t="s">
        <v>55</v>
      </c>
      <c r="Y570" s="2" t="s">
        <v>29</v>
      </c>
      <c r="Z570" s="2" t="s">
        <v>526</v>
      </c>
      <c r="AA570" s="2">
        <v>2</v>
      </c>
      <c r="AB570" s="2">
        <v>2</v>
      </c>
      <c r="AC570" s="2">
        <v>2</v>
      </c>
      <c r="AD570" s="2" t="s">
        <v>527</v>
      </c>
      <c r="AF570" s="2" t="s">
        <v>78</v>
      </c>
      <c r="AG570" s="2" t="s">
        <v>240</v>
      </c>
      <c r="AH570" s="2" t="s">
        <v>201</v>
      </c>
      <c r="AI570" s="2" t="s">
        <v>241</v>
      </c>
      <c r="AJ570" s="2" t="s">
        <v>209</v>
      </c>
      <c r="AK570" s="2" t="s">
        <v>133</v>
      </c>
      <c r="AM570" s="2" t="s">
        <v>245</v>
      </c>
      <c r="AN570" s="2" t="s">
        <v>192</v>
      </c>
      <c r="AO570" s="2" t="s">
        <v>229</v>
      </c>
      <c r="AP570" s="2" t="s">
        <v>220</v>
      </c>
      <c r="AQ570" s="2" t="s">
        <v>210</v>
      </c>
      <c r="AR570" s="2" t="s">
        <v>165</v>
      </c>
      <c r="AS570" s="2" t="s">
        <v>248</v>
      </c>
      <c r="AT570" s="2" t="s">
        <v>187</v>
      </c>
      <c r="AU570" s="2" t="s">
        <v>185</v>
      </c>
      <c r="AV570" s="2" t="s">
        <v>528</v>
      </c>
      <c r="AW570" s="2" t="s">
        <v>221</v>
      </c>
      <c r="AX570" s="2" t="s">
        <v>529</v>
      </c>
    </row>
    <row r="571" spans="1:50" x14ac:dyDescent="0.35">
      <c r="A571" s="45" t="s">
        <v>927</v>
      </c>
      <c r="B571" s="46" t="s">
        <v>873</v>
      </c>
      <c r="C571" s="46" t="s">
        <v>874</v>
      </c>
      <c r="D571" s="46" t="s">
        <v>875</v>
      </c>
      <c r="E571" s="46" t="s">
        <v>876</v>
      </c>
      <c r="F571" s="150">
        <v>2019</v>
      </c>
      <c r="G571" s="46" t="s">
        <v>306</v>
      </c>
      <c r="H571" s="46" t="s">
        <v>877</v>
      </c>
      <c r="I571" s="46" t="s">
        <v>437</v>
      </c>
      <c r="J571" s="46" t="s">
        <v>878</v>
      </c>
      <c r="K571" s="46" t="s">
        <v>879</v>
      </c>
      <c r="L571" s="46" t="s">
        <v>880</v>
      </c>
      <c r="M571" s="46"/>
      <c r="N571" s="46" t="s">
        <v>881</v>
      </c>
      <c r="O571" s="46" t="s">
        <v>320</v>
      </c>
      <c r="P571" s="46" t="s">
        <v>321</v>
      </c>
      <c r="Q571" s="46" t="s">
        <v>372</v>
      </c>
      <c r="R571" s="46" t="s">
        <v>26</v>
      </c>
      <c r="S571" s="2" t="s">
        <v>4783</v>
      </c>
      <c r="T571" s="46" t="s">
        <v>27</v>
      </c>
      <c r="U571" s="45" t="s">
        <v>60</v>
      </c>
      <c r="V571" s="45" t="s">
        <v>63</v>
      </c>
      <c r="W571" s="45" t="s">
        <v>54</v>
      </c>
      <c r="X571" s="45" t="s">
        <v>47</v>
      </c>
      <c r="Y571" s="45" t="s">
        <v>3911</v>
      </c>
      <c r="Z571" s="45" t="s">
        <v>882</v>
      </c>
      <c r="AA571" s="45">
        <v>2</v>
      </c>
      <c r="AB571" s="45">
        <v>2</v>
      </c>
      <c r="AC571" s="45">
        <v>3</v>
      </c>
      <c r="AD571" s="45" t="s">
        <v>883</v>
      </c>
      <c r="AE571" s="45"/>
      <c r="AF571" s="45" t="s">
        <v>1269</v>
      </c>
      <c r="AG571" s="45" t="s">
        <v>240</v>
      </c>
      <c r="AH571" s="45" t="s">
        <v>117</v>
      </c>
      <c r="AI571" s="45" t="s">
        <v>241</v>
      </c>
      <c r="AJ571" s="45" t="s">
        <v>242</v>
      </c>
      <c r="AK571" s="45" t="s">
        <v>127</v>
      </c>
      <c r="AL571" s="45" t="s">
        <v>136</v>
      </c>
      <c r="AM571" s="45" t="s">
        <v>245</v>
      </c>
      <c r="AN571" s="45" t="s">
        <v>212</v>
      </c>
      <c r="AO571" s="45" t="s">
        <v>229</v>
      </c>
      <c r="AP571" s="45" t="s">
        <v>220</v>
      </c>
      <c r="AQ571" s="45" t="s">
        <v>161</v>
      </c>
      <c r="AR571" s="45"/>
      <c r="AS571" s="45" t="s">
        <v>166</v>
      </c>
      <c r="AT571" s="45" t="s">
        <v>217</v>
      </c>
      <c r="AU571" s="45" t="s">
        <v>232</v>
      </c>
      <c r="AV571" s="45" t="s">
        <v>882</v>
      </c>
      <c r="AW571" s="45" t="s">
        <v>221</v>
      </c>
      <c r="AX571" s="58" t="s">
        <v>884</v>
      </c>
    </row>
    <row r="572" spans="1:50" x14ac:dyDescent="0.35">
      <c r="A572" s="45" t="s">
        <v>927</v>
      </c>
      <c r="B572" s="46" t="s">
        <v>873</v>
      </c>
      <c r="C572" s="46" t="s">
        <v>874</v>
      </c>
      <c r="D572" s="46" t="s">
        <v>875</v>
      </c>
      <c r="E572" s="46" t="s">
        <v>876</v>
      </c>
      <c r="F572" s="150">
        <v>2019</v>
      </c>
      <c r="G572" s="46" t="s">
        <v>306</v>
      </c>
      <c r="H572" s="46" t="s">
        <v>877</v>
      </c>
      <c r="I572" s="46" t="s">
        <v>437</v>
      </c>
      <c r="J572" s="46" t="s">
        <v>878</v>
      </c>
      <c r="K572" s="46" t="s">
        <v>879</v>
      </c>
      <c r="L572" s="46" t="s">
        <v>880</v>
      </c>
      <c r="M572" s="46"/>
      <c r="N572" s="46" t="s">
        <v>881</v>
      </c>
      <c r="O572" s="46" t="s">
        <v>320</v>
      </c>
      <c r="P572" s="46" t="s">
        <v>321</v>
      </c>
      <c r="Q572" s="46" t="s">
        <v>372</v>
      </c>
      <c r="R572" s="46" t="s">
        <v>26</v>
      </c>
      <c r="S572" s="2" t="s">
        <v>4783</v>
      </c>
      <c r="T572" s="46" t="s">
        <v>27</v>
      </c>
      <c r="U572" s="45" t="s">
        <v>60</v>
      </c>
      <c r="V572" s="45" t="s">
        <v>63</v>
      </c>
      <c r="W572" s="45" t="s">
        <v>54</v>
      </c>
      <c r="X572" s="45" t="s">
        <v>47</v>
      </c>
      <c r="Y572" s="45" t="s">
        <v>3911</v>
      </c>
      <c r="Z572" s="45" t="s">
        <v>882</v>
      </c>
      <c r="AA572" s="45">
        <v>2</v>
      </c>
      <c r="AB572" s="45">
        <v>2</v>
      </c>
      <c r="AC572" s="45">
        <v>3</v>
      </c>
      <c r="AD572" s="45" t="s">
        <v>883</v>
      </c>
      <c r="AE572" s="45"/>
      <c r="AF572" s="45" t="s">
        <v>1269</v>
      </c>
      <c r="AG572" s="45" t="s">
        <v>240</v>
      </c>
      <c r="AH572" s="45" t="s">
        <v>117</v>
      </c>
      <c r="AI572" s="45" t="s">
        <v>241</v>
      </c>
      <c r="AJ572" s="45" t="s">
        <v>242</v>
      </c>
      <c r="AK572" s="45" t="s">
        <v>127</v>
      </c>
      <c r="AL572" s="45" t="s">
        <v>136</v>
      </c>
      <c r="AM572" s="45" t="s">
        <v>245</v>
      </c>
      <c r="AN572" s="45" t="s">
        <v>212</v>
      </c>
      <c r="AO572" s="45" t="s">
        <v>229</v>
      </c>
      <c r="AP572" s="45" t="s">
        <v>220</v>
      </c>
      <c r="AQ572" s="45" t="s">
        <v>161</v>
      </c>
      <c r="AR572" s="45"/>
      <c r="AS572" s="45" t="s">
        <v>166</v>
      </c>
      <c r="AT572" s="45" t="s">
        <v>217</v>
      </c>
      <c r="AU572" s="45" t="s">
        <v>232</v>
      </c>
      <c r="AV572" s="45" t="s">
        <v>882</v>
      </c>
      <c r="AW572" s="45" t="s">
        <v>221</v>
      </c>
      <c r="AX572" s="58" t="s">
        <v>884</v>
      </c>
    </row>
    <row r="573" spans="1:50" x14ac:dyDescent="0.35">
      <c r="A573" s="45" t="s">
        <v>927</v>
      </c>
      <c r="B573" s="46" t="s">
        <v>873</v>
      </c>
      <c r="C573" s="46" t="s">
        <v>874</v>
      </c>
      <c r="D573" s="46" t="s">
        <v>875</v>
      </c>
      <c r="E573" s="46" t="s">
        <v>876</v>
      </c>
      <c r="F573" s="150">
        <v>2019</v>
      </c>
      <c r="G573" s="46" t="s">
        <v>306</v>
      </c>
      <c r="H573" s="46" t="s">
        <v>877</v>
      </c>
      <c r="I573" s="46" t="s">
        <v>437</v>
      </c>
      <c r="J573" s="46" t="s">
        <v>878</v>
      </c>
      <c r="K573" s="46" t="s">
        <v>879</v>
      </c>
      <c r="L573" s="46" t="s">
        <v>880</v>
      </c>
      <c r="M573" s="46"/>
      <c r="N573" s="46" t="s">
        <v>881</v>
      </c>
      <c r="O573" s="46" t="s">
        <v>320</v>
      </c>
      <c r="P573" s="46" t="s">
        <v>321</v>
      </c>
      <c r="Q573" s="46" t="s">
        <v>372</v>
      </c>
      <c r="R573" s="46" t="s">
        <v>26</v>
      </c>
      <c r="S573" s="2" t="s">
        <v>4783</v>
      </c>
      <c r="T573" s="46" t="s">
        <v>27</v>
      </c>
      <c r="U573" s="45" t="s">
        <v>60</v>
      </c>
      <c r="V573" s="45" t="s">
        <v>63</v>
      </c>
      <c r="W573" s="45" t="s">
        <v>54</v>
      </c>
      <c r="X573" s="45" t="s">
        <v>47</v>
      </c>
      <c r="Y573" s="45" t="s">
        <v>3911</v>
      </c>
      <c r="Z573" s="45" t="s">
        <v>882</v>
      </c>
      <c r="AA573" s="45">
        <v>2</v>
      </c>
      <c r="AB573" s="45">
        <v>2</v>
      </c>
      <c r="AC573" s="45">
        <v>3</v>
      </c>
      <c r="AD573" s="45" t="s">
        <v>883</v>
      </c>
      <c r="AE573" s="45"/>
      <c r="AF573" s="45" t="s">
        <v>1269</v>
      </c>
      <c r="AG573" s="45" t="s">
        <v>240</v>
      </c>
      <c r="AH573" s="45" t="s">
        <v>117</v>
      </c>
      <c r="AI573" s="45" t="s">
        <v>241</v>
      </c>
      <c r="AJ573" s="45" t="s">
        <v>242</v>
      </c>
      <c r="AK573" s="45" t="s">
        <v>127</v>
      </c>
      <c r="AL573" s="45" t="s">
        <v>136</v>
      </c>
      <c r="AM573" s="45" t="s">
        <v>245</v>
      </c>
      <c r="AN573" s="45" t="s">
        <v>887</v>
      </c>
      <c r="AO573" s="45" t="s">
        <v>229</v>
      </c>
      <c r="AP573" s="45" t="s">
        <v>220</v>
      </c>
      <c r="AQ573" s="45" t="s">
        <v>226</v>
      </c>
      <c r="AR573" s="45"/>
      <c r="AS573" s="45" t="s">
        <v>166</v>
      </c>
      <c r="AT573" s="45" t="s">
        <v>217</v>
      </c>
      <c r="AU573" s="45" t="s">
        <v>232</v>
      </c>
      <c r="AV573" s="45" t="s">
        <v>882</v>
      </c>
      <c r="AW573" s="45" t="s">
        <v>221</v>
      </c>
      <c r="AX573" s="58" t="s">
        <v>884</v>
      </c>
    </row>
    <row r="574" spans="1:50" x14ac:dyDescent="0.35">
      <c r="A574" s="45" t="s">
        <v>927</v>
      </c>
      <c r="B574" s="46" t="s">
        <v>873</v>
      </c>
      <c r="C574" s="46" t="s">
        <v>874</v>
      </c>
      <c r="D574" s="46" t="s">
        <v>875</v>
      </c>
      <c r="E574" s="46" t="s">
        <v>876</v>
      </c>
      <c r="F574" s="150">
        <v>2019</v>
      </c>
      <c r="G574" s="46" t="s">
        <v>306</v>
      </c>
      <c r="H574" s="46" t="s">
        <v>877</v>
      </c>
      <c r="I574" s="46" t="s">
        <v>437</v>
      </c>
      <c r="J574" s="46" t="s">
        <v>878</v>
      </c>
      <c r="K574" s="46" t="s">
        <v>879</v>
      </c>
      <c r="L574" s="46" t="s">
        <v>880</v>
      </c>
      <c r="M574" s="46"/>
      <c r="N574" s="46" t="s">
        <v>881</v>
      </c>
      <c r="O574" s="46" t="s">
        <v>320</v>
      </c>
      <c r="P574" s="46" t="s">
        <v>321</v>
      </c>
      <c r="Q574" s="46" t="s">
        <v>372</v>
      </c>
      <c r="R574" s="46" t="s">
        <v>26</v>
      </c>
      <c r="S574" s="2" t="s">
        <v>4783</v>
      </c>
      <c r="T574" s="46" t="s">
        <v>27</v>
      </c>
      <c r="U574" s="45" t="s">
        <v>60</v>
      </c>
      <c r="V574" s="45" t="s">
        <v>63</v>
      </c>
      <c r="W574" s="45" t="s">
        <v>54</v>
      </c>
      <c r="X574" s="45" t="s">
        <v>47</v>
      </c>
      <c r="Y574" s="45" t="s">
        <v>3911</v>
      </c>
      <c r="Z574" s="45" t="s">
        <v>882</v>
      </c>
      <c r="AA574" s="45">
        <v>2</v>
      </c>
      <c r="AB574" s="45">
        <v>2</v>
      </c>
      <c r="AC574" s="45">
        <v>3</v>
      </c>
      <c r="AD574" s="45" t="s">
        <v>883</v>
      </c>
      <c r="AE574" s="45"/>
      <c r="AF574" s="45" t="s">
        <v>1269</v>
      </c>
      <c r="AG574" s="45" t="s">
        <v>240</v>
      </c>
      <c r="AH574" s="45" t="s">
        <v>117</v>
      </c>
      <c r="AI574" s="45" t="s">
        <v>241</v>
      </c>
      <c r="AJ574" s="45" t="s">
        <v>242</v>
      </c>
      <c r="AK574" s="45" t="s">
        <v>127</v>
      </c>
      <c r="AL574" s="45" t="s">
        <v>136</v>
      </c>
      <c r="AM574" s="45" t="s">
        <v>245</v>
      </c>
      <c r="AN574" s="45" t="s">
        <v>887</v>
      </c>
      <c r="AO574" s="45" t="s">
        <v>229</v>
      </c>
      <c r="AP574" s="45" t="s">
        <v>220</v>
      </c>
      <c r="AQ574" s="45" t="s">
        <v>226</v>
      </c>
      <c r="AR574" s="45"/>
      <c r="AS574" s="45" t="s">
        <v>166</v>
      </c>
      <c r="AT574" s="45" t="s">
        <v>217</v>
      </c>
      <c r="AU574" s="45" t="s">
        <v>232</v>
      </c>
      <c r="AV574" s="45" t="s">
        <v>882</v>
      </c>
      <c r="AW574" s="45" t="s">
        <v>221</v>
      </c>
      <c r="AX574" s="58" t="s">
        <v>884</v>
      </c>
    </row>
    <row r="575" spans="1:50" x14ac:dyDescent="0.35">
      <c r="A575" s="2" t="s">
        <v>2755</v>
      </c>
      <c r="B575" s="133" t="s">
        <v>2474</v>
      </c>
      <c r="C575" s="133" t="s">
        <v>2475</v>
      </c>
      <c r="D575" s="133" t="s">
        <v>2476</v>
      </c>
      <c r="E575" s="133" t="s">
        <v>2477</v>
      </c>
      <c r="F575" s="200">
        <v>2017</v>
      </c>
      <c r="G575" s="133" t="s">
        <v>306</v>
      </c>
      <c r="H575" s="133" t="s">
        <v>778</v>
      </c>
      <c r="I575" s="133" t="s">
        <v>437</v>
      </c>
      <c r="J575" s="133" t="s">
        <v>385</v>
      </c>
      <c r="K575" s="133" t="s">
        <v>438</v>
      </c>
      <c r="L575" s="133" t="s">
        <v>2478</v>
      </c>
      <c r="M575" s="133"/>
      <c r="N575" s="133" t="s">
        <v>2479</v>
      </c>
      <c r="O575" s="132" t="s">
        <v>320</v>
      </c>
      <c r="P575" s="132" t="s">
        <v>321</v>
      </c>
      <c r="Q575" s="132" t="s">
        <v>708</v>
      </c>
      <c r="R575" s="133" t="s">
        <v>26</v>
      </c>
      <c r="S575" s="2" t="s">
        <v>4783</v>
      </c>
      <c r="T575" s="133" t="s">
        <v>30</v>
      </c>
      <c r="U575" s="133" t="s">
        <v>60</v>
      </c>
      <c r="V575" s="133" t="s">
        <v>59</v>
      </c>
      <c r="W575" s="133" t="s">
        <v>46</v>
      </c>
      <c r="X575" s="133" t="s">
        <v>23</v>
      </c>
      <c r="Y575" s="133" t="s">
        <v>37</v>
      </c>
      <c r="Z575" s="133" t="s">
        <v>2480</v>
      </c>
      <c r="AA575" s="133">
        <v>3</v>
      </c>
      <c r="AB575" s="133">
        <v>3</v>
      </c>
      <c r="AC575" s="133">
        <v>3</v>
      </c>
      <c r="AD575" s="133" t="s">
        <v>2481</v>
      </c>
      <c r="AE575" s="133" t="s">
        <v>2482</v>
      </c>
      <c r="AF575" s="133" t="s">
        <v>78</v>
      </c>
      <c r="AG575" s="133" t="s">
        <v>240</v>
      </c>
      <c r="AH575" s="133" t="s">
        <v>116</v>
      </c>
      <c r="AI575" s="133" t="s">
        <v>241</v>
      </c>
      <c r="AJ575" s="133" t="s">
        <v>125</v>
      </c>
      <c r="AK575" s="133" t="s">
        <v>2483</v>
      </c>
      <c r="AL575" s="133"/>
      <c r="AM575" s="133" t="s">
        <v>245</v>
      </c>
      <c r="AN575" s="133" t="s">
        <v>208</v>
      </c>
      <c r="AO575" s="133" t="s">
        <v>122</v>
      </c>
      <c r="AP575" s="133" t="s">
        <v>220</v>
      </c>
      <c r="AQ575" s="133" t="s">
        <v>226</v>
      </c>
      <c r="AR575" s="133" t="s">
        <v>164</v>
      </c>
      <c r="AS575" s="133"/>
      <c r="AT575" s="133" t="s">
        <v>249</v>
      </c>
      <c r="AU575" s="133" t="s">
        <v>185</v>
      </c>
      <c r="AV575" s="133" t="s">
        <v>2484</v>
      </c>
      <c r="AW575" s="133" t="s">
        <v>220</v>
      </c>
      <c r="AX575" s="133" t="s">
        <v>2485</v>
      </c>
    </row>
    <row r="576" spans="1:50" x14ac:dyDescent="0.35">
      <c r="A576" s="2" t="s">
        <v>3048</v>
      </c>
      <c r="B576" s="2" t="s">
        <v>2925</v>
      </c>
      <c r="D576" s="2" t="s">
        <v>2926</v>
      </c>
      <c r="E576" s="2" t="s">
        <v>2927</v>
      </c>
      <c r="F576" s="141">
        <v>2021</v>
      </c>
      <c r="G576" s="2" t="s">
        <v>2928</v>
      </c>
      <c r="L576" s="2" t="s">
        <v>2929</v>
      </c>
      <c r="M576" s="2" t="s">
        <v>2930</v>
      </c>
      <c r="N576" s="2" t="s">
        <v>2931</v>
      </c>
      <c r="O576" s="2" t="s">
        <v>320</v>
      </c>
      <c r="P576" s="2" t="s">
        <v>321</v>
      </c>
      <c r="R576" s="2" t="s">
        <v>26</v>
      </c>
      <c r="S576" s="2" t="s">
        <v>4783</v>
      </c>
      <c r="T576" s="2" t="s">
        <v>21</v>
      </c>
      <c r="U576" s="2" t="s">
        <v>60</v>
      </c>
      <c r="V576" s="2" t="s">
        <v>59</v>
      </c>
      <c r="W576" s="2" t="s">
        <v>54</v>
      </c>
      <c r="X576" s="2" t="s">
        <v>47</v>
      </c>
      <c r="Y576" s="2" t="s">
        <v>52</v>
      </c>
      <c r="Z576" s="2" t="s">
        <v>2932</v>
      </c>
      <c r="AA576" s="2">
        <v>2</v>
      </c>
      <c r="AB576" s="2">
        <v>2</v>
      </c>
      <c r="AC576" s="2">
        <v>3</v>
      </c>
      <c r="AF576" s="2" t="s">
        <v>77</v>
      </c>
      <c r="AG576" s="2" t="s">
        <v>95</v>
      </c>
      <c r="AH576" s="2" t="s">
        <v>115</v>
      </c>
      <c r="AI576" s="2" t="s">
        <v>241</v>
      </c>
      <c r="AJ576" s="2" t="s">
        <v>209</v>
      </c>
      <c r="AK576" s="2" t="s">
        <v>131</v>
      </c>
      <c r="AM576" s="2" t="s">
        <v>245</v>
      </c>
      <c r="AN576" s="2" t="s">
        <v>2933</v>
      </c>
      <c r="AO576" s="2" t="s">
        <v>229</v>
      </c>
      <c r="AP576" s="2" t="s">
        <v>220</v>
      </c>
      <c r="AQ576" s="2" t="s">
        <v>157</v>
      </c>
      <c r="AR576" s="2" t="s">
        <v>162</v>
      </c>
      <c r="AS576" s="2" t="s">
        <v>168</v>
      </c>
      <c r="AT576" s="2" t="s">
        <v>249</v>
      </c>
      <c r="AU576" s="2" t="s">
        <v>184</v>
      </c>
      <c r="AW576" s="2" t="s">
        <v>221</v>
      </c>
      <c r="AX576" s="2" t="s">
        <v>2934</v>
      </c>
    </row>
    <row r="577" spans="1:50" x14ac:dyDescent="0.35">
      <c r="A577" s="2" t="s">
        <v>3952</v>
      </c>
      <c r="B577" s="2" t="s">
        <v>3711</v>
      </c>
      <c r="C577" s="2" t="s">
        <v>3712</v>
      </c>
      <c r="D577" s="2" t="s">
        <v>3713</v>
      </c>
      <c r="E577" s="2" t="s">
        <v>3714</v>
      </c>
      <c r="F577" s="141">
        <v>2013</v>
      </c>
      <c r="G577" s="2" t="s">
        <v>3715</v>
      </c>
      <c r="H577" s="2">
        <v>86</v>
      </c>
      <c r="I577" s="2">
        <v>2</v>
      </c>
      <c r="J577" s="2">
        <v>139</v>
      </c>
      <c r="K577" s="2">
        <v>157</v>
      </c>
      <c r="L577" s="2" t="s">
        <v>3716</v>
      </c>
      <c r="N577" s="2" t="s">
        <v>3717</v>
      </c>
      <c r="O577" s="2" t="s">
        <v>3704</v>
      </c>
      <c r="P577" s="2" t="s">
        <v>321</v>
      </c>
      <c r="R577" s="2" t="s">
        <v>26</v>
      </c>
      <c r="S577" s="2" t="s">
        <v>4783</v>
      </c>
      <c r="T577" s="2" t="s">
        <v>34</v>
      </c>
      <c r="U577" s="2" t="s">
        <v>60</v>
      </c>
      <c r="V577" s="2" t="s">
        <v>55</v>
      </c>
      <c r="W577" s="2" t="s">
        <v>42</v>
      </c>
      <c r="X577" s="2" t="s">
        <v>24</v>
      </c>
      <c r="Y577" s="2" t="s">
        <v>29</v>
      </c>
      <c r="Z577" s="2" t="s">
        <v>212</v>
      </c>
      <c r="AA577" s="2">
        <v>2</v>
      </c>
      <c r="AB577" s="2">
        <v>2</v>
      </c>
      <c r="AC577" s="2">
        <v>3</v>
      </c>
      <c r="AD577" s="2" t="s">
        <v>3718</v>
      </c>
      <c r="AF577" s="2" t="s">
        <v>77</v>
      </c>
      <c r="AG577" s="2" t="s">
        <v>4096</v>
      </c>
      <c r="AH577" s="2" t="s">
        <v>202</v>
      </c>
      <c r="AI577" s="2" t="s">
        <v>241</v>
      </c>
      <c r="AJ577" s="2" t="s">
        <v>209</v>
      </c>
      <c r="AK577" s="2" t="s">
        <v>127</v>
      </c>
      <c r="AL577" s="2" t="s">
        <v>150</v>
      </c>
      <c r="AM577" s="2" t="s">
        <v>245</v>
      </c>
      <c r="AN577" s="2" t="s">
        <v>212</v>
      </c>
      <c r="AO577" s="2" t="s">
        <v>229</v>
      </c>
      <c r="AP577" s="2" t="s">
        <v>3708</v>
      </c>
      <c r="AT577" s="2" t="s">
        <v>249</v>
      </c>
      <c r="AU577" s="2" t="s">
        <v>184</v>
      </c>
      <c r="AV577" s="2" t="s">
        <v>3719</v>
      </c>
      <c r="AW577" s="2" t="s">
        <v>2211</v>
      </c>
      <c r="AX577" s="2" t="s">
        <v>3720</v>
      </c>
    </row>
    <row r="578" spans="1:50" x14ac:dyDescent="0.35">
      <c r="A578" s="2" t="s">
        <v>3952</v>
      </c>
      <c r="B578" s="2" t="s">
        <v>3918</v>
      </c>
      <c r="C578" s="2" t="s">
        <v>3919</v>
      </c>
      <c r="D578" s="2" t="s">
        <v>3920</v>
      </c>
      <c r="E578" s="2" t="s">
        <v>3921</v>
      </c>
      <c r="F578" s="141">
        <v>2018</v>
      </c>
      <c r="G578" s="2" t="s">
        <v>932</v>
      </c>
      <c r="H578" s="2">
        <v>8</v>
      </c>
      <c r="J578" s="2">
        <v>7031</v>
      </c>
      <c r="K578" s="2">
        <v>7043</v>
      </c>
      <c r="L578" s="2" t="s">
        <v>3922</v>
      </c>
      <c r="N578" s="2" t="s">
        <v>3923</v>
      </c>
      <c r="O578" s="2" t="s">
        <v>3704</v>
      </c>
      <c r="P578" s="2" t="s">
        <v>321</v>
      </c>
      <c r="R578" s="2" t="s">
        <v>26</v>
      </c>
      <c r="S578" s="2" t="s">
        <v>4783</v>
      </c>
      <c r="T578" s="2" t="s">
        <v>27</v>
      </c>
      <c r="U578" s="2" t="s">
        <v>60</v>
      </c>
      <c r="V578" s="2" t="s">
        <v>61</v>
      </c>
      <c r="W578" s="2" t="s">
        <v>35</v>
      </c>
      <c r="X578" s="2" t="s">
        <v>28</v>
      </c>
      <c r="Y578" s="2" t="s">
        <v>44</v>
      </c>
      <c r="Z578" s="2" t="s">
        <v>3924</v>
      </c>
      <c r="AA578" s="2">
        <v>2</v>
      </c>
      <c r="AB578" s="2">
        <v>2</v>
      </c>
      <c r="AC578" s="2">
        <v>2</v>
      </c>
      <c r="AD578" s="2" t="s">
        <v>3925</v>
      </c>
      <c r="AF578" s="2" t="s">
        <v>77</v>
      </c>
      <c r="AG578" s="2" t="s">
        <v>3926</v>
      </c>
      <c r="AH578" s="2" t="s">
        <v>202</v>
      </c>
      <c r="AI578" s="2" t="s">
        <v>241</v>
      </c>
      <c r="AM578" s="2" t="s">
        <v>245</v>
      </c>
      <c r="AN578" s="2" t="s">
        <v>120</v>
      </c>
      <c r="AP578" s="2" t="s">
        <v>3708</v>
      </c>
      <c r="AT578" s="2" t="s">
        <v>217</v>
      </c>
      <c r="AU578" s="2" t="s">
        <v>184</v>
      </c>
      <c r="AV578" s="2" t="s">
        <v>3924</v>
      </c>
      <c r="AW578" s="2" t="s">
        <v>2211</v>
      </c>
      <c r="AX578" s="2" t="s">
        <v>3927</v>
      </c>
    </row>
    <row r="579" spans="1:50" x14ac:dyDescent="0.35">
      <c r="A579" s="2" t="s">
        <v>3952</v>
      </c>
      <c r="B579" s="2" t="s">
        <v>3918</v>
      </c>
      <c r="C579" s="2" t="s">
        <v>3919</v>
      </c>
      <c r="D579" s="2" t="s">
        <v>3920</v>
      </c>
      <c r="E579" s="2" t="s">
        <v>3921</v>
      </c>
      <c r="F579" s="141">
        <v>2018</v>
      </c>
      <c r="G579" s="2" t="s">
        <v>932</v>
      </c>
      <c r="H579" s="2">
        <v>8</v>
      </c>
      <c r="J579" s="2">
        <v>7031</v>
      </c>
      <c r="K579" s="2">
        <v>7043</v>
      </c>
      <c r="L579" s="2" t="s">
        <v>3922</v>
      </c>
      <c r="N579" s="2" t="s">
        <v>3923</v>
      </c>
      <c r="O579" s="2" t="s">
        <v>3704</v>
      </c>
      <c r="P579" s="2" t="s">
        <v>321</v>
      </c>
      <c r="R579" s="2" t="s">
        <v>26</v>
      </c>
      <c r="S579" s="2" t="s">
        <v>4783</v>
      </c>
      <c r="T579" s="2" t="s">
        <v>27</v>
      </c>
      <c r="U579" s="2" t="s">
        <v>60</v>
      </c>
      <c r="V579" s="2" t="s">
        <v>61</v>
      </c>
      <c r="W579" s="2" t="s">
        <v>50</v>
      </c>
      <c r="X579" s="2" t="s">
        <v>55</v>
      </c>
      <c r="Y579" s="2" t="s">
        <v>44</v>
      </c>
      <c r="Z579" s="2" t="s">
        <v>3928</v>
      </c>
      <c r="AA579" s="2">
        <v>2</v>
      </c>
      <c r="AB579" s="2">
        <v>2</v>
      </c>
      <c r="AC579" s="2">
        <v>2</v>
      </c>
      <c r="AD579" s="2" t="s">
        <v>3925</v>
      </c>
      <c r="AF579" s="2" t="s">
        <v>77</v>
      </c>
      <c r="AG579" s="2" t="s">
        <v>3926</v>
      </c>
      <c r="AH579" s="2" t="s">
        <v>202</v>
      </c>
      <c r="AI579" s="2" t="s">
        <v>241</v>
      </c>
      <c r="AM579" s="2" t="s">
        <v>245</v>
      </c>
      <c r="AN579" s="2" t="s">
        <v>120</v>
      </c>
      <c r="AP579" s="2" t="s">
        <v>3708</v>
      </c>
      <c r="AX579" s="2" t="s">
        <v>3927</v>
      </c>
    </row>
    <row r="580" spans="1:50" x14ac:dyDescent="0.35">
      <c r="A580" s="2" t="s">
        <v>4523</v>
      </c>
      <c r="B580" s="241" t="s">
        <v>4599</v>
      </c>
      <c r="C580" s="241" t="s">
        <v>4600</v>
      </c>
      <c r="D580" s="241" t="s">
        <v>4601</v>
      </c>
      <c r="E580" s="241" t="s">
        <v>4602</v>
      </c>
      <c r="F580" s="242">
        <v>2018</v>
      </c>
      <c r="G580" s="241" t="s">
        <v>589</v>
      </c>
      <c r="H580" s="241">
        <v>201</v>
      </c>
      <c r="I580" s="241"/>
      <c r="J580" s="241">
        <v>95</v>
      </c>
      <c r="K580" s="241">
        <v>104</v>
      </c>
      <c r="L580" s="241" t="s">
        <v>4603</v>
      </c>
      <c r="M580" s="243" t="s">
        <v>4604</v>
      </c>
      <c r="N580" s="241" t="s">
        <v>4605</v>
      </c>
      <c r="O580" s="241" t="s">
        <v>320</v>
      </c>
      <c r="P580" s="241" t="s">
        <v>321</v>
      </c>
      <c r="Q580" s="241"/>
      <c r="R580" s="241"/>
      <c r="S580" s="2" t="s">
        <v>4783</v>
      </c>
      <c r="T580" s="241" t="s">
        <v>27</v>
      </c>
      <c r="U580" s="241" t="s">
        <v>60</v>
      </c>
      <c r="V580" s="241" t="s">
        <v>65</v>
      </c>
      <c r="W580" s="241" t="s">
        <v>60</v>
      </c>
      <c r="X580" s="241" t="s">
        <v>55</v>
      </c>
      <c r="Y580" s="241" t="s">
        <v>66</v>
      </c>
      <c r="Z580" s="241"/>
      <c r="AA580" s="241">
        <v>2</v>
      </c>
      <c r="AB580" s="241">
        <v>2</v>
      </c>
      <c r="AC580" s="241">
        <v>3</v>
      </c>
      <c r="AD580" s="241"/>
      <c r="AE580" s="241"/>
      <c r="AF580" s="241" t="s">
        <v>79</v>
      </c>
      <c r="AG580" s="241" t="s">
        <v>97</v>
      </c>
      <c r="AH580" s="241" t="s">
        <v>201</v>
      </c>
      <c r="AI580" s="241" t="s">
        <v>88</v>
      </c>
      <c r="AJ580" s="241"/>
      <c r="AK580" s="241"/>
      <c r="AL580" s="241"/>
      <c r="AM580" s="241" t="s">
        <v>4614</v>
      </c>
      <c r="AN580" s="241" t="s">
        <v>186</v>
      </c>
      <c r="AO580" s="241" t="s">
        <v>165</v>
      </c>
      <c r="AP580" s="241" t="s">
        <v>221</v>
      </c>
      <c r="AQ580" s="241" t="s">
        <v>4607</v>
      </c>
      <c r="AR580" s="241" t="s">
        <v>162</v>
      </c>
      <c r="AS580" s="241" t="s">
        <v>168</v>
      </c>
      <c r="AT580" s="241" t="s">
        <v>243</v>
      </c>
      <c r="AU580" s="241"/>
      <c r="AV580" s="241" t="s">
        <v>4608</v>
      </c>
      <c r="AW580" s="241" t="s">
        <v>221</v>
      </c>
      <c r="AX580" s="241" t="s">
        <v>4615</v>
      </c>
    </row>
    <row r="581" spans="1:50" x14ac:dyDescent="0.35">
      <c r="A581" s="28" t="s">
        <v>1552</v>
      </c>
      <c r="B581" s="29" t="s">
        <v>1384</v>
      </c>
      <c r="C581" s="29" t="s">
        <v>1385</v>
      </c>
      <c r="D581" s="28" t="s">
        <v>1386</v>
      </c>
      <c r="E581" s="28" t="s">
        <v>1387</v>
      </c>
      <c r="F581" s="142">
        <v>2011</v>
      </c>
      <c r="G581" s="28" t="s">
        <v>310</v>
      </c>
      <c r="H581" s="28" t="s">
        <v>385</v>
      </c>
      <c r="I581" s="28" t="s">
        <v>416</v>
      </c>
      <c r="J581" s="28" t="s">
        <v>1388</v>
      </c>
      <c r="K581" s="28" t="s">
        <v>1389</v>
      </c>
      <c r="L581" s="28" t="s">
        <v>1390</v>
      </c>
      <c r="M581" s="28"/>
      <c r="N581" s="28" t="s">
        <v>1391</v>
      </c>
      <c r="O581" s="28" t="s">
        <v>320</v>
      </c>
      <c r="P581" s="28" t="s">
        <v>925</v>
      </c>
      <c r="Q581" s="28"/>
      <c r="R581" s="28" t="s">
        <v>26</v>
      </c>
      <c r="S581" s="2" t="s">
        <v>4783</v>
      </c>
      <c r="T581" s="28" t="s">
        <v>62</v>
      </c>
      <c r="U581" s="28" t="s">
        <v>60</v>
      </c>
      <c r="V581" s="28" t="s">
        <v>65</v>
      </c>
      <c r="W581" s="28" t="s">
        <v>60</v>
      </c>
      <c r="X581" s="28" t="s">
        <v>55</v>
      </c>
      <c r="Y581" s="28" t="s">
        <v>186</v>
      </c>
      <c r="Z581" s="28" t="s">
        <v>1392</v>
      </c>
      <c r="AA581" s="28">
        <v>1</v>
      </c>
      <c r="AB581" s="28">
        <v>2</v>
      </c>
      <c r="AC581" s="28">
        <v>3</v>
      </c>
      <c r="AD581" s="28" t="s">
        <v>1393</v>
      </c>
      <c r="AE581" s="28" t="s">
        <v>1394</v>
      </c>
      <c r="AF581" s="28" t="s">
        <v>79</v>
      </c>
      <c r="AG581" s="28" t="s">
        <v>4097</v>
      </c>
      <c r="AH581" s="28" t="s">
        <v>201</v>
      </c>
      <c r="AI581" s="28" t="s">
        <v>218</v>
      </c>
      <c r="AJ581" s="28"/>
      <c r="AK581" s="28"/>
      <c r="AL581" s="28"/>
      <c r="AM581" s="28" t="s">
        <v>4792</v>
      </c>
      <c r="AN581" s="28" t="s">
        <v>226</v>
      </c>
      <c r="AO581" s="28" t="s">
        <v>176</v>
      </c>
      <c r="AP581" s="28"/>
      <c r="AQ581" s="28" t="s">
        <v>226</v>
      </c>
      <c r="AR581" s="28" t="s">
        <v>163</v>
      </c>
      <c r="AS581" s="28" t="s">
        <v>168</v>
      </c>
      <c r="AT581" s="28" t="s">
        <v>249</v>
      </c>
      <c r="AU581" s="28"/>
      <c r="AV581" s="28" t="s">
        <v>1395</v>
      </c>
      <c r="AW581" s="28" t="s">
        <v>221</v>
      </c>
      <c r="AX581" s="28" t="s">
        <v>1396</v>
      </c>
    </row>
    <row r="582" spans="1:50" x14ac:dyDescent="0.35">
      <c r="A582" s="32" t="s">
        <v>1552</v>
      </c>
      <c r="B582" s="33" t="s">
        <v>1411</v>
      </c>
      <c r="C582" s="33" t="s">
        <v>1412</v>
      </c>
      <c r="D582" s="32" t="s">
        <v>1413</v>
      </c>
      <c r="E582" s="32" t="s">
        <v>1414</v>
      </c>
      <c r="F582" s="164">
        <v>2016</v>
      </c>
      <c r="G582" s="32" t="s">
        <v>315</v>
      </c>
      <c r="H582" s="32" t="s">
        <v>1415</v>
      </c>
      <c r="I582" s="32"/>
      <c r="J582" s="32" t="s">
        <v>1416</v>
      </c>
      <c r="K582" s="32" t="s">
        <v>1417</v>
      </c>
      <c r="L582" s="32" t="s">
        <v>1418</v>
      </c>
      <c r="M582" s="32"/>
      <c r="N582" s="32" t="s">
        <v>1419</v>
      </c>
      <c r="O582" s="32" t="s">
        <v>320</v>
      </c>
      <c r="P582" s="32" t="s">
        <v>321</v>
      </c>
      <c r="Q582" s="32" t="s">
        <v>421</v>
      </c>
      <c r="R582" s="32" t="s">
        <v>26</v>
      </c>
      <c r="S582" s="2" t="s">
        <v>4783</v>
      </c>
      <c r="T582" s="32" t="s">
        <v>27</v>
      </c>
      <c r="U582" s="32" t="s">
        <v>60</v>
      </c>
      <c r="V582" s="32" t="s">
        <v>47</v>
      </c>
      <c r="W582" s="32" t="s">
        <v>60</v>
      </c>
      <c r="X582" s="32" t="s">
        <v>47</v>
      </c>
      <c r="Y582" s="32" t="s">
        <v>56</v>
      </c>
      <c r="Z582" s="32" t="s">
        <v>1420</v>
      </c>
      <c r="AA582" s="32">
        <v>1</v>
      </c>
      <c r="AB582" s="32">
        <v>2</v>
      </c>
      <c r="AC582" s="32">
        <v>3</v>
      </c>
      <c r="AD582" s="32" t="s">
        <v>1421</v>
      </c>
      <c r="AE582" s="32" t="s">
        <v>1422</v>
      </c>
      <c r="AF582" s="32" t="s">
        <v>79</v>
      </c>
      <c r="AG582" s="32" t="s">
        <v>4099</v>
      </c>
      <c r="AH582" s="32" t="s">
        <v>201</v>
      </c>
      <c r="AI582" s="32" t="s">
        <v>218</v>
      </c>
      <c r="AJ582" s="32"/>
      <c r="AK582" s="32"/>
      <c r="AL582" s="32"/>
      <c r="AM582" s="28" t="s">
        <v>4792</v>
      </c>
      <c r="AN582" s="32" t="s">
        <v>1423</v>
      </c>
      <c r="AO582" s="32" t="s">
        <v>177</v>
      </c>
      <c r="AP582" s="32" t="s">
        <v>220</v>
      </c>
      <c r="AQ582" s="32" t="s">
        <v>1424</v>
      </c>
      <c r="AR582" s="32" t="s">
        <v>162</v>
      </c>
      <c r="AS582" s="32" t="s">
        <v>166</v>
      </c>
      <c r="AT582" s="32" t="s">
        <v>249</v>
      </c>
      <c r="AU582" s="32" t="s">
        <v>185</v>
      </c>
      <c r="AV582" s="32" t="s">
        <v>1425</v>
      </c>
      <c r="AW582" s="32" t="s">
        <v>221</v>
      </c>
      <c r="AX582" s="32" t="s">
        <v>1426</v>
      </c>
    </row>
    <row r="583" spans="1:50" x14ac:dyDescent="0.35">
      <c r="A583" s="2" t="s">
        <v>3308</v>
      </c>
      <c r="B583" s="2" t="s">
        <v>3207</v>
      </c>
      <c r="C583" s="2" t="s">
        <v>3208</v>
      </c>
      <c r="D583" s="2" t="s">
        <v>3209</v>
      </c>
      <c r="E583" s="2" t="s">
        <v>3210</v>
      </c>
      <c r="F583" s="141">
        <v>2018</v>
      </c>
      <c r="G583" s="2" t="s">
        <v>3211</v>
      </c>
      <c r="H583" s="2">
        <v>10</v>
      </c>
      <c r="J583" s="2">
        <v>115</v>
      </c>
      <c r="K583" s="2">
        <v>133</v>
      </c>
      <c r="L583" s="2" t="s">
        <v>3212</v>
      </c>
      <c r="M583" s="138" t="s">
        <v>3213</v>
      </c>
      <c r="N583" s="2" t="s">
        <v>3214</v>
      </c>
      <c r="P583" s="2" t="s">
        <v>321</v>
      </c>
      <c r="R583" s="2" t="s">
        <v>26</v>
      </c>
      <c r="S583" s="2" t="s">
        <v>4783</v>
      </c>
      <c r="T583" s="2" t="s">
        <v>53</v>
      </c>
      <c r="U583" s="2" t="s">
        <v>60</v>
      </c>
      <c r="V583" s="2" t="s">
        <v>63</v>
      </c>
      <c r="W583" s="2" t="s">
        <v>58</v>
      </c>
      <c r="X583" s="2" t="s">
        <v>39</v>
      </c>
      <c r="Y583" s="2" t="s">
        <v>66</v>
      </c>
      <c r="Z583" s="2" t="s">
        <v>3215</v>
      </c>
      <c r="AA583" s="2">
        <v>2</v>
      </c>
      <c r="AB583" s="2">
        <v>2</v>
      </c>
      <c r="AC583" s="2">
        <v>3</v>
      </c>
      <c r="AF583" s="2" t="s">
        <v>79</v>
      </c>
      <c r="AG583" s="2" t="s">
        <v>240</v>
      </c>
      <c r="AI583" s="2" t="s">
        <v>218</v>
      </c>
      <c r="AM583" s="28" t="s">
        <v>4792</v>
      </c>
      <c r="AN583" s="4" t="s">
        <v>3216</v>
      </c>
      <c r="AO583" s="2" t="s">
        <v>173</v>
      </c>
      <c r="AP583" s="2" t="s">
        <v>220</v>
      </c>
      <c r="AQ583" s="2" t="s">
        <v>230</v>
      </c>
      <c r="AR583" s="2" t="s">
        <v>165</v>
      </c>
      <c r="AS583" s="2" t="s">
        <v>3217</v>
      </c>
      <c r="AT583" s="2" t="s">
        <v>243</v>
      </c>
      <c r="AU583" s="2" t="s">
        <v>185</v>
      </c>
      <c r="AV583" s="2" t="s">
        <v>3218</v>
      </c>
      <c r="AW583" s="2" t="s">
        <v>220</v>
      </c>
      <c r="AX583" s="2" t="s">
        <v>3219</v>
      </c>
    </row>
    <row r="584" spans="1:50" x14ac:dyDescent="0.35">
      <c r="A584" s="2" t="s">
        <v>3308</v>
      </c>
      <c r="B584" s="2" t="s">
        <v>3207</v>
      </c>
      <c r="C584" s="2" t="s">
        <v>3208</v>
      </c>
      <c r="D584" s="2" t="s">
        <v>3209</v>
      </c>
      <c r="E584" s="2" t="s">
        <v>3210</v>
      </c>
      <c r="F584" s="141">
        <v>2018</v>
      </c>
      <c r="G584" s="2" t="s">
        <v>3211</v>
      </c>
      <c r="H584" s="2">
        <v>10</v>
      </c>
      <c r="J584" s="2">
        <v>115</v>
      </c>
      <c r="K584" s="2">
        <v>133</v>
      </c>
      <c r="L584" s="2" t="s">
        <v>3212</v>
      </c>
      <c r="M584" s="2" t="s">
        <v>3213</v>
      </c>
      <c r="N584" s="2" t="s">
        <v>3214</v>
      </c>
      <c r="P584" s="2" t="s">
        <v>321</v>
      </c>
      <c r="R584" s="2" t="s">
        <v>26</v>
      </c>
      <c r="S584" s="2" t="s">
        <v>4783</v>
      </c>
      <c r="T584" s="2" t="s">
        <v>53</v>
      </c>
      <c r="U584" s="2" t="s">
        <v>60</v>
      </c>
      <c r="V584" s="2" t="s">
        <v>63</v>
      </c>
      <c r="W584" s="2" t="s">
        <v>58</v>
      </c>
      <c r="X584" s="2" t="s">
        <v>39</v>
      </c>
      <c r="Y584" s="2" t="s">
        <v>66</v>
      </c>
      <c r="Z584" s="2" t="s">
        <v>3215</v>
      </c>
      <c r="AA584" s="2">
        <v>2</v>
      </c>
      <c r="AB584" s="2">
        <v>2</v>
      </c>
      <c r="AC584" s="2">
        <v>3</v>
      </c>
      <c r="AF584" s="2" t="s">
        <v>79</v>
      </c>
      <c r="AG584" s="2" t="s">
        <v>240</v>
      </c>
      <c r="AI584" s="2" t="s">
        <v>218</v>
      </c>
      <c r="AM584" s="28" t="s">
        <v>4792</v>
      </c>
      <c r="AN584" s="4" t="s">
        <v>3220</v>
      </c>
      <c r="AO584" s="2" t="s">
        <v>173</v>
      </c>
      <c r="AP584" s="2" t="s">
        <v>220</v>
      </c>
      <c r="AQ584" s="2" t="s">
        <v>230</v>
      </c>
      <c r="AR584" s="2" t="s">
        <v>165</v>
      </c>
      <c r="AS584" s="4" t="s">
        <v>248</v>
      </c>
      <c r="AT584" s="2" t="s">
        <v>243</v>
      </c>
      <c r="AU584" s="2" t="s">
        <v>185</v>
      </c>
      <c r="AV584" s="2" t="s">
        <v>3218</v>
      </c>
      <c r="AW584" s="2" t="s">
        <v>220</v>
      </c>
      <c r="AX584" s="2" t="s">
        <v>3219</v>
      </c>
    </row>
    <row r="585" spans="1:50" x14ac:dyDescent="0.35">
      <c r="A585" s="2" t="s">
        <v>3308</v>
      </c>
      <c r="B585" s="2" t="s">
        <v>3207</v>
      </c>
      <c r="C585" s="2" t="s">
        <v>3208</v>
      </c>
      <c r="D585" s="2" t="s">
        <v>3209</v>
      </c>
      <c r="E585" s="2" t="s">
        <v>3210</v>
      </c>
      <c r="F585" s="141">
        <v>2018</v>
      </c>
      <c r="G585" s="2" t="s">
        <v>3211</v>
      </c>
      <c r="H585" s="2">
        <v>10</v>
      </c>
      <c r="J585" s="2">
        <v>115</v>
      </c>
      <c r="K585" s="2">
        <v>133</v>
      </c>
      <c r="L585" s="2" t="s">
        <v>3212</v>
      </c>
      <c r="M585" s="2" t="s">
        <v>3213</v>
      </c>
      <c r="N585" s="2" t="s">
        <v>3214</v>
      </c>
      <c r="P585" s="2" t="s">
        <v>321</v>
      </c>
      <c r="R585" s="2" t="s">
        <v>26</v>
      </c>
      <c r="S585" s="2" t="s">
        <v>4783</v>
      </c>
      <c r="T585" s="2" t="s">
        <v>53</v>
      </c>
      <c r="U585" s="2" t="s">
        <v>60</v>
      </c>
      <c r="V585" s="2" t="s">
        <v>63</v>
      </c>
      <c r="W585" s="2" t="s">
        <v>58</v>
      </c>
      <c r="X585" s="2" t="s">
        <v>39</v>
      </c>
      <c r="Y585" s="2" t="s">
        <v>66</v>
      </c>
      <c r="Z585" s="2" t="s">
        <v>3215</v>
      </c>
      <c r="AA585" s="2">
        <v>2</v>
      </c>
      <c r="AB585" s="2">
        <v>2</v>
      </c>
      <c r="AC585" s="2">
        <v>3</v>
      </c>
      <c r="AF585" s="2" t="s">
        <v>79</v>
      </c>
      <c r="AG585" s="2" t="s">
        <v>240</v>
      </c>
      <c r="AI585" s="2" t="s">
        <v>218</v>
      </c>
      <c r="AM585" s="28" t="s">
        <v>4792</v>
      </c>
      <c r="AN585" s="4" t="s">
        <v>3221</v>
      </c>
      <c r="AO585" s="2" t="s">
        <v>173</v>
      </c>
      <c r="AP585" s="2" t="s">
        <v>220</v>
      </c>
      <c r="AQ585" s="2" t="s">
        <v>230</v>
      </c>
      <c r="AR585" s="2" t="s">
        <v>165</v>
      </c>
      <c r="AS585" s="4" t="s">
        <v>248</v>
      </c>
      <c r="AT585" s="2" t="s">
        <v>243</v>
      </c>
      <c r="AU585" s="2" t="s">
        <v>185</v>
      </c>
      <c r="AV585" s="2" t="s">
        <v>3218</v>
      </c>
      <c r="AW585" s="2" t="s">
        <v>220</v>
      </c>
      <c r="AX585" s="2" t="s">
        <v>3219</v>
      </c>
    </row>
    <row r="586" spans="1:50" x14ac:dyDescent="0.35">
      <c r="A586" s="2" t="s">
        <v>3308</v>
      </c>
      <c r="B586" s="2" t="s">
        <v>3207</v>
      </c>
      <c r="C586" s="2" t="s">
        <v>3208</v>
      </c>
      <c r="D586" s="2" t="s">
        <v>3209</v>
      </c>
      <c r="E586" s="2" t="s">
        <v>3210</v>
      </c>
      <c r="F586" s="141">
        <v>2018</v>
      </c>
      <c r="G586" s="2" t="s">
        <v>3211</v>
      </c>
      <c r="H586" s="2">
        <v>10</v>
      </c>
      <c r="J586" s="2">
        <v>115</v>
      </c>
      <c r="K586" s="2">
        <v>133</v>
      </c>
      <c r="L586" s="2" t="s">
        <v>3212</v>
      </c>
      <c r="M586" s="2" t="s">
        <v>3213</v>
      </c>
      <c r="N586" s="2" t="s">
        <v>3214</v>
      </c>
      <c r="P586" s="2" t="s">
        <v>321</v>
      </c>
      <c r="R586" s="2" t="s">
        <v>26</v>
      </c>
      <c r="S586" s="2" t="s">
        <v>4783</v>
      </c>
      <c r="T586" s="2" t="s">
        <v>53</v>
      </c>
      <c r="U586" s="2" t="s">
        <v>60</v>
      </c>
      <c r="V586" s="2" t="s">
        <v>63</v>
      </c>
      <c r="W586" s="2" t="s">
        <v>58</v>
      </c>
      <c r="X586" s="2" t="s">
        <v>39</v>
      </c>
      <c r="Y586" s="2" t="s">
        <v>66</v>
      </c>
      <c r="Z586" s="2" t="s">
        <v>3215</v>
      </c>
      <c r="AA586" s="2">
        <v>2</v>
      </c>
      <c r="AB586" s="2">
        <v>2</v>
      </c>
      <c r="AC586" s="2">
        <v>3</v>
      </c>
      <c r="AF586" s="2" t="s">
        <v>79</v>
      </c>
      <c r="AG586" s="2" t="s">
        <v>240</v>
      </c>
      <c r="AI586" s="2" t="s">
        <v>218</v>
      </c>
      <c r="AM586" s="28" t="s">
        <v>4792</v>
      </c>
      <c r="AN586" s="4" t="s">
        <v>3206</v>
      </c>
      <c r="AO586" s="2" t="s">
        <v>173</v>
      </c>
      <c r="AP586" s="2" t="s">
        <v>220</v>
      </c>
      <c r="AQ586" s="2" t="s">
        <v>230</v>
      </c>
      <c r="AR586" s="2" t="s">
        <v>165</v>
      </c>
      <c r="AS586" s="4" t="s">
        <v>248</v>
      </c>
      <c r="AT586" s="2" t="s">
        <v>243</v>
      </c>
      <c r="AU586" s="2" t="s">
        <v>185</v>
      </c>
      <c r="AV586" s="2" t="s">
        <v>3218</v>
      </c>
      <c r="AW586" s="2" t="s">
        <v>220</v>
      </c>
      <c r="AX586" s="2" t="s">
        <v>3219</v>
      </c>
    </row>
    <row r="587" spans="1:50" x14ac:dyDescent="0.35">
      <c r="A587" s="2" t="s">
        <v>3308</v>
      </c>
      <c r="B587" s="2" t="s">
        <v>3207</v>
      </c>
      <c r="C587" s="2" t="s">
        <v>3208</v>
      </c>
      <c r="D587" s="2" t="s">
        <v>3209</v>
      </c>
      <c r="E587" s="2" t="s">
        <v>3210</v>
      </c>
      <c r="F587" s="141">
        <v>2018</v>
      </c>
      <c r="G587" s="2" t="s">
        <v>3211</v>
      </c>
      <c r="H587" s="2">
        <v>10</v>
      </c>
      <c r="J587" s="2">
        <v>115</v>
      </c>
      <c r="K587" s="2">
        <v>133</v>
      </c>
      <c r="L587" s="2" t="s">
        <v>3212</v>
      </c>
      <c r="M587" s="2" t="s">
        <v>3213</v>
      </c>
      <c r="N587" s="2" t="s">
        <v>3214</v>
      </c>
      <c r="P587" s="2" t="s">
        <v>321</v>
      </c>
      <c r="R587" s="2" t="s">
        <v>26</v>
      </c>
      <c r="S587" s="2" t="s">
        <v>4783</v>
      </c>
      <c r="T587" s="2" t="s">
        <v>53</v>
      </c>
      <c r="U587" s="2" t="s">
        <v>60</v>
      </c>
      <c r="V587" s="2" t="s">
        <v>63</v>
      </c>
      <c r="W587" s="2" t="s">
        <v>58</v>
      </c>
      <c r="X587" s="2" t="s">
        <v>39</v>
      </c>
      <c r="Y587" s="2" t="s">
        <v>66</v>
      </c>
      <c r="Z587" s="2" t="s">
        <v>3215</v>
      </c>
      <c r="AA587" s="2">
        <v>2</v>
      </c>
      <c r="AB587" s="2">
        <v>2</v>
      </c>
      <c r="AC587" s="2">
        <v>3</v>
      </c>
      <c r="AF587" s="2" t="s">
        <v>79</v>
      </c>
      <c r="AG587" s="2" t="s">
        <v>240</v>
      </c>
      <c r="AI587" s="2" t="s">
        <v>218</v>
      </c>
      <c r="AM587" s="28" t="s">
        <v>4792</v>
      </c>
      <c r="AN587" s="4" t="s">
        <v>3222</v>
      </c>
      <c r="AO587" s="2" t="s">
        <v>173</v>
      </c>
      <c r="AP587" s="2" t="s">
        <v>220</v>
      </c>
      <c r="AQ587" s="2" t="s">
        <v>230</v>
      </c>
      <c r="AR587" s="2" t="s">
        <v>165</v>
      </c>
      <c r="AS587" s="4" t="s">
        <v>248</v>
      </c>
      <c r="AT587" s="2" t="s">
        <v>243</v>
      </c>
      <c r="AU587" s="2" t="s">
        <v>185</v>
      </c>
      <c r="AV587" s="2" t="s">
        <v>3218</v>
      </c>
      <c r="AW587" s="2" t="s">
        <v>221</v>
      </c>
      <c r="AX587" s="2" t="s">
        <v>3219</v>
      </c>
    </row>
    <row r="588" spans="1:50" x14ac:dyDescent="0.35">
      <c r="A588" s="2" t="s">
        <v>3308</v>
      </c>
      <c r="B588" s="2" t="s">
        <v>3207</v>
      </c>
      <c r="C588" s="2" t="s">
        <v>3208</v>
      </c>
      <c r="D588" s="2" t="s">
        <v>3209</v>
      </c>
      <c r="E588" s="2" t="s">
        <v>3210</v>
      </c>
      <c r="F588" s="141">
        <v>2018</v>
      </c>
      <c r="G588" s="2" t="s">
        <v>3211</v>
      </c>
      <c r="H588" s="2">
        <v>10</v>
      </c>
      <c r="J588" s="2">
        <v>115</v>
      </c>
      <c r="K588" s="2">
        <v>133</v>
      </c>
      <c r="L588" s="2" t="s">
        <v>3212</v>
      </c>
      <c r="M588" s="2" t="s">
        <v>3213</v>
      </c>
      <c r="N588" s="2" t="s">
        <v>3214</v>
      </c>
      <c r="P588" s="2" t="s">
        <v>321</v>
      </c>
      <c r="R588" s="2" t="s">
        <v>26</v>
      </c>
      <c r="S588" s="2" t="s">
        <v>4783</v>
      </c>
      <c r="T588" s="2" t="s">
        <v>53</v>
      </c>
      <c r="U588" s="2" t="s">
        <v>60</v>
      </c>
      <c r="V588" s="2" t="s">
        <v>63</v>
      </c>
      <c r="W588" s="2" t="s">
        <v>58</v>
      </c>
      <c r="X588" s="2" t="s">
        <v>39</v>
      </c>
      <c r="Y588" s="2" t="s">
        <v>66</v>
      </c>
      <c r="Z588" s="2" t="s">
        <v>3215</v>
      </c>
      <c r="AA588" s="2">
        <v>2</v>
      </c>
      <c r="AB588" s="2">
        <v>2</v>
      </c>
      <c r="AC588" s="2">
        <v>3</v>
      </c>
      <c r="AF588" s="2" t="s">
        <v>79</v>
      </c>
      <c r="AG588" s="2" t="s">
        <v>240</v>
      </c>
      <c r="AI588" s="2" t="s">
        <v>218</v>
      </c>
      <c r="AM588" s="28" t="s">
        <v>4792</v>
      </c>
      <c r="AN588" s="4" t="s">
        <v>3223</v>
      </c>
      <c r="AO588" s="2" t="s">
        <v>173</v>
      </c>
      <c r="AP588" s="2" t="s">
        <v>220</v>
      </c>
      <c r="AQ588" s="2" t="s">
        <v>230</v>
      </c>
      <c r="AR588" s="2" t="s">
        <v>165</v>
      </c>
      <c r="AS588" s="4" t="s">
        <v>248</v>
      </c>
      <c r="AT588" s="2" t="s">
        <v>243</v>
      </c>
      <c r="AU588" s="2" t="s">
        <v>185</v>
      </c>
      <c r="AV588" s="2" t="s">
        <v>3218</v>
      </c>
      <c r="AW588" s="2" t="s">
        <v>221</v>
      </c>
      <c r="AX588" s="2" t="s">
        <v>3219</v>
      </c>
    </row>
    <row r="589" spans="1:50" x14ac:dyDescent="0.35">
      <c r="A589" s="2" t="s">
        <v>3308</v>
      </c>
      <c r="B589" s="2" t="s">
        <v>3207</v>
      </c>
      <c r="C589" s="2" t="s">
        <v>3208</v>
      </c>
      <c r="D589" s="2" t="s">
        <v>3209</v>
      </c>
      <c r="E589" s="2" t="s">
        <v>3210</v>
      </c>
      <c r="F589" s="141">
        <v>2018</v>
      </c>
      <c r="G589" s="2" t="s">
        <v>3211</v>
      </c>
      <c r="H589" s="2">
        <v>10</v>
      </c>
      <c r="J589" s="2">
        <v>115</v>
      </c>
      <c r="K589" s="2">
        <v>133</v>
      </c>
      <c r="L589" s="2" t="s">
        <v>3212</v>
      </c>
      <c r="M589" s="2" t="s">
        <v>3213</v>
      </c>
      <c r="N589" s="2" t="s">
        <v>3214</v>
      </c>
      <c r="P589" s="2" t="s">
        <v>321</v>
      </c>
      <c r="R589" s="2" t="s">
        <v>26</v>
      </c>
      <c r="S589" s="2" t="s">
        <v>4783</v>
      </c>
      <c r="T589" s="2" t="s">
        <v>53</v>
      </c>
      <c r="U589" s="2" t="s">
        <v>60</v>
      </c>
      <c r="V589" s="2" t="s">
        <v>63</v>
      </c>
      <c r="W589" s="2" t="s">
        <v>58</v>
      </c>
      <c r="X589" s="2" t="s">
        <v>39</v>
      </c>
      <c r="Y589" s="2" t="s">
        <v>66</v>
      </c>
      <c r="Z589" s="2" t="s">
        <v>3215</v>
      </c>
      <c r="AA589" s="2">
        <v>2</v>
      </c>
      <c r="AB589" s="2">
        <v>2</v>
      </c>
      <c r="AC589" s="2">
        <v>3</v>
      </c>
      <c r="AF589" s="2" t="s">
        <v>79</v>
      </c>
      <c r="AG589" s="2" t="s">
        <v>240</v>
      </c>
      <c r="AI589" s="2" t="s">
        <v>218</v>
      </c>
      <c r="AM589" s="28" t="s">
        <v>4792</v>
      </c>
      <c r="AN589" s="4" t="s">
        <v>3224</v>
      </c>
      <c r="AO589" s="2" t="s">
        <v>173</v>
      </c>
      <c r="AP589" s="2" t="s">
        <v>220</v>
      </c>
      <c r="AQ589" s="2" t="s">
        <v>230</v>
      </c>
      <c r="AR589" s="2" t="s">
        <v>165</v>
      </c>
      <c r="AS589" s="4" t="s">
        <v>248</v>
      </c>
      <c r="AT589" s="2" t="s">
        <v>243</v>
      </c>
      <c r="AU589" s="2" t="s">
        <v>185</v>
      </c>
      <c r="AV589" s="2" t="s">
        <v>3218</v>
      </c>
      <c r="AW589" s="2" t="s">
        <v>221</v>
      </c>
      <c r="AX589" s="2" t="s">
        <v>3219</v>
      </c>
    </row>
    <row r="590" spans="1:50" x14ac:dyDescent="0.35">
      <c r="A590" s="2" t="s">
        <v>3308</v>
      </c>
      <c r="B590" s="2" t="s">
        <v>3207</v>
      </c>
      <c r="C590" s="2" t="s">
        <v>3208</v>
      </c>
      <c r="D590" s="2" t="s">
        <v>3209</v>
      </c>
      <c r="E590" s="2" t="s">
        <v>3210</v>
      </c>
      <c r="F590" s="141">
        <v>2018</v>
      </c>
      <c r="G590" s="2" t="s">
        <v>3211</v>
      </c>
      <c r="H590" s="2">
        <v>10</v>
      </c>
      <c r="J590" s="2">
        <v>115</v>
      </c>
      <c r="K590" s="2">
        <v>133</v>
      </c>
      <c r="L590" s="2" t="s">
        <v>3212</v>
      </c>
      <c r="M590" s="2" t="s">
        <v>3213</v>
      </c>
      <c r="N590" s="2" t="s">
        <v>3214</v>
      </c>
      <c r="P590" s="2" t="s">
        <v>321</v>
      </c>
      <c r="R590" s="2" t="s">
        <v>26</v>
      </c>
      <c r="S590" s="2" t="s">
        <v>4783</v>
      </c>
      <c r="T590" s="2" t="s">
        <v>53</v>
      </c>
      <c r="U590" s="2" t="s">
        <v>60</v>
      </c>
      <c r="V590" s="2" t="s">
        <v>63</v>
      </c>
      <c r="W590" s="2" t="s">
        <v>58</v>
      </c>
      <c r="X590" s="2" t="s">
        <v>39</v>
      </c>
      <c r="Y590" s="2" t="s">
        <v>66</v>
      </c>
      <c r="Z590" s="2" t="s">
        <v>3215</v>
      </c>
      <c r="AA590" s="2">
        <v>2</v>
      </c>
      <c r="AB590" s="2">
        <v>2</v>
      </c>
      <c r="AC590" s="2">
        <v>3</v>
      </c>
      <c r="AF590" s="2" t="s">
        <v>79</v>
      </c>
      <c r="AG590" s="2" t="s">
        <v>240</v>
      </c>
      <c r="AI590" s="2" t="s">
        <v>218</v>
      </c>
      <c r="AM590" s="28" t="s">
        <v>4792</v>
      </c>
      <c r="AN590" s="4" t="s">
        <v>3225</v>
      </c>
      <c r="AO590" s="2" t="s">
        <v>173</v>
      </c>
      <c r="AP590" s="2" t="s">
        <v>220</v>
      </c>
      <c r="AQ590" s="2" t="s">
        <v>230</v>
      </c>
      <c r="AR590" s="2" t="s">
        <v>165</v>
      </c>
      <c r="AS590" s="4" t="s">
        <v>248</v>
      </c>
      <c r="AT590" s="2" t="s">
        <v>243</v>
      </c>
      <c r="AU590" s="2" t="s">
        <v>185</v>
      </c>
      <c r="AV590" s="2" t="s">
        <v>3218</v>
      </c>
      <c r="AW590" s="2" t="s">
        <v>220</v>
      </c>
      <c r="AX590" s="2" t="s">
        <v>3219</v>
      </c>
    </row>
    <row r="591" spans="1:50" x14ac:dyDescent="0.35">
      <c r="A591" s="2" t="s">
        <v>3952</v>
      </c>
      <c r="B591" s="2" t="s">
        <v>3750</v>
      </c>
      <c r="C591" s="2" t="s">
        <v>3751</v>
      </c>
      <c r="D591" s="2" t="s">
        <v>3752</v>
      </c>
      <c r="E591" s="2" t="s">
        <v>3753</v>
      </c>
      <c r="F591" s="141">
        <v>2012</v>
      </c>
      <c r="G591" s="2" t="s">
        <v>731</v>
      </c>
      <c r="H591" s="2">
        <v>80</v>
      </c>
      <c r="J591" s="2">
        <v>235</v>
      </c>
      <c r="K591" s="2">
        <v>285</v>
      </c>
      <c r="L591" s="2" t="s">
        <v>3754</v>
      </c>
      <c r="N591" s="2" t="s">
        <v>3755</v>
      </c>
      <c r="O591" s="2" t="s">
        <v>3704</v>
      </c>
      <c r="P591" s="2" t="s">
        <v>925</v>
      </c>
      <c r="R591" s="2" t="s">
        <v>26</v>
      </c>
      <c r="S591" s="2" t="s">
        <v>4783</v>
      </c>
      <c r="T591" s="2" t="s">
        <v>21</v>
      </c>
      <c r="U591" s="2" t="s">
        <v>60</v>
      </c>
      <c r="V591" s="2" t="s">
        <v>63</v>
      </c>
      <c r="W591" s="2" t="s">
        <v>38</v>
      </c>
      <c r="X591" s="2" t="s">
        <v>24</v>
      </c>
      <c r="Y591" s="2" t="s">
        <v>29</v>
      </c>
      <c r="Z591" s="2" t="s">
        <v>3756</v>
      </c>
      <c r="AA591" s="2">
        <v>1</v>
      </c>
      <c r="AB591" s="2">
        <v>2</v>
      </c>
      <c r="AC591" s="2">
        <v>1</v>
      </c>
      <c r="AD591" s="2" t="s">
        <v>3757</v>
      </c>
      <c r="AE591" s="2" t="s">
        <v>3758</v>
      </c>
      <c r="AF591" s="2" t="s">
        <v>77</v>
      </c>
      <c r="AG591" s="2" t="s">
        <v>94</v>
      </c>
      <c r="AH591" s="2" t="s">
        <v>201</v>
      </c>
      <c r="AI591" s="2" t="s">
        <v>199</v>
      </c>
      <c r="AJ591" s="2" t="s">
        <v>209</v>
      </c>
      <c r="AK591" s="2" t="s">
        <v>165</v>
      </c>
      <c r="AM591" s="28" t="s">
        <v>4792</v>
      </c>
      <c r="AN591" s="2" t="s">
        <v>3759</v>
      </c>
      <c r="AO591" s="2" t="s">
        <v>229</v>
      </c>
      <c r="AP591" s="2" t="s">
        <v>3708</v>
      </c>
      <c r="AT591" s="2" t="s">
        <v>249</v>
      </c>
      <c r="AU591" s="2" t="s">
        <v>214</v>
      </c>
      <c r="AW591" s="2" t="s">
        <v>2211</v>
      </c>
      <c r="AX591" s="2" t="s">
        <v>3760</v>
      </c>
    </row>
    <row r="592" spans="1:50" x14ac:dyDescent="0.35">
      <c r="A592" s="2" t="s">
        <v>4106</v>
      </c>
      <c r="B592" s="26" t="s">
        <v>4203</v>
      </c>
      <c r="C592" s="26" t="s">
        <v>4204</v>
      </c>
      <c r="D592" s="26" t="s">
        <v>4205</v>
      </c>
      <c r="E592" s="26" t="s">
        <v>4206</v>
      </c>
      <c r="F592" s="143">
        <v>2021</v>
      </c>
      <c r="G592" s="26" t="s">
        <v>1230</v>
      </c>
      <c r="H592" s="26" t="s">
        <v>393</v>
      </c>
      <c r="I592" s="26" t="s">
        <v>432</v>
      </c>
      <c r="J592" s="26" t="s">
        <v>4207</v>
      </c>
      <c r="K592" s="26" t="s">
        <v>4208</v>
      </c>
      <c r="L592" s="26" t="s">
        <v>4209</v>
      </c>
      <c r="M592" s="26"/>
      <c r="N592" s="26" t="s">
        <v>4210</v>
      </c>
      <c r="O592" s="26" t="s">
        <v>320</v>
      </c>
      <c r="P592" s="26" t="s">
        <v>321</v>
      </c>
      <c r="Q592" s="26" t="s">
        <v>2692</v>
      </c>
      <c r="R592" s="26" t="s">
        <v>26</v>
      </c>
      <c r="S592" s="2" t="s">
        <v>4783</v>
      </c>
      <c r="T592" s="26" t="s">
        <v>21</v>
      </c>
      <c r="U592" s="26" t="s">
        <v>50</v>
      </c>
      <c r="V592" s="26" t="s">
        <v>59</v>
      </c>
      <c r="W592" s="26" t="s">
        <v>38</v>
      </c>
      <c r="X592" s="26" t="s">
        <v>55</v>
      </c>
      <c r="Y592" s="26" t="s">
        <v>64</v>
      </c>
      <c r="Z592" s="26" t="s">
        <v>4211</v>
      </c>
      <c r="AA592" s="26">
        <v>2</v>
      </c>
      <c r="AB592" s="26">
        <v>2</v>
      </c>
      <c r="AC592" s="6">
        <v>3</v>
      </c>
      <c r="AD592" s="26" t="s">
        <v>4212</v>
      </c>
      <c r="AE592" s="26" t="s">
        <v>4213</v>
      </c>
      <c r="AF592" s="26" t="s">
        <v>79</v>
      </c>
      <c r="AG592" s="26" t="s">
        <v>240</v>
      </c>
      <c r="AH592" s="26" t="s">
        <v>201</v>
      </c>
      <c r="AI592" s="26" t="s">
        <v>199</v>
      </c>
      <c r="AJ592" s="26"/>
      <c r="AK592" s="26"/>
      <c r="AL592" s="26"/>
      <c r="AM592" s="28" t="s">
        <v>4792</v>
      </c>
      <c r="AN592" s="26" t="s">
        <v>119</v>
      </c>
      <c r="AO592" s="26" t="s">
        <v>176</v>
      </c>
      <c r="AP592" s="26" t="s">
        <v>221</v>
      </c>
      <c r="AQ592" s="26" t="s">
        <v>161</v>
      </c>
      <c r="AR592" s="26" t="s">
        <v>162</v>
      </c>
      <c r="AS592" s="26" t="s">
        <v>168</v>
      </c>
      <c r="AT592" s="26" t="s">
        <v>249</v>
      </c>
      <c r="AU592" s="26" t="s">
        <v>185</v>
      </c>
      <c r="AV592" s="26" t="s">
        <v>4214</v>
      </c>
      <c r="AW592" s="26" t="s">
        <v>221</v>
      </c>
      <c r="AX592" s="26" t="s">
        <v>4215</v>
      </c>
    </row>
    <row r="593" spans="1:50" x14ac:dyDescent="0.35">
      <c r="A593" s="2" t="s">
        <v>4106</v>
      </c>
      <c r="B593" s="26" t="s">
        <v>4203</v>
      </c>
      <c r="C593" s="26" t="s">
        <v>4204</v>
      </c>
      <c r="D593" s="26" t="s">
        <v>4205</v>
      </c>
      <c r="E593" s="26" t="s">
        <v>4206</v>
      </c>
      <c r="F593" s="143">
        <v>2021</v>
      </c>
      <c r="G593" s="26" t="s">
        <v>1230</v>
      </c>
      <c r="H593" s="26" t="s">
        <v>393</v>
      </c>
      <c r="I593" s="26" t="s">
        <v>432</v>
      </c>
      <c r="J593" s="26" t="s">
        <v>4207</v>
      </c>
      <c r="K593" s="26" t="s">
        <v>4208</v>
      </c>
      <c r="L593" s="26" t="s">
        <v>4209</v>
      </c>
      <c r="M593" s="26"/>
      <c r="N593" s="26" t="s">
        <v>4210</v>
      </c>
      <c r="O593" s="26" t="s">
        <v>320</v>
      </c>
      <c r="P593" s="26" t="s">
        <v>321</v>
      </c>
      <c r="Q593" s="26" t="s">
        <v>2692</v>
      </c>
      <c r="R593" s="26" t="s">
        <v>26</v>
      </c>
      <c r="S593" s="2" t="s">
        <v>4783</v>
      </c>
      <c r="T593" s="26" t="s">
        <v>21</v>
      </c>
      <c r="U593" s="26" t="s">
        <v>50</v>
      </c>
      <c r="V593" s="26" t="s">
        <v>59</v>
      </c>
      <c r="W593" s="26" t="s">
        <v>38</v>
      </c>
      <c r="X593" s="26" t="s">
        <v>55</v>
      </c>
      <c r="Y593" s="26" t="s">
        <v>64</v>
      </c>
      <c r="Z593" s="26" t="s">
        <v>4211</v>
      </c>
      <c r="AA593" s="26">
        <v>2</v>
      </c>
      <c r="AB593" s="26">
        <v>2</v>
      </c>
      <c r="AC593" s="6">
        <v>3</v>
      </c>
      <c r="AD593" s="26" t="s">
        <v>4212</v>
      </c>
      <c r="AE593" s="26" t="s">
        <v>4213</v>
      </c>
      <c r="AF593" s="26" t="s">
        <v>79</v>
      </c>
      <c r="AG593" s="26" t="s">
        <v>240</v>
      </c>
      <c r="AH593" s="26" t="s">
        <v>201</v>
      </c>
      <c r="AI593" s="26" t="s">
        <v>199</v>
      </c>
      <c r="AJ593" s="26"/>
      <c r="AK593" s="26"/>
      <c r="AL593" s="26"/>
      <c r="AM593" s="28" t="s">
        <v>4792</v>
      </c>
      <c r="AN593" s="26" t="s">
        <v>192</v>
      </c>
      <c r="AO593" s="26" t="s">
        <v>176</v>
      </c>
      <c r="AP593" s="26" t="s">
        <v>221</v>
      </c>
      <c r="AQ593" s="26" t="s">
        <v>210</v>
      </c>
      <c r="AR593" s="26" t="s">
        <v>162</v>
      </c>
      <c r="AS593" s="26" t="s">
        <v>166</v>
      </c>
      <c r="AT593" s="26" t="s">
        <v>249</v>
      </c>
      <c r="AU593" s="26" t="s">
        <v>185</v>
      </c>
      <c r="AV593" s="26" t="s">
        <v>4214</v>
      </c>
      <c r="AW593" s="26" t="s">
        <v>221</v>
      </c>
      <c r="AX593" s="26" t="s">
        <v>4215</v>
      </c>
    </row>
    <row r="594" spans="1:50" x14ac:dyDescent="0.35">
      <c r="A594" s="2" t="s">
        <v>553</v>
      </c>
      <c r="B594" s="2" t="s">
        <v>267</v>
      </c>
      <c r="C594" s="2" t="s">
        <v>268</v>
      </c>
      <c r="D594" s="2" t="s">
        <v>269</v>
      </c>
      <c r="E594" s="2" t="s">
        <v>270</v>
      </c>
      <c r="F594" s="141">
        <v>2016</v>
      </c>
      <c r="G594" s="2" t="s">
        <v>307</v>
      </c>
      <c r="H594" s="2" t="s">
        <v>357</v>
      </c>
      <c r="J594" s="2" t="s">
        <v>358</v>
      </c>
      <c r="K594" s="2" t="s">
        <v>359</v>
      </c>
      <c r="L594" s="2" t="s">
        <v>360</v>
      </c>
      <c r="N594" s="2" t="s">
        <v>361</v>
      </c>
      <c r="O594" s="2" t="s">
        <v>320</v>
      </c>
      <c r="P594" s="2" t="s">
        <v>321</v>
      </c>
      <c r="R594" s="2" t="s">
        <v>26</v>
      </c>
      <c r="S594" s="2" t="s">
        <v>4783</v>
      </c>
      <c r="T594" s="2" t="s">
        <v>27</v>
      </c>
      <c r="U594" s="2" t="s">
        <v>60</v>
      </c>
      <c r="V594" s="2" t="s">
        <v>61</v>
      </c>
      <c r="W594" s="2" t="s">
        <v>50</v>
      </c>
      <c r="X594" s="2" t="s">
        <v>55</v>
      </c>
      <c r="Y594" s="2" t="s">
        <v>37</v>
      </c>
      <c r="Z594" s="2" t="s">
        <v>493</v>
      </c>
      <c r="AA594" s="2">
        <v>1</v>
      </c>
      <c r="AB594" s="2">
        <v>1</v>
      </c>
      <c r="AC594" s="2">
        <v>1</v>
      </c>
      <c r="AD594" s="2" t="s">
        <v>494</v>
      </c>
      <c r="AE594" s="2" t="s">
        <v>498</v>
      </c>
      <c r="AF594" s="2" t="s">
        <v>78</v>
      </c>
      <c r="AG594" s="2" t="s">
        <v>240</v>
      </c>
      <c r="AH594" s="2" t="s">
        <v>117</v>
      </c>
      <c r="AI594" s="2" t="s">
        <v>88</v>
      </c>
      <c r="AJ594" s="2" t="s">
        <v>125</v>
      </c>
      <c r="AK594" s="2" t="s">
        <v>165</v>
      </c>
      <c r="AM594" s="28" t="s">
        <v>4792</v>
      </c>
      <c r="AN594" s="2" t="s">
        <v>213</v>
      </c>
      <c r="AO594" s="2" t="s">
        <v>206</v>
      </c>
      <c r="AP594" s="2" t="s">
        <v>220</v>
      </c>
      <c r="AQ594" s="2" t="s">
        <v>497</v>
      </c>
      <c r="AR594" s="2" t="s">
        <v>163</v>
      </c>
      <c r="AS594" s="2" t="s">
        <v>168</v>
      </c>
      <c r="AT594" s="2" t="s">
        <v>249</v>
      </c>
      <c r="AU594" s="2" t="s">
        <v>183</v>
      </c>
      <c r="AV594" s="2" t="s">
        <v>496</v>
      </c>
      <c r="AW594" s="2" t="s">
        <v>220</v>
      </c>
      <c r="AX594" s="2" t="s">
        <v>495</v>
      </c>
    </row>
    <row r="595" spans="1:50" x14ac:dyDescent="0.35">
      <c r="A595" s="2" t="s">
        <v>1749</v>
      </c>
      <c r="B595" s="25" t="s">
        <v>1733</v>
      </c>
      <c r="C595" s="25" t="s">
        <v>1734</v>
      </c>
      <c r="D595" s="25" t="s">
        <v>1735</v>
      </c>
      <c r="E595" s="25" t="s">
        <v>1736</v>
      </c>
      <c r="F595" s="163">
        <v>2010</v>
      </c>
      <c r="G595" s="25" t="s">
        <v>600</v>
      </c>
      <c r="H595" s="25" t="s">
        <v>1737</v>
      </c>
      <c r="I595" s="25" t="s">
        <v>437</v>
      </c>
      <c r="J595" s="25" t="s">
        <v>1738</v>
      </c>
      <c r="K595" s="25" t="s">
        <v>1739</v>
      </c>
      <c r="L595" s="25" t="s">
        <v>1740</v>
      </c>
      <c r="M595" s="59" t="s">
        <v>1741</v>
      </c>
      <c r="N595" s="25" t="s">
        <v>1742</v>
      </c>
      <c r="O595" s="25" t="s">
        <v>320</v>
      </c>
      <c r="P595" s="25" t="s">
        <v>321</v>
      </c>
      <c r="Q595" s="25"/>
      <c r="R595" s="25" t="s">
        <v>26</v>
      </c>
      <c r="S595" s="2" t="s">
        <v>4783</v>
      </c>
      <c r="T595" s="2" t="s">
        <v>1743</v>
      </c>
      <c r="U595" s="2" t="s">
        <v>60</v>
      </c>
      <c r="V595" s="2" t="s">
        <v>65</v>
      </c>
      <c r="W595" s="2" t="s">
        <v>54</v>
      </c>
      <c r="X595" s="2" t="s">
        <v>65</v>
      </c>
      <c r="Y595" s="2" t="s">
        <v>25</v>
      </c>
      <c r="Z595" s="2" t="s">
        <v>1744</v>
      </c>
      <c r="AA595" s="2">
        <v>2</v>
      </c>
      <c r="AB595" s="2">
        <v>2</v>
      </c>
      <c r="AC595" s="2">
        <v>2</v>
      </c>
      <c r="AD595" s="2" t="s">
        <v>1745</v>
      </c>
      <c r="AE595" s="2" t="s">
        <v>1746</v>
      </c>
      <c r="AF595" s="2" t="s">
        <v>80</v>
      </c>
      <c r="AG595" s="2" t="s">
        <v>87</v>
      </c>
      <c r="AH595" s="2" t="s">
        <v>117</v>
      </c>
      <c r="AI595" s="2" t="s">
        <v>88</v>
      </c>
      <c r="AJ595" s="2" t="s">
        <v>209</v>
      </c>
      <c r="AK595" s="2" t="s">
        <v>127</v>
      </c>
      <c r="AL595" s="2" t="s">
        <v>139</v>
      </c>
      <c r="AM595" s="28" t="s">
        <v>4792</v>
      </c>
      <c r="AN595" s="2" t="s">
        <v>120</v>
      </c>
      <c r="AO595" s="2" t="s">
        <v>204</v>
      </c>
      <c r="AP595" s="2" t="s">
        <v>221</v>
      </c>
      <c r="AQ595" s="2" t="s">
        <v>120</v>
      </c>
      <c r="AR595" s="2" t="s">
        <v>1575</v>
      </c>
      <c r="AS595" s="2" t="s">
        <v>1575</v>
      </c>
      <c r="AT595" s="2" t="s">
        <v>249</v>
      </c>
      <c r="AU595" s="2" t="s">
        <v>184</v>
      </c>
      <c r="AV595" s="2" t="s">
        <v>1747</v>
      </c>
      <c r="AW595" s="2" t="s">
        <v>220</v>
      </c>
      <c r="AX595" s="2" t="s">
        <v>1748</v>
      </c>
    </row>
    <row r="596" spans="1:50" x14ac:dyDescent="0.35">
      <c r="A596" s="2" t="s">
        <v>2144</v>
      </c>
      <c r="B596" s="69" t="s">
        <v>1785</v>
      </c>
      <c r="C596" s="69" t="s">
        <v>1786</v>
      </c>
      <c r="D596" s="69" t="s">
        <v>1787</v>
      </c>
      <c r="E596" s="69" t="s">
        <v>1788</v>
      </c>
      <c r="F596" s="169">
        <v>2018</v>
      </c>
      <c r="G596" s="69" t="s">
        <v>1789</v>
      </c>
      <c r="H596" s="69">
        <v>142</v>
      </c>
      <c r="I596" s="69"/>
      <c r="J596" s="69">
        <v>190</v>
      </c>
      <c r="K596" s="69">
        <v>207</v>
      </c>
      <c r="L596" s="69" t="s">
        <v>1790</v>
      </c>
      <c r="M596" s="70" t="s">
        <v>1791</v>
      </c>
      <c r="N596" s="69" t="s">
        <v>1792</v>
      </c>
      <c r="O596" s="69" t="s">
        <v>320</v>
      </c>
      <c r="P596" s="69" t="s">
        <v>321</v>
      </c>
      <c r="Q596" s="69"/>
      <c r="R596" s="69" t="s">
        <v>26</v>
      </c>
      <c r="S596" s="2" t="s">
        <v>4783</v>
      </c>
      <c r="T596" s="69" t="s">
        <v>62</v>
      </c>
      <c r="U596" s="69" t="s">
        <v>60</v>
      </c>
      <c r="V596" s="69" t="s">
        <v>63</v>
      </c>
      <c r="W596" s="69" t="s">
        <v>58</v>
      </c>
      <c r="X596" s="69" t="s">
        <v>55</v>
      </c>
      <c r="Y596" s="69" t="s">
        <v>25</v>
      </c>
      <c r="Z596" s="69" t="s">
        <v>685</v>
      </c>
      <c r="AA596" s="69"/>
      <c r="AB596" s="69"/>
      <c r="AC596" s="69"/>
      <c r="AD596" s="69" t="s">
        <v>1793</v>
      </c>
      <c r="AE596" s="69" t="s">
        <v>1794</v>
      </c>
      <c r="AF596" s="69" t="s">
        <v>79</v>
      </c>
      <c r="AG596" s="69" t="s">
        <v>81</v>
      </c>
      <c r="AH596" s="69" t="s">
        <v>115</v>
      </c>
      <c r="AI596" s="69" t="s">
        <v>88</v>
      </c>
      <c r="AJ596" s="69" t="s">
        <v>209</v>
      </c>
      <c r="AK596" s="69" t="s">
        <v>127</v>
      </c>
      <c r="AL596" s="69" t="s">
        <v>150</v>
      </c>
      <c r="AM596" s="28" t="s">
        <v>4792</v>
      </c>
      <c r="AN596" s="69" t="s">
        <v>213</v>
      </c>
      <c r="AO596" s="69" t="s">
        <v>175</v>
      </c>
      <c r="AP596" s="69" t="s">
        <v>221</v>
      </c>
      <c r="AQ596" s="69"/>
      <c r="AR596" s="69"/>
      <c r="AS596" s="69"/>
      <c r="AT596" s="69" t="s">
        <v>249</v>
      </c>
      <c r="AU596" s="69" t="s">
        <v>214</v>
      </c>
      <c r="AV596" s="69" t="s">
        <v>214</v>
      </c>
      <c r="AW596" s="69" t="s">
        <v>220</v>
      </c>
      <c r="AX596" s="69" t="s">
        <v>1795</v>
      </c>
    </row>
    <row r="597" spans="1:50" x14ac:dyDescent="0.35">
      <c r="A597" s="2" t="s">
        <v>2144</v>
      </c>
      <c r="B597" s="69" t="s">
        <v>1785</v>
      </c>
      <c r="C597" s="69" t="s">
        <v>1786</v>
      </c>
      <c r="D597" s="69" t="s">
        <v>1787</v>
      </c>
      <c r="E597" s="69" t="s">
        <v>1788</v>
      </c>
      <c r="F597" s="169">
        <v>2018</v>
      </c>
      <c r="G597" s="69" t="s">
        <v>1789</v>
      </c>
      <c r="H597" s="69">
        <v>142</v>
      </c>
      <c r="I597" s="69"/>
      <c r="J597" s="69">
        <v>190</v>
      </c>
      <c r="K597" s="69">
        <v>207</v>
      </c>
      <c r="L597" s="69" t="s">
        <v>1790</v>
      </c>
      <c r="M597" s="70" t="s">
        <v>1791</v>
      </c>
      <c r="N597" s="69" t="s">
        <v>1792</v>
      </c>
      <c r="O597" s="69" t="s">
        <v>320</v>
      </c>
      <c r="P597" s="69" t="s">
        <v>321</v>
      </c>
      <c r="Q597" s="69"/>
      <c r="R597" s="69" t="s">
        <v>26</v>
      </c>
      <c r="S597" s="2" t="s">
        <v>4783</v>
      </c>
      <c r="T597" s="69" t="s">
        <v>62</v>
      </c>
      <c r="U597" s="69" t="s">
        <v>60</v>
      </c>
      <c r="V597" s="69" t="s">
        <v>63</v>
      </c>
      <c r="W597" s="69" t="s">
        <v>58</v>
      </c>
      <c r="X597" s="69" t="s">
        <v>55</v>
      </c>
      <c r="Y597" s="69" t="s">
        <v>25</v>
      </c>
      <c r="Z597" s="69" t="s">
        <v>685</v>
      </c>
      <c r="AA597" s="69"/>
      <c r="AB597" s="69"/>
      <c r="AC597" s="69"/>
      <c r="AD597" s="69" t="s">
        <v>1793</v>
      </c>
      <c r="AE597" s="69" t="s">
        <v>1794</v>
      </c>
      <c r="AF597" s="69" t="s">
        <v>79</v>
      </c>
      <c r="AG597" s="69" t="s">
        <v>81</v>
      </c>
      <c r="AH597" s="69" t="s">
        <v>115</v>
      </c>
      <c r="AI597" s="69" t="s">
        <v>88</v>
      </c>
      <c r="AJ597" s="69" t="s">
        <v>209</v>
      </c>
      <c r="AK597" s="69" t="s">
        <v>127</v>
      </c>
      <c r="AL597" s="69" t="s">
        <v>150</v>
      </c>
      <c r="AM597" s="28" t="s">
        <v>4792</v>
      </c>
      <c r="AN597" s="69" t="s">
        <v>213</v>
      </c>
      <c r="AO597" s="69" t="s">
        <v>173</v>
      </c>
      <c r="AP597" s="69" t="s">
        <v>221</v>
      </c>
      <c r="AQ597" s="69"/>
      <c r="AR597" s="69"/>
      <c r="AS597" s="69"/>
      <c r="AT597" s="69" t="s">
        <v>249</v>
      </c>
      <c r="AU597" s="69" t="s">
        <v>214</v>
      </c>
      <c r="AV597" s="69" t="s">
        <v>214</v>
      </c>
      <c r="AW597" s="69" t="s">
        <v>220</v>
      </c>
      <c r="AX597" s="69" t="s">
        <v>1795</v>
      </c>
    </row>
    <row r="598" spans="1:50" x14ac:dyDescent="0.35">
      <c r="A598" s="2" t="s">
        <v>3493</v>
      </c>
      <c r="B598" s="25" t="s">
        <v>3480</v>
      </c>
      <c r="C598" s="25" t="s">
        <v>3481</v>
      </c>
      <c r="D598" s="25" t="s">
        <v>3482</v>
      </c>
      <c r="E598" s="25" t="s">
        <v>3483</v>
      </c>
      <c r="F598" s="163">
        <v>2020</v>
      </c>
      <c r="G598" s="25" t="s">
        <v>306</v>
      </c>
      <c r="H598" s="25" t="s">
        <v>1323</v>
      </c>
      <c r="I598" s="25" t="s">
        <v>416</v>
      </c>
      <c r="J598" s="25" t="s">
        <v>3484</v>
      </c>
      <c r="K598" s="25" t="s">
        <v>3485</v>
      </c>
      <c r="L598" s="25" t="s">
        <v>3486</v>
      </c>
      <c r="M598" s="25"/>
      <c r="N598" s="25" t="s">
        <v>3487</v>
      </c>
      <c r="O598" s="25" t="s">
        <v>320</v>
      </c>
      <c r="P598" s="25" t="s">
        <v>321</v>
      </c>
      <c r="R598" s="2" t="s">
        <v>26</v>
      </c>
      <c r="S598" s="2" t="s">
        <v>4783</v>
      </c>
      <c r="T598" s="2" t="s">
        <v>27</v>
      </c>
      <c r="U598" s="2" t="s">
        <v>60</v>
      </c>
      <c r="V598" s="2" t="s">
        <v>63</v>
      </c>
      <c r="W598" s="2" t="s">
        <v>54</v>
      </c>
      <c r="X598" s="2" t="s">
        <v>47</v>
      </c>
      <c r="Y598" s="2" t="s">
        <v>44</v>
      </c>
      <c r="Z598" s="2" t="s">
        <v>685</v>
      </c>
      <c r="AA598" s="2">
        <v>2</v>
      </c>
      <c r="AB598" s="2">
        <v>2</v>
      </c>
      <c r="AC598" s="2">
        <v>2</v>
      </c>
      <c r="AE598" s="2" t="s">
        <v>3488</v>
      </c>
      <c r="AF598" s="2" t="s">
        <v>79</v>
      </c>
      <c r="AG598" s="2" t="s">
        <v>4100</v>
      </c>
      <c r="AH598" s="2" t="s">
        <v>116</v>
      </c>
      <c r="AI598" s="2" t="s">
        <v>88</v>
      </c>
      <c r="AM598" s="28" t="s">
        <v>4792</v>
      </c>
      <c r="AN598" s="2" t="s">
        <v>213</v>
      </c>
      <c r="AO598" s="2" t="s">
        <v>3489</v>
      </c>
      <c r="AP598" s="2" t="s">
        <v>220</v>
      </c>
      <c r="AQ598" s="2" t="s">
        <v>119</v>
      </c>
      <c r="AR598" s="2" t="s">
        <v>165</v>
      </c>
      <c r="AS598" s="2" t="s">
        <v>248</v>
      </c>
      <c r="AT598" s="2" t="s">
        <v>217</v>
      </c>
      <c r="AU598" s="2" t="s">
        <v>232</v>
      </c>
      <c r="AW598" s="2" t="s">
        <v>220</v>
      </c>
      <c r="AX598" s="2" t="s">
        <v>3490</v>
      </c>
    </row>
    <row r="599" spans="1:50" x14ac:dyDescent="0.35">
      <c r="A599" s="2" t="s">
        <v>3308</v>
      </c>
      <c r="B599" s="2" t="s">
        <v>3269</v>
      </c>
      <c r="C599" s="2" t="s">
        <v>3270</v>
      </c>
      <c r="D599" s="2" t="s">
        <v>3271</v>
      </c>
      <c r="E599" s="2" t="s">
        <v>3272</v>
      </c>
      <c r="F599" s="141">
        <v>2019</v>
      </c>
      <c r="G599" s="2" t="s">
        <v>310</v>
      </c>
      <c r="H599" s="2">
        <v>176</v>
      </c>
      <c r="L599" s="2" t="s">
        <v>3273</v>
      </c>
      <c r="M599" s="59" t="s">
        <v>3274</v>
      </c>
      <c r="N599" s="2" t="s">
        <v>3275</v>
      </c>
      <c r="P599" s="2" t="s">
        <v>321</v>
      </c>
      <c r="R599" s="2" t="s">
        <v>26</v>
      </c>
      <c r="S599" s="2" t="s">
        <v>4783</v>
      </c>
      <c r="T599" s="2" t="s">
        <v>27</v>
      </c>
      <c r="U599" s="2" t="s">
        <v>60</v>
      </c>
      <c r="V599" s="2" t="s">
        <v>65</v>
      </c>
      <c r="W599" s="2" t="s">
        <v>58</v>
      </c>
      <c r="X599" s="2" t="s">
        <v>51</v>
      </c>
      <c r="Y599" s="2" t="s">
        <v>29</v>
      </c>
      <c r="Z599" s="2" t="s">
        <v>3276</v>
      </c>
      <c r="AA599" s="2">
        <v>2</v>
      </c>
      <c r="AB599" s="2">
        <v>2</v>
      </c>
      <c r="AC599" s="2">
        <v>3</v>
      </c>
      <c r="AF599" s="133" t="s">
        <v>1205</v>
      </c>
      <c r="AG599" s="2" t="s">
        <v>90</v>
      </c>
      <c r="AH599" s="2" t="s">
        <v>114</v>
      </c>
      <c r="AI599" s="2" t="s">
        <v>218</v>
      </c>
      <c r="AJ599" s="2" t="s">
        <v>242</v>
      </c>
      <c r="AK599" s="2" t="s">
        <v>165</v>
      </c>
      <c r="AM599" s="2" t="s">
        <v>225</v>
      </c>
      <c r="AN599" s="2" t="s">
        <v>3277</v>
      </c>
      <c r="AO599" s="2" t="s">
        <v>207</v>
      </c>
      <c r="AP599" s="2" t="s">
        <v>220</v>
      </c>
      <c r="AQ599" s="2" t="s">
        <v>156</v>
      </c>
      <c r="AR599" s="2" t="s">
        <v>163</v>
      </c>
      <c r="AS599" s="2" t="s">
        <v>168</v>
      </c>
      <c r="AT599" s="2" t="s">
        <v>243</v>
      </c>
      <c r="AU599" s="2" t="s">
        <v>185</v>
      </c>
      <c r="AV599" s="2" t="s">
        <v>3278</v>
      </c>
      <c r="AW599" s="2" t="s">
        <v>220</v>
      </c>
      <c r="AX599" s="2" t="s">
        <v>3279</v>
      </c>
    </row>
    <row r="600" spans="1:50" x14ac:dyDescent="0.35">
      <c r="A600" s="2" t="s">
        <v>3308</v>
      </c>
      <c r="B600" s="2" t="s">
        <v>3269</v>
      </c>
      <c r="C600" s="2" t="s">
        <v>3270</v>
      </c>
      <c r="D600" s="2" t="s">
        <v>3271</v>
      </c>
      <c r="E600" s="2" t="s">
        <v>3272</v>
      </c>
      <c r="F600" s="141">
        <v>2019</v>
      </c>
      <c r="G600" s="2" t="s">
        <v>310</v>
      </c>
      <c r="H600" s="2">
        <v>176</v>
      </c>
      <c r="L600" s="2" t="s">
        <v>3273</v>
      </c>
      <c r="M600" s="2" t="s">
        <v>3274</v>
      </c>
      <c r="N600" s="2" t="s">
        <v>3275</v>
      </c>
      <c r="P600" s="2" t="s">
        <v>321</v>
      </c>
      <c r="R600" s="2" t="s">
        <v>26</v>
      </c>
      <c r="S600" s="2" t="s">
        <v>4783</v>
      </c>
      <c r="T600" s="2" t="s">
        <v>27</v>
      </c>
      <c r="U600" s="2" t="s">
        <v>60</v>
      </c>
      <c r="V600" s="2" t="s">
        <v>65</v>
      </c>
      <c r="W600" s="2" t="s">
        <v>58</v>
      </c>
      <c r="X600" s="2" t="s">
        <v>51</v>
      </c>
      <c r="Y600" s="2" t="s">
        <v>133</v>
      </c>
      <c r="Z600" s="2" t="s">
        <v>3276</v>
      </c>
      <c r="AA600" s="2">
        <v>2</v>
      </c>
      <c r="AB600" s="2">
        <v>2</v>
      </c>
      <c r="AC600" s="2">
        <v>3</v>
      </c>
      <c r="AE600" s="2" t="s">
        <v>3280</v>
      </c>
      <c r="AF600" s="133" t="s">
        <v>1205</v>
      </c>
      <c r="AG600" s="2" t="s">
        <v>90</v>
      </c>
      <c r="AH600" s="2" t="s">
        <v>114</v>
      </c>
      <c r="AI600" s="2" t="s">
        <v>218</v>
      </c>
      <c r="AJ600" s="2" t="s">
        <v>242</v>
      </c>
      <c r="AK600" s="2" t="s">
        <v>165</v>
      </c>
      <c r="AM600" s="2" t="s">
        <v>225</v>
      </c>
      <c r="AN600" s="2" t="s">
        <v>3277</v>
      </c>
      <c r="AO600" s="2" t="s">
        <v>207</v>
      </c>
      <c r="AP600" s="2" t="s">
        <v>220</v>
      </c>
      <c r="AQ600" s="2" t="s">
        <v>156</v>
      </c>
      <c r="AR600" s="2" t="s">
        <v>163</v>
      </c>
      <c r="AS600" s="2" t="s">
        <v>168</v>
      </c>
      <c r="AT600" s="2" t="s">
        <v>243</v>
      </c>
      <c r="AU600" s="2" t="s">
        <v>185</v>
      </c>
      <c r="AV600" s="2" t="s">
        <v>3278</v>
      </c>
      <c r="AW600" s="2" t="s">
        <v>220</v>
      </c>
      <c r="AX600" s="2" t="s">
        <v>3279</v>
      </c>
    </row>
    <row r="601" spans="1:50" x14ac:dyDescent="0.35">
      <c r="A601" s="2" t="s">
        <v>3308</v>
      </c>
      <c r="B601" s="2" t="s">
        <v>3269</v>
      </c>
      <c r="C601" s="2" t="s">
        <v>3270</v>
      </c>
      <c r="D601" s="2" t="s">
        <v>3271</v>
      </c>
      <c r="E601" s="2" t="s">
        <v>3272</v>
      </c>
      <c r="F601" s="141">
        <v>2019</v>
      </c>
      <c r="G601" s="2" t="s">
        <v>310</v>
      </c>
      <c r="H601" s="2">
        <v>176</v>
      </c>
      <c r="L601" s="2" t="s">
        <v>3273</v>
      </c>
      <c r="M601" s="2" t="s">
        <v>3274</v>
      </c>
      <c r="N601" s="2" t="s">
        <v>3275</v>
      </c>
      <c r="P601" s="2" t="s">
        <v>321</v>
      </c>
      <c r="R601" s="2" t="s">
        <v>26</v>
      </c>
      <c r="S601" s="2" t="s">
        <v>4783</v>
      </c>
      <c r="T601" s="2" t="s">
        <v>27</v>
      </c>
      <c r="U601" s="2" t="s">
        <v>60</v>
      </c>
      <c r="V601" s="2" t="s">
        <v>65</v>
      </c>
      <c r="W601" s="2" t="s">
        <v>58</v>
      </c>
      <c r="X601" s="2" t="s">
        <v>51</v>
      </c>
      <c r="Y601" s="2" t="s">
        <v>133</v>
      </c>
      <c r="Z601" s="2" t="s">
        <v>3276</v>
      </c>
      <c r="AA601" s="2">
        <v>2</v>
      </c>
      <c r="AB601" s="2">
        <v>2</v>
      </c>
      <c r="AC601" s="2">
        <v>3</v>
      </c>
      <c r="AE601" s="2" t="s">
        <v>3281</v>
      </c>
      <c r="AF601" s="133" t="s">
        <v>1205</v>
      </c>
      <c r="AG601" s="2" t="s">
        <v>90</v>
      </c>
      <c r="AH601" s="2" t="s">
        <v>114</v>
      </c>
      <c r="AI601" s="2" t="s">
        <v>218</v>
      </c>
      <c r="AJ601" s="2" t="s">
        <v>242</v>
      </c>
      <c r="AK601" s="2" t="s">
        <v>165</v>
      </c>
      <c r="AM601" s="2" t="s">
        <v>225</v>
      </c>
      <c r="AN601" s="2" t="s">
        <v>3277</v>
      </c>
      <c r="AO601" s="2" t="s">
        <v>207</v>
      </c>
      <c r="AP601" s="2" t="s">
        <v>220</v>
      </c>
      <c r="AQ601" s="2" t="s">
        <v>156</v>
      </c>
      <c r="AR601" s="2" t="s">
        <v>163</v>
      </c>
      <c r="AS601" s="2" t="s">
        <v>168</v>
      </c>
      <c r="AT601" s="2" t="s">
        <v>243</v>
      </c>
      <c r="AU601" s="2" t="s">
        <v>185</v>
      </c>
      <c r="AV601" s="2" t="s">
        <v>3278</v>
      </c>
      <c r="AW601" s="2" t="s">
        <v>220</v>
      </c>
      <c r="AX601" s="2" t="s">
        <v>3279</v>
      </c>
    </row>
    <row r="602" spans="1:50" x14ac:dyDescent="0.35">
      <c r="A602" s="2" t="s">
        <v>3308</v>
      </c>
      <c r="B602" s="2" t="s">
        <v>3269</v>
      </c>
      <c r="C602" s="2" t="s">
        <v>3270</v>
      </c>
      <c r="D602" s="2" t="s">
        <v>3271</v>
      </c>
      <c r="E602" s="2" t="s">
        <v>3272</v>
      </c>
      <c r="F602" s="141">
        <v>2019</v>
      </c>
      <c r="G602" s="2" t="s">
        <v>310</v>
      </c>
      <c r="H602" s="2">
        <v>176</v>
      </c>
      <c r="L602" s="2" t="s">
        <v>3273</v>
      </c>
      <c r="M602" s="2" t="s">
        <v>3274</v>
      </c>
      <c r="N602" s="2" t="s">
        <v>3275</v>
      </c>
      <c r="P602" s="2" t="s">
        <v>321</v>
      </c>
      <c r="R602" s="2" t="s">
        <v>26</v>
      </c>
      <c r="S602" s="2" t="s">
        <v>4783</v>
      </c>
      <c r="T602" s="2" t="s">
        <v>27</v>
      </c>
      <c r="U602" s="2" t="s">
        <v>60</v>
      </c>
      <c r="V602" s="2" t="s">
        <v>65</v>
      </c>
      <c r="W602" s="2" t="s">
        <v>58</v>
      </c>
      <c r="X602" s="2" t="s">
        <v>51</v>
      </c>
      <c r="Y602" s="2" t="s">
        <v>29</v>
      </c>
      <c r="Z602" s="2" t="s">
        <v>3276</v>
      </c>
      <c r="AA602" s="2">
        <v>2</v>
      </c>
      <c r="AB602" s="2">
        <v>2</v>
      </c>
      <c r="AC602" s="2">
        <v>3</v>
      </c>
      <c r="AF602" s="133" t="s">
        <v>1205</v>
      </c>
      <c r="AG602" s="2" t="s">
        <v>90</v>
      </c>
      <c r="AH602" s="2" t="s">
        <v>115</v>
      </c>
      <c r="AI602" s="2" t="s">
        <v>218</v>
      </c>
      <c r="AJ602" s="2" t="s">
        <v>242</v>
      </c>
      <c r="AK602" s="2" t="s">
        <v>165</v>
      </c>
      <c r="AM602" s="2" t="s">
        <v>225</v>
      </c>
      <c r="AN602" s="2" t="s">
        <v>3277</v>
      </c>
      <c r="AO602" s="2" t="s">
        <v>207</v>
      </c>
      <c r="AP602" s="2" t="s">
        <v>220</v>
      </c>
      <c r="AQ602" s="2" t="s">
        <v>156</v>
      </c>
      <c r="AR602" s="2" t="s">
        <v>163</v>
      </c>
      <c r="AS602" s="2" t="s">
        <v>168</v>
      </c>
      <c r="AT602" s="2" t="s">
        <v>243</v>
      </c>
      <c r="AU602" s="2" t="s">
        <v>185</v>
      </c>
      <c r="AV602" s="2" t="s">
        <v>3278</v>
      </c>
      <c r="AW602" s="2" t="s">
        <v>220</v>
      </c>
      <c r="AX602" s="2" t="s">
        <v>3279</v>
      </c>
    </row>
    <row r="603" spans="1:50" x14ac:dyDescent="0.35">
      <c r="A603" s="2" t="s">
        <v>3308</v>
      </c>
      <c r="B603" s="2" t="s">
        <v>3269</v>
      </c>
      <c r="C603" s="2" t="s">
        <v>3270</v>
      </c>
      <c r="D603" s="2" t="s">
        <v>3271</v>
      </c>
      <c r="E603" s="2" t="s">
        <v>3272</v>
      </c>
      <c r="F603" s="141">
        <v>2019</v>
      </c>
      <c r="G603" s="2" t="s">
        <v>310</v>
      </c>
      <c r="H603" s="2">
        <v>176</v>
      </c>
      <c r="L603" s="2" t="s">
        <v>3273</v>
      </c>
      <c r="M603" s="2" t="s">
        <v>3274</v>
      </c>
      <c r="N603" s="2" t="s">
        <v>3275</v>
      </c>
      <c r="P603" s="2" t="s">
        <v>321</v>
      </c>
      <c r="R603" s="2" t="s">
        <v>26</v>
      </c>
      <c r="S603" s="2" t="s">
        <v>4783</v>
      </c>
      <c r="T603" s="2" t="s">
        <v>27</v>
      </c>
      <c r="U603" s="2" t="s">
        <v>60</v>
      </c>
      <c r="V603" s="2" t="s">
        <v>65</v>
      </c>
      <c r="W603" s="2" t="s">
        <v>58</v>
      </c>
      <c r="X603" s="2" t="s">
        <v>51</v>
      </c>
      <c r="Y603" s="2" t="s">
        <v>133</v>
      </c>
      <c r="Z603" s="2" t="s">
        <v>3276</v>
      </c>
      <c r="AA603" s="2">
        <v>2</v>
      </c>
      <c r="AB603" s="2">
        <v>2</v>
      </c>
      <c r="AC603" s="2">
        <v>3</v>
      </c>
      <c r="AE603" s="2" t="s">
        <v>3280</v>
      </c>
      <c r="AF603" s="133" t="s">
        <v>1205</v>
      </c>
      <c r="AG603" s="2" t="s">
        <v>90</v>
      </c>
      <c r="AH603" s="2" t="s">
        <v>115</v>
      </c>
      <c r="AI603" s="2" t="s">
        <v>218</v>
      </c>
      <c r="AJ603" s="2" t="s">
        <v>242</v>
      </c>
      <c r="AK603" s="2" t="s">
        <v>165</v>
      </c>
      <c r="AM603" s="2" t="s">
        <v>225</v>
      </c>
      <c r="AN603" s="2" t="s">
        <v>3277</v>
      </c>
      <c r="AO603" s="2" t="s">
        <v>207</v>
      </c>
      <c r="AP603" s="2" t="s">
        <v>220</v>
      </c>
      <c r="AQ603" s="2" t="s">
        <v>156</v>
      </c>
      <c r="AR603" s="2" t="s">
        <v>163</v>
      </c>
      <c r="AS603" s="2" t="s">
        <v>168</v>
      </c>
      <c r="AT603" s="2" t="s">
        <v>243</v>
      </c>
      <c r="AU603" s="2" t="s">
        <v>185</v>
      </c>
      <c r="AV603" s="2" t="s">
        <v>3278</v>
      </c>
      <c r="AW603" s="2" t="s">
        <v>220</v>
      </c>
      <c r="AX603" s="2" t="s">
        <v>3279</v>
      </c>
    </row>
    <row r="604" spans="1:50" x14ac:dyDescent="0.35">
      <c r="A604" s="2" t="s">
        <v>3308</v>
      </c>
      <c r="B604" s="2" t="s">
        <v>3269</v>
      </c>
      <c r="C604" s="2" t="s">
        <v>3270</v>
      </c>
      <c r="D604" s="2" t="s">
        <v>3271</v>
      </c>
      <c r="E604" s="2" t="s">
        <v>3272</v>
      </c>
      <c r="F604" s="141">
        <v>2019</v>
      </c>
      <c r="G604" s="2" t="s">
        <v>310</v>
      </c>
      <c r="H604" s="2">
        <v>176</v>
      </c>
      <c r="L604" s="2" t="s">
        <v>3273</v>
      </c>
      <c r="M604" s="2" t="s">
        <v>3274</v>
      </c>
      <c r="N604" s="2" t="s">
        <v>3275</v>
      </c>
      <c r="P604" s="2" t="s">
        <v>321</v>
      </c>
      <c r="R604" s="2" t="s">
        <v>26</v>
      </c>
      <c r="S604" s="2" t="s">
        <v>4783</v>
      </c>
      <c r="T604" s="2" t="s">
        <v>27</v>
      </c>
      <c r="U604" s="2" t="s">
        <v>60</v>
      </c>
      <c r="V604" s="2" t="s">
        <v>65</v>
      </c>
      <c r="W604" s="2" t="s">
        <v>58</v>
      </c>
      <c r="X604" s="2" t="s">
        <v>51</v>
      </c>
      <c r="Y604" s="2" t="s">
        <v>133</v>
      </c>
      <c r="Z604" s="2" t="s">
        <v>3276</v>
      </c>
      <c r="AA604" s="2">
        <v>2</v>
      </c>
      <c r="AB604" s="2">
        <v>2</v>
      </c>
      <c r="AC604" s="2">
        <v>3</v>
      </c>
      <c r="AE604" s="2" t="s">
        <v>3281</v>
      </c>
      <c r="AF604" s="133" t="s">
        <v>1205</v>
      </c>
      <c r="AG604" s="2" t="s">
        <v>90</v>
      </c>
      <c r="AH604" s="2" t="s">
        <v>115</v>
      </c>
      <c r="AI604" s="2" t="s">
        <v>218</v>
      </c>
      <c r="AJ604" s="2" t="s">
        <v>242</v>
      </c>
      <c r="AK604" s="2" t="s">
        <v>165</v>
      </c>
      <c r="AM604" s="2" t="s">
        <v>225</v>
      </c>
      <c r="AN604" s="2" t="s">
        <v>3277</v>
      </c>
      <c r="AO604" s="2" t="s">
        <v>207</v>
      </c>
      <c r="AP604" s="2" t="s">
        <v>220</v>
      </c>
      <c r="AQ604" s="2" t="s">
        <v>156</v>
      </c>
      <c r="AR604" s="2" t="s">
        <v>163</v>
      </c>
      <c r="AS604" s="2" t="s">
        <v>168</v>
      </c>
      <c r="AT604" s="2" t="s">
        <v>243</v>
      </c>
      <c r="AU604" s="2" t="s">
        <v>185</v>
      </c>
      <c r="AV604" s="2" t="s">
        <v>3278</v>
      </c>
      <c r="AW604" s="2" t="s">
        <v>220</v>
      </c>
      <c r="AX604" s="2" t="s">
        <v>3279</v>
      </c>
    </row>
    <row r="605" spans="1:50" x14ac:dyDescent="0.35">
      <c r="A605" s="2" t="s">
        <v>1749</v>
      </c>
      <c r="B605" s="25" t="s">
        <v>1647</v>
      </c>
      <c r="C605" s="25" t="s">
        <v>1648</v>
      </c>
      <c r="D605" s="25" t="s">
        <v>1649</v>
      </c>
      <c r="E605" s="25" t="s">
        <v>1650</v>
      </c>
      <c r="F605" s="163">
        <v>2015</v>
      </c>
      <c r="G605" s="25" t="s">
        <v>1651</v>
      </c>
      <c r="H605" s="25" t="s">
        <v>450</v>
      </c>
      <c r="I605" s="25" t="s">
        <v>1013</v>
      </c>
      <c r="J605" s="25"/>
      <c r="K605" s="25"/>
      <c r="L605" s="25" t="s">
        <v>1652</v>
      </c>
      <c r="M605" s="59" t="s">
        <v>1653</v>
      </c>
      <c r="N605" s="25" t="s">
        <v>1654</v>
      </c>
      <c r="O605" s="25" t="s">
        <v>320</v>
      </c>
      <c r="P605" s="25" t="s">
        <v>321</v>
      </c>
      <c r="Q605" s="25" t="s">
        <v>1137</v>
      </c>
      <c r="R605" s="25" t="s">
        <v>26</v>
      </c>
      <c r="S605" s="2" t="s">
        <v>4783</v>
      </c>
      <c r="T605" s="2" t="s">
        <v>62</v>
      </c>
      <c r="U605" s="2" t="s">
        <v>60</v>
      </c>
      <c r="V605" s="2" t="s">
        <v>61</v>
      </c>
      <c r="W605" s="2" t="s">
        <v>54</v>
      </c>
      <c r="X605" s="2" t="s">
        <v>61</v>
      </c>
      <c r="Y605" s="2" t="s">
        <v>25</v>
      </c>
      <c r="Z605" s="2" t="s">
        <v>1655</v>
      </c>
      <c r="AA605" s="2">
        <v>2</v>
      </c>
      <c r="AB605" s="2">
        <v>2</v>
      </c>
      <c r="AC605" s="2">
        <v>3</v>
      </c>
      <c r="AD605" s="2" t="s">
        <v>1656</v>
      </c>
      <c r="AE605" s="2" t="s">
        <v>1657</v>
      </c>
      <c r="AF605" s="2" t="s">
        <v>79</v>
      </c>
      <c r="AG605" s="2" t="s">
        <v>81</v>
      </c>
      <c r="AH605" s="2" t="s">
        <v>115</v>
      </c>
      <c r="AI605" s="2" t="s">
        <v>88</v>
      </c>
      <c r="AJ605" s="2" t="s">
        <v>209</v>
      </c>
      <c r="AK605" s="2" t="s">
        <v>127</v>
      </c>
      <c r="AL605" s="2" t="s">
        <v>150</v>
      </c>
      <c r="AM605" s="2" t="s">
        <v>225</v>
      </c>
      <c r="AN605" s="2" t="s">
        <v>1658</v>
      </c>
      <c r="AO605" s="2" t="s">
        <v>122</v>
      </c>
      <c r="AP605" s="2" t="s">
        <v>220</v>
      </c>
      <c r="AQ605" s="2" t="s">
        <v>119</v>
      </c>
      <c r="AR605" s="2" t="s">
        <v>164</v>
      </c>
      <c r="AS605" s="2" t="s">
        <v>1659</v>
      </c>
      <c r="AT605" s="2" t="s">
        <v>249</v>
      </c>
      <c r="AU605" s="2" t="s">
        <v>184</v>
      </c>
      <c r="AV605" s="2" t="s">
        <v>232</v>
      </c>
      <c r="AW605" s="2" t="s">
        <v>220</v>
      </c>
      <c r="AX605" s="2" t="s">
        <v>1660</v>
      </c>
    </row>
    <row r="606" spans="1:50" x14ac:dyDescent="0.35">
      <c r="A606" s="2" t="s">
        <v>1749</v>
      </c>
      <c r="B606" s="25" t="s">
        <v>1647</v>
      </c>
      <c r="C606" s="25" t="s">
        <v>1648</v>
      </c>
      <c r="D606" s="25" t="s">
        <v>1649</v>
      </c>
      <c r="E606" s="25" t="s">
        <v>1650</v>
      </c>
      <c r="F606" s="163">
        <v>2015</v>
      </c>
      <c r="G606" s="25" t="s">
        <v>1651</v>
      </c>
      <c r="H606" s="25" t="s">
        <v>450</v>
      </c>
      <c r="I606" s="25" t="s">
        <v>1013</v>
      </c>
      <c r="J606" s="25"/>
      <c r="K606" s="25"/>
      <c r="L606" s="25" t="s">
        <v>1652</v>
      </c>
      <c r="M606" s="59" t="s">
        <v>1653</v>
      </c>
      <c r="N606" s="25" t="s">
        <v>1654</v>
      </c>
      <c r="O606" s="25" t="s">
        <v>320</v>
      </c>
      <c r="P606" s="25" t="s">
        <v>321</v>
      </c>
      <c r="Q606" s="25" t="s">
        <v>1137</v>
      </c>
      <c r="R606" s="25" t="s">
        <v>26</v>
      </c>
      <c r="S606" s="2" t="s">
        <v>4783</v>
      </c>
      <c r="T606" s="2" t="s">
        <v>62</v>
      </c>
      <c r="U606" s="2" t="s">
        <v>60</v>
      </c>
      <c r="V606" s="2" t="s">
        <v>61</v>
      </c>
      <c r="W606" s="2" t="s">
        <v>54</v>
      </c>
      <c r="X606" s="2" t="s">
        <v>61</v>
      </c>
      <c r="Y606" s="2" t="s">
        <v>25</v>
      </c>
      <c r="Z606" s="2" t="s">
        <v>1655</v>
      </c>
      <c r="AA606" s="2">
        <v>2</v>
      </c>
      <c r="AB606" s="2">
        <v>2</v>
      </c>
      <c r="AC606" s="2">
        <v>3</v>
      </c>
      <c r="AD606" s="2" t="s">
        <v>1656</v>
      </c>
      <c r="AE606" s="2" t="s">
        <v>1663</v>
      </c>
      <c r="AF606" s="2" t="s">
        <v>79</v>
      </c>
      <c r="AG606" s="2" t="s">
        <v>81</v>
      </c>
      <c r="AH606" s="2" t="s">
        <v>115</v>
      </c>
      <c r="AI606" s="2" t="s">
        <v>88</v>
      </c>
      <c r="AJ606" s="2" t="s">
        <v>209</v>
      </c>
      <c r="AK606" s="2" t="s">
        <v>127</v>
      </c>
      <c r="AL606" s="2" t="s">
        <v>150</v>
      </c>
      <c r="AM606" s="2" t="s">
        <v>225</v>
      </c>
      <c r="AN606" s="2" t="s">
        <v>1664</v>
      </c>
      <c r="AO606" s="2" t="s">
        <v>122</v>
      </c>
      <c r="AP606" s="2" t="s">
        <v>220</v>
      </c>
      <c r="AQ606" s="2" t="s">
        <v>119</v>
      </c>
      <c r="AR606" s="2" t="s">
        <v>162</v>
      </c>
      <c r="AS606" s="2" t="s">
        <v>248</v>
      </c>
      <c r="AT606" s="2" t="s">
        <v>249</v>
      </c>
      <c r="AU606" s="2" t="s">
        <v>184</v>
      </c>
      <c r="AV606" s="2" t="s">
        <v>232</v>
      </c>
      <c r="AW606" s="2" t="s">
        <v>220</v>
      </c>
      <c r="AX606" s="2" t="s">
        <v>1660</v>
      </c>
    </row>
    <row r="607" spans="1:50" x14ac:dyDescent="0.35">
      <c r="A607" s="2" t="s">
        <v>2287</v>
      </c>
      <c r="B607" s="127" t="s">
        <v>2159</v>
      </c>
      <c r="C607" s="127" t="s">
        <v>2160</v>
      </c>
      <c r="D607" s="127" t="s">
        <v>2161</v>
      </c>
      <c r="E607" s="127" t="s">
        <v>2162</v>
      </c>
      <c r="F607" s="141">
        <v>2008</v>
      </c>
      <c r="G607" s="127" t="s">
        <v>1164</v>
      </c>
      <c r="H607" s="2">
        <v>65</v>
      </c>
      <c r="J607" s="2">
        <v>1800</v>
      </c>
      <c r="K607" s="2">
        <v>1813</v>
      </c>
      <c r="L607" s="2" t="s">
        <v>2163</v>
      </c>
      <c r="N607" s="127" t="s">
        <v>2164</v>
      </c>
      <c r="O607" s="2" t="s">
        <v>320</v>
      </c>
      <c r="P607" s="127" t="s">
        <v>321</v>
      </c>
      <c r="R607" s="2" t="s">
        <v>26</v>
      </c>
      <c r="S607" s="2" t="s">
        <v>4783</v>
      </c>
      <c r="T607" s="2" t="s">
        <v>27</v>
      </c>
      <c r="U607" s="2" t="s">
        <v>60</v>
      </c>
      <c r="V607" s="2" t="s">
        <v>65</v>
      </c>
      <c r="W607" s="2" t="s">
        <v>60</v>
      </c>
      <c r="X607" s="2" t="s">
        <v>55</v>
      </c>
      <c r="Y607" s="2" t="s">
        <v>37</v>
      </c>
      <c r="Z607" s="2" t="s">
        <v>2165</v>
      </c>
      <c r="AA607" s="2">
        <v>2</v>
      </c>
      <c r="AB607" s="2">
        <v>2</v>
      </c>
      <c r="AC607" s="2">
        <v>3</v>
      </c>
      <c r="AD607" s="128" t="s">
        <v>2166</v>
      </c>
      <c r="AE607" s="2" t="s">
        <v>2167</v>
      </c>
      <c r="AF607" s="2" t="s">
        <v>78</v>
      </c>
      <c r="AG607" s="2" t="s">
        <v>90</v>
      </c>
      <c r="AH607" s="2" t="s">
        <v>201</v>
      </c>
      <c r="AI607" s="2" t="s">
        <v>88</v>
      </c>
      <c r="AJ607" s="2" t="s">
        <v>125</v>
      </c>
      <c r="AK607" s="2" t="s">
        <v>165</v>
      </c>
      <c r="AM607" s="2" t="s">
        <v>225</v>
      </c>
      <c r="AN607" s="2" t="s">
        <v>2168</v>
      </c>
      <c r="AP607" s="2" t="s">
        <v>220</v>
      </c>
      <c r="AQ607" s="2" t="s">
        <v>226</v>
      </c>
      <c r="AR607" s="2" t="s">
        <v>162</v>
      </c>
      <c r="AS607" s="2" t="s">
        <v>168</v>
      </c>
      <c r="AT607" s="2" t="s">
        <v>187</v>
      </c>
      <c r="AU607" s="2" t="s">
        <v>232</v>
      </c>
      <c r="AV607" s="2" t="s">
        <v>2169</v>
      </c>
      <c r="AW607" s="2" t="s">
        <v>221</v>
      </c>
      <c r="AX607" s="2" t="s">
        <v>2170</v>
      </c>
    </row>
    <row r="608" spans="1:50" x14ac:dyDescent="0.35">
      <c r="A608" s="2" t="s">
        <v>2287</v>
      </c>
      <c r="B608" s="127" t="s">
        <v>2159</v>
      </c>
      <c r="C608" s="127" t="s">
        <v>2160</v>
      </c>
      <c r="D608" s="127" t="s">
        <v>2161</v>
      </c>
      <c r="E608" s="127" t="s">
        <v>2162</v>
      </c>
      <c r="F608" s="141">
        <v>2008</v>
      </c>
      <c r="G608" s="127" t="s">
        <v>1164</v>
      </c>
      <c r="H608" s="2">
        <v>65</v>
      </c>
      <c r="J608" s="2">
        <v>1800</v>
      </c>
      <c r="K608" s="2">
        <v>1813</v>
      </c>
      <c r="L608" s="2" t="s">
        <v>2163</v>
      </c>
      <c r="N608" s="127" t="s">
        <v>2164</v>
      </c>
      <c r="O608" s="2" t="s">
        <v>320</v>
      </c>
      <c r="P608" s="127" t="s">
        <v>321</v>
      </c>
      <c r="R608" s="2" t="s">
        <v>26</v>
      </c>
      <c r="S608" s="2" t="s">
        <v>4783</v>
      </c>
      <c r="T608" s="2" t="s">
        <v>27</v>
      </c>
      <c r="U608" s="2" t="s">
        <v>60</v>
      </c>
      <c r="V608" s="2" t="s">
        <v>65</v>
      </c>
      <c r="W608" s="2" t="s">
        <v>60</v>
      </c>
      <c r="X608" s="2" t="s">
        <v>55</v>
      </c>
      <c r="Y608" s="2" t="s">
        <v>25</v>
      </c>
      <c r="Z608" s="2" t="s">
        <v>2171</v>
      </c>
      <c r="AA608" s="2">
        <v>2</v>
      </c>
      <c r="AB608" s="2">
        <v>2</v>
      </c>
      <c r="AC608" s="2">
        <v>3</v>
      </c>
      <c r="AD608" s="128" t="s">
        <v>2172</v>
      </c>
      <c r="AE608" s="2" t="s">
        <v>2173</v>
      </c>
      <c r="AF608" s="2" t="s">
        <v>78</v>
      </c>
      <c r="AG608" s="2" t="s">
        <v>90</v>
      </c>
      <c r="AH608" s="2" t="s">
        <v>201</v>
      </c>
      <c r="AI608" s="2" t="s">
        <v>88</v>
      </c>
      <c r="AJ608" s="2" t="s">
        <v>242</v>
      </c>
      <c r="AK608" s="2" t="s">
        <v>165</v>
      </c>
      <c r="AM608" s="2" t="s">
        <v>225</v>
      </c>
      <c r="AN608" s="2" t="s">
        <v>208</v>
      </c>
      <c r="AP608" s="2" t="s">
        <v>220</v>
      </c>
      <c r="AQ608" s="2" t="s">
        <v>2174</v>
      </c>
      <c r="AR608" s="2" t="s">
        <v>162</v>
      </c>
      <c r="AS608" s="2" t="s">
        <v>166</v>
      </c>
      <c r="AT608" s="2" t="s">
        <v>249</v>
      </c>
      <c r="AU608" s="2" t="s">
        <v>232</v>
      </c>
      <c r="AV608" s="2" t="s">
        <v>2175</v>
      </c>
      <c r="AW608" s="2" t="s">
        <v>221</v>
      </c>
      <c r="AX608" s="128" t="s">
        <v>2176</v>
      </c>
    </row>
    <row r="609" spans="1:50" x14ac:dyDescent="0.35">
      <c r="A609" s="2" t="s">
        <v>2849</v>
      </c>
      <c r="B609" s="25" t="s">
        <v>2820</v>
      </c>
      <c r="D609" s="25" t="s">
        <v>2821</v>
      </c>
      <c r="E609" s="25" t="s">
        <v>2822</v>
      </c>
      <c r="F609" s="163">
        <v>1998</v>
      </c>
      <c r="G609" s="25" t="s">
        <v>306</v>
      </c>
      <c r="H609" s="25" t="s">
        <v>345</v>
      </c>
      <c r="I609" s="25" t="s">
        <v>416</v>
      </c>
      <c r="J609" s="25" t="s">
        <v>2823</v>
      </c>
      <c r="K609" s="25" t="s">
        <v>1118</v>
      </c>
      <c r="L609" s="25" t="s">
        <v>2824</v>
      </c>
      <c r="M609" s="25"/>
      <c r="N609" s="25" t="s">
        <v>2825</v>
      </c>
      <c r="O609" s="25" t="s">
        <v>320</v>
      </c>
      <c r="P609" s="25" t="s">
        <v>442</v>
      </c>
      <c r="Q609" s="25" t="s">
        <v>708</v>
      </c>
      <c r="R609" s="25" t="s">
        <v>26</v>
      </c>
      <c r="S609" s="2" t="s">
        <v>4783</v>
      </c>
      <c r="T609" s="2" t="s">
        <v>30</v>
      </c>
      <c r="U609" s="2" t="s">
        <v>60</v>
      </c>
      <c r="V609" s="2" t="s">
        <v>63</v>
      </c>
      <c r="W609" s="2" t="s">
        <v>50</v>
      </c>
      <c r="X609" s="2" t="s">
        <v>55</v>
      </c>
      <c r="Y609" s="2" t="s">
        <v>25</v>
      </c>
      <c r="AA609" s="2">
        <v>2</v>
      </c>
      <c r="AB609" s="2">
        <v>2</v>
      </c>
      <c r="AC609" s="2">
        <v>3</v>
      </c>
      <c r="AE609" s="2" t="s">
        <v>2826</v>
      </c>
      <c r="AF609" s="2" t="s">
        <v>77</v>
      </c>
      <c r="AG609" s="2" t="s">
        <v>107</v>
      </c>
      <c r="AH609" s="2" t="s">
        <v>117</v>
      </c>
      <c r="AI609" s="2" t="s">
        <v>88</v>
      </c>
      <c r="AJ609" s="2" t="s">
        <v>209</v>
      </c>
      <c r="AK609" s="2" t="s">
        <v>127</v>
      </c>
      <c r="AL609" s="2" t="s">
        <v>150</v>
      </c>
      <c r="AM609" s="2" t="s">
        <v>225</v>
      </c>
      <c r="AP609" s="2" t="s">
        <v>221</v>
      </c>
      <c r="AQ609" s="2" t="s">
        <v>2827</v>
      </c>
      <c r="AS609" s="2" t="s">
        <v>166</v>
      </c>
      <c r="AT609" s="2" t="s">
        <v>249</v>
      </c>
      <c r="AU609" s="2" t="s">
        <v>214</v>
      </c>
      <c r="AV609" s="2" t="s">
        <v>2828</v>
      </c>
      <c r="AW609" s="2" t="s">
        <v>222</v>
      </c>
      <c r="AX609" s="2" t="s">
        <v>2829</v>
      </c>
    </row>
    <row r="610" spans="1:50" x14ac:dyDescent="0.35">
      <c r="A610" s="2" t="s">
        <v>3155</v>
      </c>
      <c r="B610" s="25" t="s">
        <v>3131</v>
      </c>
      <c r="C610" s="25" t="s">
        <v>3132</v>
      </c>
      <c r="D610" s="25" t="s">
        <v>3133</v>
      </c>
      <c r="E610" s="25" t="s">
        <v>3134</v>
      </c>
      <c r="F610" s="163">
        <v>2013</v>
      </c>
      <c r="G610" s="25" t="s">
        <v>2432</v>
      </c>
      <c r="H610" s="25" t="s">
        <v>2768</v>
      </c>
      <c r="I610" s="25" t="s">
        <v>732</v>
      </c>
      <c r="J610" s="25" t="s">
        <v>2607</v>
      </c>
      <c r="K610" s="25" t="s">
        <v>439</v>
      </c>
      <c r="L610" s="25" t="s">
        <v>3135</v>
      </c>
      <c r="M610" s="25"/>
      <c r="N610" s="25" t="s">
        <v>3136</v>
      </c>
      <c r="O610" s="25" t="s">
        <v>320</v>
      </c>
      <c r="P610" s="25" t="s">
        <v>321</v>
      </c>
      <c r="Q610" s="25" t="s">
        <v>1137</v>
      </c>
      <c r="R610" s="25" t="s">
        <v>26</v>
      </c>
      <c r="S610" s="2" t="s">
        <v>4783</v>
      </c>
      <c r="T610" s="25" t="s">
        <v>49</v>
      </c>
      <c r="U610" s="2" t="s">
        <v>54</v>
      </c>
      <c r="V610" s="2" t="s">
        <v>63</v>
      </c>
      <c r="W610" s="2" t="s">
        <v>58</v>
      </c>
      <c r="X610" s="2" t="s">
        <v>55</v>
      </c>
      <c r="Y610" s="2" t="s">
        <v>29</v>
      </c>
      <c r="AA610" s="2">
        <v>3</v>
      </c>
      <c r="AB610" s="2">
        <v>3</v>
      </c>
      <c r="AC610" s="2">
        <v>3</v>
      </c>
      <c r="AF610" s="2" t="s">
        <v>77</v>
      </c>
      <c r="AG610" s="2" t="s">
        <v>94</v>
      </c>
      <c r="AH610" s="2" t="s">
        <v>201</v>
      </c>
      <c r="AI610" s="2" t="s">
        <v>88</v>
      </c>
      <c r="AJ610" s="2" t="s">
        <v>209</v>
      </c>
      <c r="AK610" s="2" t="s">
        <v>130</v>
      </c>
      <c r="AL610" s="2" t="s">
        <v>147</v>
      </c>
      <c r="AM610" s="2" t="s">
        <v>225</v>
      </c>
      <c r="AN610" s="2" t="s">
        <v>119</v>
      </c>
      <c r="AO610" s="2" t="s">
        <v>121</v>
      </c>
      <c r="AP610" s="2" t="s">
        <v>221</v>
      </c>
      <c r="AW610" s="2" t="s">
        <v>221</v>
      </c>
    </row>
    <row r="611" spans="1:50" x14ac:dyDescent="0.35">
      <c r="A611" s="2" t="s">
        <v>3308</v>
      </c>
      <c r="B611" s="4" t="s">
        <v>3226</v>
      </c>
      <c r="C611" s="4" t="s">
        <v>3227</v>
      </c>
      <c r="D611" s="4" t="s">
        <v>3228</v>
      </c>
      <c r="E611" s="4" t="s">
        <v>3229</v>
      </c>
      <c r="F611" s="203">
        <v>2018</v>
      </c>
      <c r="G611" s="4" t="s">
        <v>306</v>
      </c>
      <c r="H611" s="4">
        <v>75</v>
      </c>
      <c r="I611" s="4">
        <v>1</v>
      </c>
      <c r="J611" s="4">
        <v>148</v>
      </c>
      <c r="K611" s="4">
        <v>157</v>
      </c>
      <c r="L611" s="4" t="s">
        <v>3230</v>
      </c>
      <c r="M611" s="4" t="s">
        <v>3231</v>
      </c>
      <c r="N611" s="4" t="s">
        <v>3232</v>
      </c>
      <c r="O611" s="4"/>
      <c r="P611" s="4" t="s">
        <v>321</v>
      </c>
      <c r="Q611" s="4"/>
      <c r="R611" s="4" t="s">
        <v>26</v>
      </c>
      <c r="S611" s="2" t="s">
        <v>4783</v>
      </c>
      <c r="T611" s="4" t="s">
        <v>45</v>
      </c>
      <c r="U611" s="4" t="s">
        <v>60</v>
      </c>
      <c r="V611" s="4" t="s">
        <v>36</v>
      </c>
      <c r="W611" s="4" t="s">
        <v>58</v>
      </c>
      <c r="X611" s="4" t="s">
        <v>23</v>
      </c>
      <c r="Y611" s="4" t="s">
        <v>29</v>
      </c>
      <c r="Z611" s="4" t="s">
        <v>3233</v>
      </c>
      <c r="AA611" s="4">
        <v>2</v>
      </c>
      <c r="AB611" s="4">
        <v>2</v>
      </c>
      <c r="AC611" s="4">
        <v>3</v>
      </c>
      <c r="AD611" s="4"/>
      <c r="AE611" s="4" t="s">
        <v>3237</v>
      </c>
      <c r="AF611" s="4" t="s">
        <v>4086</v>
      </c>
      <c r="AG611" s="2" t="s">
        <v>90</v>
      </c>
      <c r="AH611" s="4" t="s">
        <v>116</v>
      </c>
      <c r="AI611" s="4" t="s">
        <v>88</v>
      </c>
      <c r="AJ611" s="4" t="s">
        <v>209</v>
      </c>
      <c r="AK611" s="4" t="s">
        <v>127</v>
      </c>
      <c r="AL611" s="4" t="s">
        <v>136</v>
      </c>
      <c r="AM611" s="4" t="s">
        <v>225</v>
      </c>
      <c r="AN611" s="4" t="s">
        <v>120</v>
      </c>
      <c r="AO611" s="4" t="s">
        <v>122</v>
      </c>
      <c r="AP611" s="4" t="s">
        <v>221</v>
      </c>
      <c r="AQ611" s="4"/>
      <c r="AR611" s="4"/>
      <c r="AS611" s="4"/>
      <c r="AT611" s="4" t="s">
        <v>217</v>
      </c>
      <c r="AU611" s="4" t="s">
        <v>214</v>
      </c>
      <c r="AV611" s="4" t="s">
        <v>3235</v>
      </c>
      <c r="AW611" s="4" t="s">
        <v>220</v>
      </c>
      <c r="AX611" s="4" t="s">
        <v>3236</v>
      </c>
    </row>
    <row r="612" spans="1:50" x14ac:dyDescent="0.35">
      <c r="A612" s="2" t="s">
        <v>3627</v>
      </c>
      <c r="B612" s="2" t="s">
        <v>3618</v>
      </c>
      <c r="C612" s="2" t="s">
        <v>3619</v>
      </c>
      <c r="D612" s="2" t="s">
        <v>3620</v>
      </c>
      <c r="E612" s="2" t="s">
        <v>3621</v>
      </c>
      <c r="F612" s="141">
        <v>2020</v>
      </c>
      <c r="G612" s="2" t="s">
        <v>3324</v>
      </c>
      <c r="H612" s="2" t="s">
        <v>765</v>
      </c>
      <c r="I612" s="2" t="s">
        <v>732</v>
      </c>
      <c r="J612" s="2" t="s">
        <v>2607</v>
      </c>
      <c r="K612" s="2" t="s">
        <v>3622</v>
      </c>
      <c r="L612" s="2" t="s">
        <v>3623</v>
      </c>
      <c r="N612" s="2" t="s">
        <v>3624</v>
      </c>
      <c r="O612" s="2" t="s">
        <v>320</v>
      </c>
      <c r="P612" s="2" t="s">
        <v>321</v>
      </c>
      <c r="R612" s="2" t="s">
        <v>26</v>
      </c>
      <c r="S612" s="2" t="s">
        <v>4783</v>
      </c>
      <c r="T612" s="2" t="s">
        <v>27</v>
      </c>
      <c r="V612" s="2" t="s">
        <v>65</v>
      </c>
      <c r="X612" s="2" t="s">
        <v>55</v>
      </c>
      <c r="Y612" s="2" t="s">
        <v>25</v>
      </c>
      <c r="Z612" s="2" t="s">
        <v>3625</v>
      </c>
      <c r="AA612" s="2">
        <v>2</v>
      </c>
      <c r="AB612" s="2">
        <v>2</v>
      </c>
      <c r="AC612" s="2">
        <v>2</v>
      </c>
      <c r="AF612" s="2" t="s">
        <v>77</v>
      </c>
      <c r="AG612" s="2" t="s">
        <v>240</v>
      </c>
      <c r="AH612" s="2" t="s">
        <v>116</v>
      </c>
      <c r="AI612" s="2" t="s">
        <v>88</v>
      </c>
      <c r="AJ612" s="2" t="s">
        <v>209</v>
      </c>
      <c r="AK612" s="2" t="s">
        <v>127</v>
      </c>
      <c r="AL612" s="2" t="s">
        <v>150</v>
      </c>
      <c r="AM612" s="2" t="s">
        <v>225</v>
      </c>
      <c r="AN612" s="2" t="s">
        <v>212</v>
      </c>
      <c r="AO612" s="2" t="s">
        <v>122</v>
      </c>
      <c r="AP612" s="2" t="s">
        <v>220</v>
      </c>
      <c r="AQ612" s="2" t="s">
        <v>161</v>
      </c>
      <c r="AR612" s="2" t="s">
        <v>165</v>
      </c>
      <c r="AS612" s="2" t="s">
        <v>248</v>
      </c>
      <c r="AT612" s="2" t="s">
        <v>217</v>
      </c>
      <c r="AU612" s="2" t="s">
        <v>184</v>
      </c>
      <c r="AV612" s="2" t="s">
        <v>184</v>
      </c>
      <c r="AW612" s="2" t="s">
        <v>220</v>
      </c>
      <c r="AX612" s="2" t="s">
        <v>3626</v>
      </c>
    </row>
    <row r="613" spans="1:50" x14ac:dyDescent="0.35">
      <c r="A613" s="2" t="s">
        <v>3664</v>
      </c>
      <c r="B613" s="2" t="s">
        <v>3651</v>
      </c>
      <c r="C613" s="2" t="s">
        <v>3652</v>
      </c>
      <c r="D613" s="2" t="s">
        <v>3653</v>
      </c>
      <c r="E613" s="2" t="s">
        <v>3654</v>
      </c>
      <c r="F613" s="141">
        <v>2008</v>
      </c>
      <c r="G613" s="2" t="s">
        <v>3338</v>
      </c>
      <c r="H613" s="2">
        <v>154</v>
      </c>
      <c r="I613" s="2">
        <v>5</v>
      </c>
      <c r="J613" s="2">
        <v>765</v>
      </c>
      <c r="K613" s="2">
        <v>773</v>
      </c>
      <c r="L613" s="2" t="s">
        <v>3655</v>
      </c>
      <c r="M613" s="2" t="s">
        <v>3656</v>
      </c>
      <c r="N613" s="2" t="s">
        <v>3657</v>
      </c>
      <c r="O613" s="2" t="s">
        <v>320</v>
      </c>
      <c r="P613" s="2" t="s">
        <v>321</v>
      </c>
      <c r="R613" s="2" t="s">
        <v>26</v>
      </c>
      <c r="S613" s="2" t="s">
        <v>4783</v>
      </c>
      <c r="T613" s="2" t="s">
        <v>34</v>
      </c>
      <c r="U613" s="2" t="s">
        <v>58</v>
      </c>
      <c r="V613" s="2" t="s">
        <v>63</v>
      </c>
      <c r="W613" s="2" t="s">
        <v>58</v>
      </c>
      <c r="X613" s="2" t="s">
        <v>63</v>
      </c>
      <c r="Y613" s="2" t="s">
        <v>29</v>
      </c>
      <c r="Z613" s="2" t="s">
        <v>3658</v>
      </c>
      <c r="AA613" s="2">
        <v>2</v>
      </c>
      <c r="AB613" s="2">
        <v>2</v>
      </c>
      <c r="AC613" s="2">
        <v>3</v>
      </c>
      <c r="AD613" s="2" t="s">
        <v>3659</v>
      </c>
      <c r="AF613" s="2" t="s">
        <v>80</v>
      </c>
      <c r="AG613" s="2" t="s">
        <v>4091</v>
      </c>
      <c r="AH613" s="2" t="s">
        <v>117</v>
      </c>
      <c r="AI613" s="2" t="s">
        <v>88</v>
      </c>
      <c r="AJ613" s="2" t="s">
        <v>125</v>
      </c>
      <c r="AK613" s="2" t="s">
        <v>127</v>
      </c>
      <c r="AM613" s="2" t="s">
        <v>225</v>
      </c>
      <c r="AN613" s="2" t="s">
        <v>3660</v>
      </c>
      <c r="AO613" s="2" t="s">
        <v>122</v>
      </c>
      <c r="AQ613" s="2" t="s">
        <v>182</v>
      </c>
      <c r="AR613" s="2" t="s">
        <v>3661</v>
      </c>
      <c r="AS613" s="2" t="s">
        <v>3662</v>
      </c>
      <c r="AW613" s="2" t="s">
        <v>221</v>
      </c>
      <c r="AX613" s="2" t="s">
        <v>3663</v>
      </c>
    </row>
    <row r="614" spans="1:50" x14ac:dyDescent="0.35">
      <c r="A614" s="2" t="s">
        <v>4523</v>
      </c>
      <c r="B614" s="241" t="s">
        <v>4552</v>
      </c>
      <c r="C614" s="241" t="s">
        <v>4553</v>
      </c>
      <c r="D614" s="241" t="s">
        <v>4554</v>
      </c>
      <c r="E614" s="241" t="s">
        <v>4555</v>
      </c>
      <c r="F614" s="242">
        <v>2012</v>
      </c>
      <c r="G614" s="241" t="s">
        <v>4556</v>
      </c>
      <c r="H614" s="241">
        <v>5</v>
      </c>
      <c r="I614" s="241"/>
      <c r="J614" s="241">
        <v>486</v>
      </c>
      <c r="K614" s="241">
        <v>492</v>
      </c>
      <c r="L614" s="241" t="s">
        <v>4557</v>
      </c>
      <c r="M614" s="243" t="s">
        <v>4558</v>
      </c>
      <c r="N614" s="241" t="s">
        <v>4559</v>
      </c>
      <c r="O614" s="241" t="s">
        <v>320</v>
      </c>
      <c r="P614" s="241" t="s">
        <v>4560</v>
      </c>
      <c r="Q614" s="241"/>
      <c r="R614" s="241"/>
      <c r="S614" s="2" t="s">
        <v>4783</v>
      </c>
      <c r="T614" s="241" t="s">
        <v>21</v>
      </c>
      <c r="U614" s="241" t="s">
        <v>60</v>
      </c>
      <c r="V614" s="241" t="s">
        <v>65</v>
      </c>
      <c r="W614" s="241" t="s">
        <v>60</v>
      </c>
      <c r="X614" s="241" t="s">
        <v>55</v>
      </c>
      <c r="Y614" s="241" t="s">
        <v>4561</v>
      </c>
      <c r="Z614" s="241" t="s">
        <v>4562</v>
      </c>
      <c r="AA614" s="241">
        <v>2</v>
      </c>
      <c r="AB614" s="241">
        <v>2</v>
      </c>
      <c r="AC614" s="241">
        <v>3</v>
      </c>
      <c r="AD614" s="241"/>
      <c r="AE614" s="241" t="s">
        <v>4563</v>
      </c>
      <c r="AF614" s="241" t="s">
        <v>79</v>
      </c>
      <c r="AG614" s="241" t="s">
        <v>90</v>
      </c>
      <c r="AH614" s="241" t="s">
        <v>117</v>
      </c>
      <c r="AI614" s="241" t="s">
        <v>88</v>
      </c>
      <c r="AJ614" s="241" t="s">
        <v>242</v>
      </c>
      <c r="AK614" s="241"/>
      <c r="AL614" s="241"/>
      <c r="AM614" s="241" t="s">
        <v>225</v>
      </c>
      <c r="AN614" s="241" t="s">
        <v>118</v>
      </c>
      <c r="AO614" s="241" t="s">
        <v>4564</v>
      </c>
      <c r="AP614" s="241" t="s">
        <v>220</v>
      </c>
      <c r="AQ614" s="241" t="s">
        <v>4565</v>
      </c>
      <c r="AR614" s="241" t="s">
        <v>163</v>
      </c>
      <c r="AS614" s="241" t="s">
        <v>168</v>
      </c>
      <c r="AT614" s="241" t="s">
        <v>249</v>
      </c>
      <c r="AU614" s="241" t="s">
        <v>214</v>
      </c>
      <c r="AV614" s="241" t="s">
        <v>4562</v>
      </c>
      <c r="AW614" s="241" t="s">
        <v>221</v>
      </c>
      <c r="AX614" s="241" t="s">
        <v>4566</v>
      </c>
    </row>
    <row r="615" spans="1:50" x14ac:dyDescent="0.35">
      <c r="A615" s="2" t="s">
        <v>4523</v>
      </c>
      <c r="B615" s="241" t="s">
        <v>4552</v>
      </c>
      <c r="C615" s="241" t="s">
        <v>4553</v>
      </c>
      <c r="D615" s="241" t="s">
        <v>4554</v>
      </c>
      <c r="E615" s="241" t="s">
        <v>4555</v>
      </c>
      <c r="F615" s="242">
        <v>2012</v>
      </c>
      <c r="G615" s="241" t="s">
        <v>4556</v>
      </c>
      <c r="H615" s="241">
        <v>5</v>
      </c>
      <c r="I615" s="241"/>
      <c r="J615" s="241">
        <v>486</v>
      </c>
      <c r="K615" s="241">
        <v>492</v>
      </c>
      <c r="L615" s="241" t="s">
        <v>4557</v>
      </c>
      <c r="M615" s="243" t="s">
        <v>4558</v>
      </c>
      <c r="N615" s="241" t="s">
        <v>4559</v>
      </c>
      <c r="O615" s="241" t="s">
        <v>320</v>
      </c>
      <c r="P615" s="241" t="s">
        <v>4560</v>
      </c>
      <c r="Q615" s="241"/>
      <c r="R615" s="241"/>
      <c r="S615" s="2" t="s">
        <v>4783</v>
      </c>
      <c r="T615" s="241" t="s">
        <v>21</v>
      </c>
      <c r="U615" s="241" t="s">
        <v>60</v>
      </c>
      <c r="V615" s="241" t="s">
        <v>65</v>
      </c>
      <c r="W615" s="241" t="s">
        <v>60</v>
      </c>
      <c r="X615" s="241" t="s">
        <v>55</v>
      </c>
      <c r="Y615" s="241" t="s">
        <v>4561</v>
      </c>
      <c r="Z615" s="241" t="s">
        <v>4562</v>
      </c>
      <c r="AA615" s="241">
        <v>2</v>
      </c>
      <c r="AB615" s="241">
        <v>2</v>
      </c>
      <c r="AC615" s="241">
        <v>3</v>
      </c>
      <c r="AD615" s="241"/>
      <c r="AE615" s="241" t="s">
        <v>4563</v>
      </c>
      <c r="AF615" s="241" t="s">
        <v>79</v>
      </c>
      <c r="AG615" s="241" t="s">
        <v>90</v>
      </c>
      <c r="AH615" s="241" t="s">
        <v>117</v>
      </c>
      <c r="AI615" s="241" t="s">
        <v>88</v>
      </c>
      <c r="AJ615" s="241" t="s">
        <v>242</v>
      </c>
      <c r="AK615" s="241"/>
      <c r="AL615" s="241"/>
      <c r="AM615" s="241" t="s">
        <v>225</v>
      </c>
      <c r="AN615" s="241" t="s">
        <v>118</v>
      </c>
      <c r="AO615" s="241" t="s">
        <v>4567</v>
      </c>
      <c r="AP615" s="241" t="s">
        <v>220</v>
      </c>
      <c r="AQ615" s="241" t="s">
        <v>4565</v>
      </c>
      <c r="AR615" s="241" t="s">
        <v>162</v>
      </c>
      <c r="AS615" s="241" t="s">
        <v>168</v>
      </c>
      <c r="AT615" s="241" t="s">
        <v>249</v>
      </c>
      <c r="AU615" s="241" t="s">
        <v>214</v>
      </c>
      <c r="AV615" s="241" t="s">
        <v>4562</v>
      </c>
      <c r="AW615" s="241" t="s">
        <v>221</v>
      </c>
      <c r="AX615" s="241" t="s">
        <v>4566</v>
      </c>
    </row>
    <row r="616" spans="1:50" x14ac:dyDescent="0.35">
      <c r="A616" s="2" t="s">
        <v>4523</v>
      </c>
      <c r="B616" s="238" t="s">
        <v>4568</v>
      </c>
      <c r="C616" s="238" t="s">
        <v>4569</v>
      </c>
      <c r="D616" s="238" t="s">
        <v>4570</v>
      </c>
      <c r="E616" s="238" t="s">
        <v>4571</v>
      </c>
      <c r="F616" s="239">
        <v>2012</v>
      </c>
      <c r="G616" s="238" t="s">
        <v>4572</v>
      </c>
      <c r="H616" s="238">
        <v>54</v>
      </c>
      <c r="I616" s="238">
        <v>3</v>
      </c>
      <c r="J616" s="238">
        <v>491</v>
      </c>
      <c r="K616" s="238">
        <v>505</v>
      </c>
      <c r="L616" s="238" t="s">
        <v>4573</v>
      </c>
      <c r="M616" s="240" t="s">
        <v>4574</v>
      </c>
      <c r="N616" s="238" t="s">
        <v>4575</v>
      </c>
      <c r="O616" s="238" t="s">
        <v>320</v>
      </c>
      <c r="P616" s="238" t="s">
        <v>321</v>
      </c>
      <c r="Q616" s="238"/>
      <c r="R616" s="238"/>
      <c r="S616" s="2" t="s">
        <v>4783</v>
      </c>
      <c r="T616" s="238" t="s">
        <v>21</v>
      </c>
      <c r="U616" s="238" t="s">
        <v>58</v>
      </c>
      <c r="V616" s="238" t="s">
        <v>65</v>
      </c>
      <c r="W616" s="238" t="s">
        <v>50</v>
      </c>
      <c r="X616" s="238" t="s">
        <v>55</v>
      </c>
      <c r="Y616" s="238"/>
      <c r="Z616" s="238"/>
      <c r="AA616" s="238"/>
      <c r="AB616" s="238"/>
      <c r="AC616" s="238"/>
      <c r="AD616" s="238"/>
      <c r="AE616" s="238"/>
      <c r="AF616" s="238" t="s">
        <v>77</v>
      </c>
      <c r="AG616" s="238" t="s">
        <v>240</v>
      </c>
      <c r="AH616" s="238" t="s">
        <v>116</v>
      </c>
      <c r="AI616" s="238" t="s">
        <v>88</v>
      </c>
      <c r="AJ616" s="238" t="s">
        <v>209</v>
      </c>
      <c r="AK616" s="238"/>
      <c r="AL616" s="238"/>
      <c r="AM616" s="238" t="s">
        <v>225</v>
      </c>
      <c r="AN616" s="238" t="s">
        <v>4576</v>
      </c>
      <c r="AO616" s="238"/>
      <c r="AP616" s="238" t="s">
        <v>221</v>
      </c>
      <c r="AQ616" s="238" t="s">
        <v>4577</v>
      </c>
      <c r="AR616" s="238"/>
      <c r="AS616" s="238"/>
      <c r="AT616" s="238" t="s">
        <v>249</v>
      </c>
      <c r="AU616" s="238" t="s">
        <v>214</v>
      </c>
      <c r="AV616" s="241" t="s">
        <v>946</v>
      </c>
      <c r="AW616" s="238" t="s">
        <v>220</v>
      </c>
      <c r="AX616" s="238" t="s">
        <v>4578</v>
      </c>
    </row>
    <row r="617" spans="1:50" x14ac:dyDescent="0.35">
      <c r="A617" s="2" t="s">
        <v>4084</v>
      </c>
      <c r="B617" s="2" t="s">
        <v>4038</v>
      </c>
      <c r="C617" s="2" t="s">
        <v>4039</v>
      </c>
      <c r="D617" s="2" t="s">
        <v>4040</v>
      </c>
      <c r="E617" s="2" t="s">
        <v>4041</v>
      </c>
      <c r="F617" s="141">
        <v>2007</v>
      </c>
      <c r="G617" s="2" t="s">
        <v>4042</v>
      </c>
      <c r="H617" s="2">
        <v>28</v>
      </c>
      <c r="I617" s="2">
        <v>1</v>
      </c>
      <c r="J617" s="2">
        <v>123</v>
      </c>
      <c r="K617" s="2">
        <v>133</v>
      </c>
      <c r="L617" s="2" t="s">
        <v>4043</v>
      </c>
      <c r="N617" s="2" t="s">
        <v>4044</v>
      </c>
      <c r="O617" s="2" t="s">
        <v>320</v>
      </c>
      <c r="P617" s="2" t="s">
        <v>321</v>
      </c>
      <c r="R617" s="2" t="s">
        <v>26</v>
      </c>
      <c r="S617" s="2" t="s">
        <v>4783</v>
      </c>
      <c r="T617" s="2" t="s">
        <v>41</v>
      </c>
      <c r="U617" s="2" t="s">
        <v>60</v>
      </c>
      <c r="V617" s="2" t="s">
        <v>36</v>
      </c>
      <c r="W617" s="2" t="s">
        <v>60</v>
      </c>
      <c r="X617" s="2" t="s">
        <v>28</v>
      </c>
      <c r="Y617" s="2" t="s">
        <v>29</v>
      </c>
      <c r="Z617" s="2" t="s">
        <v>4045</v>
      </c>
      <c r="AA617" s="2">
        <v>1</v>
      </c>
      <c r="AB617" s="2">
        <v>1</v>
      </c>
      <c r="AC617" s="2">
        <v>3</v>
      </c>
      <c r="AF617" s="4" t="s">
        <v>4086</v>
      </c>
      <c r="AG617" s="2" t="s">
        <v>89</v>
      </c>
      <c r="AH617" s="2" t="s">
        <v>201</v>
      </c>
      <c r="AI617" s="2" t="s">
        <v>241</v>
      </c>
      <c r="AJ617" s="2" t="s">
        <v>209</v>
      </c>
      <c r="AK617" s="2" t="s">
        <v>128</v>
      </c>
      <c r="AM617" s="2" t="s">
        <v>225</v>
      </c>
      <c r="AN617" s="2" t="s">
        <v>4046</v>
      </c>
      <c r="AO617" s="2" t="s">
        <v>229</v>
      </c>
      <c r="AP617" s="2" t="s">
        <v>221</v>
      </c>
      <c r="AT617" s="2" t="s">
        <v>249</v>
      </c>
      <c r="AU617" s="2" t="s">
        <v>214</v>
      </c>
      <c r="AV617" s="2" t="s">
        <v>4049</v>
      </c>
      <c r="AW617" s="2" t="s">
        <v>221</v>
      </c>
      <c r="AX617" s="2" t="s">
        <v>4048</v>
      </c>
    </row>
    <row r="618" spans="1:50" x14ac:dyDescent="0.35">
      <c r="A618" s="2" t="s">
        <v>2755</v>
      </c>
      <c r="B618" s="134" t="s">
        <v>2500</v>
      </c>
      <c r="C618" s="134" t="s">
        <v>2501</v>
      </c>
      <c r="D618" s="134" t="s">
        <v>2502</v>
      </c>
      <c r="E618" s="134" t="s">
        <v>2503</v>
      </c>
      <c r="F618" s="201">
        <v>2020</v>
      </c>
      <c r="G618" s="134" t="s">
        <v>2253</v>
      </c>
      <c r="H618" s="134" t="s">
        <v>2504</v>
      </c>
      <c r="I618" s="134" t="s">
        <v>327</v>
      </c>
      <c r="J618" s="134" t="s">
        <v>2505</v>
      </c>
      <c r="K618" s="134" t="s">
        <v>2506</v>
      </c>
      <c r="L618" s="134" t="s">
        <v>2507</v>
      </c>
      <c r="M618" s="134"/>
      <c r="N618" s="134" t="s">
        <v>2508</v>
      </c>
      <c r="O618" s="132" t="s">
        <v>320</v>
      </c>
      <c r="P618" s="132" t="s">
        <v>321</v>
      </c>
      <c r="Q618" s="132" t="s">
        <v>421</v>
      </c>
      <c r="R618" s="134" t="s">
        <v>26</v>
      </c>
      <c r="S618" s="2" t="s">
        <v>4783</v>
      </c>
      <c r="T618" s="134" t="s">
        <v>30</v>
      </c>
      <c r="U618" s="134" t="s">
        <v>60</v>
      </c>
      <c r="V618" s="134" t="s">
        <v>59</v>
      </c>
      <c r="W618" s="134"/>
      <c r="X618" s="134" t="s">
        <v>55</v>
      </c>
      <c r="Y618" s="134" t="s">
        <v>133</v>
      </c>
      <c r="Z618" s="134" t="s">
        <v>2509</v>
      </c>
      <c r="AA618" s="134">
        <v>2</v>
      </c>
      <c r="AB618" s="134">
        <v>2</v>
      </c>
      <c r="AC618" s="134">
        <v>3</v>
      </c>
      <c r="AD618" s="134" t="s">
        <v>2510</v>
      </c>
      <c r="AE618" s="134" t="s">
        <v>2511</v>
      </c>
      <c r="AF618" s="134" t="s">
        <v>79</v>
      </c>
      <c r="AG618" s="134" t="s">
        <v>105</v>
      </c>
      <c r="AH618" s="134" t="s">
        <v>202</v>
      </c>
      <c r="AI618" s="134"/>
      <c r="AJ618" s="134"/>
      <c r="AK618" s="134"/>
      <c r="AL618" s="134"/>
      <c r="AM618" s="134" t="s">
        <v>225</v>
      </c>
      <c r="AN618" s="134" t="s">
        <v>2512</v>
      </c>
      <c r="AO618" s="134" t="s">
        <v>179</v>
      </c>
      <c r="AP618" s="134" t="s">
        <v>220</v>
      </c>
      <c r="AQ618" s="134" t="s">
        <v>2513</v>
      </c>
      <c r="AR618" s="134" t="s">
        <v>163</v>
      </c>
      <c r="AS618" s="134" t="s">
        <v>168</v>
      </c>
      <c r="AT618" s="134" t="s">
        <v>243</v>
      </c>
      <c r="AU618" s="134" t="s">
        <v>185</v>
      </c>
      <c r="AV618" s="134" t="s">
        <v>2509</v>
      </c>
      <c r="AW618" s="134" t="s">
        <v>220</v>
      </c>
      <c r="AX618" s="134" t="s">
        <v>2514</v>
      </c>
    </row>
    <row r="619" spans="1:50" x14ac:dyDescent="0.35">
      <c r="A619" s="2" t="s">
        <v>3308</v>
      </c>
      <c r="B619" s="2" t="s">
        <v>3282</v>
      </c>
      <c r="C619" s="2" t="s">
        <v>3283</v>
      </c>
      <c r="D619" s="2" t="s">
        <v>3284</v>
      </c>
      <c r="E619" s="2" t="s">
        <v>3285</v>
      </c>
      <c r="F619" s="141">
        <v>2009</v>
      </c>
      <c r="G619" s="2" t="s">
        <v>306</v>
      </c>
      <c r="H619" s="2">
        <v>66</v>
      </c>
      <c r="I619" s="2">
        <v>1</v>
      </c>
      <c r="J619" s="2">
        <v>90</v>
      </c>
      <c r="K619" s="2">
        <v>100</v>
      </c>
      <c r="L619" s="2" t="s">
        <v>3286</v>
      </c>
      <c r="M619" s="138" t="s">
        <v>3287</v>
      </c>
      <c r="N619" s="2" t="s">
        <v>3288</v>
      </c>
      <c r="P619" s="2" t="s">
        <v>442</v>
      </c>
      <c r="R619" s="2" t="s">
        <v>26</v>
      </c>
      <c r="S619" s="2" t="s">
        <v>4783</v>
      </c>
      <c r="T619" s="2" t="s">
        <v>27</v>
      </c>
      <c r="U619" s="2" t="s">
        <v>60</v>
      </c>
      <c r="V619" s="2" t="s">
        <v>61</v>
      </c>
      <c r="W619" s="2" t="s">
        <v>58</v>
      </c>
      <c r="X619" s="2" t="s">
        <v>55</v>
      </c>
      <c r="Y619" s="2" t="s">
        <v>25</v>
      </c>
      <c r="Z619" s="2" t="s">
        <v>3289</v>
      </c>
      <c r="AA619" s="2">
        <v>2</v>
      </c>
      <c r="AB619" s="2">
        <v>2</v>
      </c>
      <c r="AC619" s="2">
        <v>3</v>
      </c>
      <c r="AD619" s="2" t="s">
        <v>3290</v>
      </c>
      <c r="AE619" s="2" t="s">
        <v>3291</v>
      </c>
      <c r="AF619" s="2" t="s">
        <v>78</v>
      </c>
      <c r="AG619" s="2" t="s">
        <v>4092</v>
      </c>
      <c r="AH619" s="2" t="s">
        <v>201</v>
      </c>
      <c r="AI619" s="2" t="s">
        <v>169</v>
      </c>
      <c r="AJ619" s="2" t="s">
        <v>242</v>
      </c>
      <c r="AK619" s="2" t="s">
        <v>127</v>
      </c>
      <c r="AL619" s="2" t="s">
        <v>136</v>
      </c>
      <c r="AM619" s="2" t="s">
        <v>179</v>
      </c>
      <c r="AN619" s="2" t="s">
        <v>208</v>
      </c>
      <c r="AO619" s="2" t="s">
        <v>207</v>
      </c>
      <c r="AP619" s="2" t="s">
        <v>220</v>
      </c>
      <c r="AQ619" s="2" t="s">
        <v>230</v>
      </c>
      <c r="AR619" s="2" t="s">
        <v>163</v>
      </c>
      <c r="AS619" s="2" t="s">
        <v>168</v>
      </c>
      <c r="AT619" s="2" t="s">
        <v>187</v>
      </c>
      <c r="AU619" s="2" t="s">
        <v>185</v>
      </c>
      <c r="AV619" s="2" t="s">
        <v>3292</v>
      </c>
      <c r="AW619" s="2" t="s">
        <v>221</v>
      </c>
      <c r="AX619" s="2" t="s">
        <v>3293</v>
      </c>
    </row>
    <row r="620" spans="1:50" x14ac:dyDescent="0.35">
      <c r="A620" s="2" t="s">
        <v>3308</v>
      </c>
      <c r="B620" s="2" t="s">
        <v>3282</v>
      </c>
      <c r="C620" s="2" t="s">
        <v>3283</v>
      </c>
      <c r="D620" s="2" t="s">
        <v>3284</v>
      </c>
      <c r="E620" s="2" t="s">
        <v>3285</v>
      </c>
      <c r="F620" s="141">
        <v>2009</v>
      </c>
      <c r="G620" s="2" t="s">
        <v>306</v>
      </c>
      <c r="H620" s="2">
        <v>66</v>
      </c>
      <c r="I620" s="2">
        <v>1</v>
      </c>
      <c r="J620" s="2">
        <v>90</v>
      </c>
      <c r="K620" s="2">
        <v>100</v>
      </c>
      <c r="L620" s="2" t="s">
        <v>3286</v>
      </c>
      <c r="M620" s="138" t="s">
        <v>3287</v>
      </c>
      <c r="N620" s="2" t="s">
        <v>3288</v>
      </c>
      <c r="P620" s="2" t="s">
        <v>442</v>
      </c>
      <c r="R620" s="2" t="s">
        <v>26</v>
      </c>
      <c r="S620" s="2" t="s">
        <v>4783</v>
      </c>
      <c r="T620" s="2" t="s">
        <v>27</v>
      </c>
      <c r="U620" s="2" t="s">
        <v>60</v>
      </c>
      <c r="V620" s="2" t="s">
        <v>61</v>
      </c>
      <c r="W620" s="2" t="s">
        <v>58</v>
      </c>
      <c r="X620" s="2" t="s">
        <v>55</v>
      </c>
      <c r="Y620" s="2" t="s">
        <v>25</v>
      </c>
      <c r="Z620" s="2" t="s">
        <v>3289</v>
      </c>
      <c r="AA620" s="2">
        <v>2</v>
      </c>
      <c r="AB620" s="2">
        <v>2</v>
      </c>
      <c r="AC620" s="2">
        <v>3</v>
      </c>
      <c r="AD620" s="2" t="s">
        <v>3290</v>
      </c>
      <c r="AE620" s="2" t="s">
        <v>3291</v>
      </c>
      <c r="AF620" s="2" t="s">
        <v>78</v>
      </c>
      <c r="AG620" s="2" t="s">
        <v>4092</v>
      </c>
      <c r="AH620" s="2" t="s">
        <v>201</v>
      </c>
      <c r="AI620" s="2" t="s">
        <v>169</v>
      </c>
      <c r="AJ620" s="2" t="s">
        <v>242</v>
      </c>
      <c r="AK620" s="2" t="s">
        <v>127</v>
      </c>
      <c r="AL620" s="2" t="s">
        <v>139</v>
      </c>
      <c r="AM620" s="2" t="s">
        <v>179</v>
      </c>
      <c r="AN620" s="2" t="s">
        <v>208</v>
      </c>
      <c r="AO620" s="2" t="s">
        <v>207</v>
      </c>
      <c r="AP620" s="2" t="s">
        <v>220</v>
      </c>
      <c r="AQ620" s="2" t="s">
        <v>230</v>
      </c>
      <c r="AR620" s="2" t="s">
        <v>163</v>
      </c>
      <c r="AS620" s="2" t="s">
        <v>168</v>
      </c>
      <c r="AT620" s="2" t="s">
        <v>187</v>
      </c>
      <c r="AU620" s="2" t="s">
        <v>185</v>
      </c>
      <c r="AV620" s="2" t="s">
        <v>3292</v>
      </c>
      <c r="AW620" s="2" t="s">
        <v>221</v>
      </c>
      <c r="AX620" s="2" t="s">
        <v>3293</v>
      </c>
    </row>
    <row r="621" spans="1:50" x14ac:dyDescent="0.35">
      <c r="A621" s="2" t="s">
        <v>3308</v>
      </c>
      <c r="B621" s="2" t="s">
        <v>3282</v>
      </c>
      <c r="C621" s="2" t="s">
        <v>3283</v>
      </c>
      <c r="D621" s="2" t="s">
        <v>3284</v>
      </c>
      <c r="E621" s="2" t="s">
        <v>3285</v>
      </c>
      <c r="F621" s="141">
        <v>2009</v>
      </c>
      <c r="G621" s="2" t="s">
        <v>306</v>
      </c>
      <c r="H621" s="2">
        <v>66</v>
      </c>
      <c r="I621" s="2">
        <v>1</v>
      </c>
      <c r="J621" s="2">
        <v>90</v>
      </c>
      <c r="K621" s="2">
        <v>100</v>
      </c>
      <c r="L621" s="2" t="s">
        <v>3286</v>
      </c>
      <c r="M621" s="138" t="s">
        <v>3287</v>
      </c>
      <c r="N621" s="2" t="s">
        <v>3288</v>
      </c>
      <c r="P621" s="2" t="s">
        <v>442</v>
      </c>
      <c r="R621" s="2" t="s">
        <v>26</v>
      </c>
      <c r="S621" s="2" t="s">
        <v>4783</v>
      </c>
      <c r="T621" s="2" t="s">
        <v>27</v>
      </c>
      <c r="U621" s="2" t="s">
        <v>60</v>
      </c>
      <c r="V621" s="2" t="s">
        <v>61</v>
      </c>
      <c r="W621" s="2" t="s">
        <v>58</v>
      </c>
      <c r="X621" s="2" t="s">
        <v>55</v>
      </c>
      <c r="Y621" s="2" t="s">
        <v>25</v>
      </c>
      <c r="Z621" s="2" t="s">
        <v>3289</v>
      </c>
      <c r="AA621" s="2">
        <v>2</v>
      </c>
      <c r="AB621" s="2">
        <v>2</v>
      </c>
      <c r="AC621" s="2">
        <v>3</v>
      </c>
      <c r="AD621" s="2" t="s">
        <v>3290</v>
      </c>
      <c r="AE621" s="2" t="s">
        <v>3291</v>
      </c>
      <c r="AF621" s="2" t="s">
        <v>78</v>
      </c>
      <c r="AG621" s="2" t="s">
        <v>4092</v>
      </c>
      <c r="AH621" s="2" t="s">
        <v>201</v>
      </c>
      <c r="AI621" s="2" t="s">
        <v>169</v>
      </c>
      <c r="AJ621" s="2" t="s">
        <v>242</v>
      </c>
      <c r="AK621" s="2" t="s">
        <v>130</v>
      </c>
      <c r="AL621" s="2" t="s">
        <v>145</v>
      </c>
      <c r="AM621" s="2" t="s">
        <v>179</v>
      </c>
      <c r="AN621" s="2" t="s">
        <v>208</v>
      </c>
      <c r="AO621" s="2" t="s">
        <v>207</v>
      </c>
      <c r="AP621" s="2" t="s">
        <v>220</v>
      </c>
      <c r="AQ621" s="2" t="s">
        <v>230</v>
      </c>
      <c r="AR621" s="2" t="s">
        <v>163</v>
      </c>
      <c r="AS621" s="2" t="s">
        <v>168</v>
      </c>
      <c r="AT621" s="2" t="s">
        <v>187</v>
      </c>
      <c r="AU621" s="2" t="s">
        <v>185</v>
      </c>
      <c r="AV621" s="2" t="s">
        <v>3292</v>
      </c>
      <c r="AW621" s="2" t="s">
        <v>221</v>
      </c>
      <c r="AX621" s="2" t="s">
        <v>3293</v>
      </c>
    </row>
    <row r="622" spans="1:50" x14ac:dyDescent="0.35">
      <c r="A622" s="2" t="s">
        <v>3308</v>
      </c>
      <c r="B622" s="2" t="s">
        <v>3282</v>
      </c>
      <c r="C622" s="2" t="s">
        <v>3283</v>
      </c>
      <c r="D622" s="2" t="s">
        <v>3284</v>
      </c>
      <c r="E622" s="2" t="s">
        <v>3285</v>
      </c>
      <c r="F622" s="141">
        <v>2009</v>
      </c>
      <c r="G622" s="2" t="s">
        <v>306</v>
      </c>
      <c r="H622" s="2">
        <v>66</v>
      </c>
      <c r="I622" s="2">
        <v>1</v>
      </c>
      <c r="J622" s="2">
        <v>90</v>
      </c>
      <c r="K622" s="2">
        <v>100</v>
      </c>
      <c r="L622" s="2" t="s">
        <v>3286</v>
      </c>
      <c r="M622" s="138" t="s">
        <v>3287</v>
      </c>
      <c r="N622" s="2" t="s">
        <v>3288</v>
      </c>
      <c r="P622" s="2" t="s">
        <v>442</v>
      </c>
      <c r="R622" s="2" t="s">
        <v>26</v>
      </c>
      <c r="S622" s="2" t="s">
        <v>4783</v>
      </c>
      <c r="T622" s="2" t="s">
        <v>27</v>
      </c>
      <c r="U622" s="2" t="s">
        <v>60</v>
      </c>
      <c r="V622" s="2" t="s">
        <v>61</v>
      </c>
      <c r="W622" s="2" t="s">
        <v>58</v>
      </c>
      <c r="X622" s="2" t="s">
        <v>55</v>
      </c>
      <c r="Y622" s="2" t="s">
        <v>25</v>
      </c>
      <c r="Z622" s="2" t="s">
        <v>3289</v>
      </c>
      <c r="AA622" s="2">
        <v>2</v>
      </c>
      <c r="AB622" s="2">
        <v>2</v>
      </c>
      <c r="AC622" s="2">
        <v>3</v>
      </c>
      <c r="AD622" s="2" t="s">
        <v>3290</v>
      </c>
      <c r="AE622" s="2" t="s">
        <v>3294</v>
      </c>
      <c r="AF622" s="2" t="s">
        <v>78</v>
      </c>
      <c r="AG622" s="2" t="s">
        <v>4092</v>
      </c>
      <c r="AH622" s="2" t="s">
        <v>201</v>
      </c>
      <c r="AI622" s="2" t="s">
        <v>169</v>
      </c>
      <c r="AJ622" s="2" t="s">
        <v>242</v>
      </c>
      <c r="AK622" s="2" t="s">
        <v>127</v>
      </c>
      <c r="AL622" s="2" t="s">
        <v>136</v>
      </c>
      <c r="AM622" s="2" t="s">
        <v>179</v>
      </c>
      <c r="AN622" s="2" t="s">
        <v>208</v>
      </c>
      <c r="AO622" s="2" t="s">
        <v>207</v>
      </c>
      <c r="AP622" s="2" t="s">
        <v>220</v>
      </c>
      <c r="AQ622" s="2" t="s">
        <v>156</v>
      </c>
      <c r="AR622" s="2" t="s">
        <v>163</v>
      </c>
      <c r="AS622" s="2" t="s">
        <v>166</v>
      </c>
      <c r="AT622" s="2" t="s">
        <v>187</v>
      </c>
      <c r="AU622" s="2" t="s">
        <v>185</v>
      </c>
      <c r="AV622" s="2" t="s">
        <v>3292</v>
      </c>
      <c r="AW622" s="2" t="s">
        <v>221</v>
      </c>
      <c r="AX622" s="2" t="s">
        <v>3293</v>
      </c>
    </row>
    <row r="623" spans="1:50" x14ac:dyDescent="0.35">
      <c r="A623" s="2" t="s">
        <v>3308</v>
      </c>
      <c r="B623" s="2" t="s">
        <v>3282</v>
      </c>
      <c r="C623" s="2" t="s">
        <v>3283</v>
      </c>
      <c r="D623" s="2" t="s">
        <v>3284</v>
      </c>
      <c r="E623" s="2" t="s">
        <v>3285</v>
      </c>
      <c r="F623" s="141">
        <v>2009</v>
      </c>
      <c r="G623" s="2" t="s">
        <v>306</v>
      </c>
      <c r="H623" s="2">
        <v>66</v>
      </c>
      <c r="I623" s="2">
        <v>1</v>
      </c>
      <c r="J623" s="2">
        <v>90</v>
      </c>
      <c r="K623" s="2">
        <v>100</v>
      </c>
      <c r="L623" s="2" t="s">
        <v>3286</v>
      </c>
      <c r="M623" s="138" t="s">
        <v>3287</v>
      </c>
      <c r="N623" s="2" t="s">
        <v>3288</v>
      </c>
      <c r="P623" s="2" t="s">
        <v>442</v>
      </c>
      <c r="R623" s="2" t="s">
        <v>26</v>
      </c>
      <c r="S623" s="2" t="s">
        <v>4783</v>
      </c>
      <c r="T623" s="2" t="s">
        <v>27</v>
      </c>
      <c r="U623" s="2" t="s">
        <v>60</v>
      </c>
      <c r="V623" s="2" t="s">
        <v>61</v>
      </c>
      <c r="W623" s="2" t="s">
        <v>58</v>
      </c>
      <c r="X623" s="2" t="s">
        <v>55</v>
      </c>
      <c r="Y623" s="2" t="s">
        <v>25</v>
      </c>
      <c r="Z623" s="2" t="s">
        <v>3289</v>
      </c>
      <c r="AA623" s="2">
        <v>2</v>
      </c>
      <c r="AB623" s="2">
        <v>2</v>
      </c>
      <c r="AC623" s="2">
        <v>3</v>
      </c>
      <c r="AD623" s="2" t="s">
        <v>3290</v>
      </c>
      <c r="AE623" s="2" t="s">
        <v>3294</v>
      </c>
      <c r="AF623" s="2" t="s">
        <v>78</v>
      </c>
      <c r="AG623" s="2" t="s">
        <v>4092</v>
      </c>
      <c r="AH623" s="2" t="s">
        <v>201</v>
      </c>
      <c r="AI623" s="2" t="s">
        <v>169</v>
      </c>
      <c r="AJ623" s="2" t="s">
        <v>242</v>
      </c>
      <c r="AK623" s="2" t="s">
        <v>127</v>
      </c>
      <c r="AL623" s="2" t="s">
        <v>139</v>
      </c>
      <c r="AM623" s="2" t="s">
        <v>179</v>
      </c>
      <c r="AN623" s="2" t="s">
        <v>208</v>
      </c>
      <c r="AO623" s="2" t="s">
        <v>207</v>
      </c>
      <c r="AP623" s="2" t="s">
        <v>220</v>
      </c>
      <c r="AQ623" s="2" t="s">
        <v>156</v>
      </c>
      <c r="AR623" s="2" t="s">
        <v>163</v>
      </c>
      <c r="AS623" s="2" t="s">
        <v>166</v>
      </c>
      <c r="AT623" s="2" t="s">
        <v>187</v>
      </c>
      <c r="AU623" s="2" t="s">
        <v>185</v>
      </c>
      <c r="AV623" s="2" t="s">
        <v>3292</v>
      </c>
      <c r="AW623" s="2" t="s">
        <v>221</v>
      </c>
      <c r="AX623" s="2" t="s">
        <v>3293</v>
      </c>
    </row>
    <row r="624" spans="1:50" x14ac:dyDescent="0.35">
      <c r="A624" s="2" t="s">
        <v>3308</v>
      </c>
      <c r="B624" s="2" t="s">
        <v>3282</v>
      </c>
      <c r="C624" s="2" t="s">
        <v>3283</v>
      </c>
      <c r="D624" s="2" t="s">
        <v>3284</v>
      </c>
      <c r="E624" s="2" t="s">
        <v>3285</v>
      </c>
      <c r="F624" s="141">
        <v>2009</v>
      </c>
      <c r="G624" s="2" t="s">
        <v>306</v>
      </c>
      <c r="H624" s="2">
        <v>66</v>
      </c>
      <c r="I624" s="2">
        <v>1</v>
      </c>
      <c r="J624" s="2">
        <v>90</v>
      </c>
      <c r="K624" s="2">
        <v>100</v>
      </c>
      <c r="L624" s="2" t="s">
        <v>3286</v>
      </c>
      <c r="M624" s="138" t="s">
        <v>3287</v>
      </c>
      <c r="N624" s="2" t="s">
        <v>3288</v>
      </c>
      <c r="P624" s="2" t="s">
        <v>442</v>
      </c>
      <c r="R624" s="2" t="s">
        <v>26</v>
      </c>
      <c r="S624" s="2" t="s">
        <v>4783</v>
      </c>
      <c r="T624" s="2" t="s">
        <v>27</v>
      </c>
      <c r="U624" s="2" t="s">
        <v>60</v>
      </c>
      <c r="V624" s="2" t="s">
        <v>61</v>
      </c>
      <c r="W624" s="2" t="s">
        <v>58</v>
      </c>
      <c r="X624" s="2" t="s">
        <v>55</v>
      </c>
      <c r="Y624" s="2" t="s">
        <v>25</v>
      </c>
      <c r="Z624" s="2" t="s">
        <v>3289</v>
      </c>
      <c r="AA624" s="2">
        <v>2</v>
      </c>
      <c r="AB624" s="2">
        <v>2</v>
      </c>
      <c r="AC624" s="2">
        <v>3</v>
      </c>
      <c r="AD624" s="2" t="s">
        <v>3290</v>
      </c>
      <c r="AE624" s="2" t="s">
        <v>3294</v>
      </c>
      <c r="AF624" s="2" t="s">
        <v>78</v>
      </c>
      <c r="AG624" s="2" t="s">
        <v>4092</v>
      </c>
      <c r="AH624" s="2" t="s">
        <v>201</v>
      </c>
      <c r="AI624" s="2" t="s">
        <v>169</v>
      </c>
      <c r="AJ624" s="2" t="s">
        <v>242</v>
      </c>
      <c r="AK624" s="2" t="s">
        <v>130</v>
      </c>
      <c r="AL624" s="2" t="s">
        <v>145</v>
      </c>
      <c r="AM624" s="2" t="s">
        <v>179</v>
      </c>
      <c r="AN624" s="2" t="s">
        <v>208</v>
      </c>
      <c r="AO624" s="2" t="s">
        <v>207</v>
      </c>
      <c r="AP624" s="2" t="s">
        <v>220</v>
      </c>
      <c r="AQ624" s="2" t="s">
        <v>156</v>
      </c>
      <c r="AR624" s="2" t="s">
        <v>163</v>
      </c>
      <c r="AS624" s="2" t="s">
        <v>166</v>
      </c>
      <c r="AT624" s="2" t="s">
        <v>187</v>
      </c>
      <c r="AU624" s="2" t="s">
        <v>185</v>
      </c>
      <c r="AV624" s="2" t="s">
        <v>3292</v>
      </c>
      <c r="AW624" s="2" t="s">
        <v>221</v>
      </c>
      <c r="AX624" s="2" t="s">
        <v>3293</v>
      </c>
    </row>
    <row r="625" spans="1:50" x14ac:dyDescent="0.35">
      <c r="A625" s="2" t="s">
        <v>3308</v>
      </c>
      <c r="B625" s="2" t="s">
        <v>3295</v>
      </c>
      <c r="C625" s="2" t="s">
        <v>3296</v>
      </c>
      <c r="D625" s="2" t="s">
        <v>3297</v>
      </c>
      <c r="E625" s="2" t="s">
        <v>3298</v>
      </c>
      <c r="F625" s="141">
        <v>2008</v>
      </c>
      <c r="G625" s="2" t="s">
        <v>306</v>
      </c>
      <c r="H625" s="2">
        <v>65</v>
      </c>
      <c r="I625" s="2">
        <v>7</v>
      </c>
      <c r="J625" s="2">
        <v>1203</v>
      </c>
      <c r="K625" s="2">
        <v>1215</v>
      </c>
      <c r="L625" s="2" t="s">
        <v>3299</v>
      </c>
      <c r="M625" s="138" t="s">
        <v>3300</v>
      </c>
      <c r="N625" s="2" t="s">
        <v>3301</v>
      </c>
      <c r="P625" s="2" t="s">
        <v>321</v>
      </c>
      <c r="R625" s="2" t="s">
        <v>26</v>
      </c>
      <c r="S625" s="2" t="s">
        <v>4783</v>
      </c>
      <c r="T625" s="2" t="s">
        <v>27</v>
      </c>
      <c r="U625" s="2" t="s">
        <v>60</v>
      </c>
      <c r="V625" s="2" t="s">
        <v>55</v>
      </c>
      <c r="W625" s="2" t="s">
        <v>60</v>
      </c>
      <c r="X625" s="2" t="s">
        <v>55</v>
      </c>
      <c r="Y625" s="2" t="s">
        <v>37</v>
      </c>
      <c r="Z625" s="2" t="s">
        <v>3302</v>
      </c>
      <c r="AA625" s="2">
        <v>2</v>
      </c>
      <c r="AB625" s="2">
        <v>2</v>
      </c>
      <c r="AC625" s="2">
        <v>3</v>
      </c>
      <c r="AF625" s="2" t="s">
        <v>78</v>
      </c>
      <c r="AG625" s="2" t="s">
        <v>97</v>
      </c>
      <c r="AH625" s="2" t="s">
        <v>201</v>
      </c>
      <c r="AI625" s="2" t="s">
        <v>169</v>
      </c>
      <c r="AJ625" s="2" t="s">
        <v>125</v>
      </c>
      <c r="AK625" s="2" t="s">
        <v>165</v>
      </c>
      <c r="AL625" s="2" t="s">
        <v>3303</v>
      </c>
      <c r="AM625" s="2" t="s">
        <v>179</v>
      </c>
      <c r="AN625" s="2" t="s">
        <v>226</v>
      </c>
      <c r="AO625" s="2" t="s">
        <v>207</v>
      </c>
      <c r="AP625" s="2" t="s">
        <v>220</v>
      </c>
      <c r="AQ625" s="2" t="s">
        <v>230</v>
      </c>
      <c r="AR625" s="2" t="s">
        <v>165</v>
      </c>
      <c r="AS625" s="2" t="s">
        <v>248</v>
      </c>
      <c r="AT625" s="2" t="s">
        <v>249</v>
      </c>
      <c r="AU625" s="2" t="s">
        <v>183</v>
      </c>
      <c r="AV625" s="2" t="s">
        <v>3304</v>
      </c>
      <c r="AW625" s="2" t="s">
        <v>221</v>
      </c>
      <c r="AX625" s="2" t="s">
        <v>3305</v>
      </c>
    </row>
    <row r="626" spans="1:50" x14ac:dyDescent="0.35">
      <c r="A626" s="2" t="s">
        <v>3308</v>
      </c>
      <c r="B626" s="2" t="s">
        <v>3295</v>
      </c>
      <c r="C626" s="2" t="s">
        <v>3296</v>
      </c>
      <c r="D626" s="2" t="s">
        <v>3297</v>
      </c>
      <c r="E626" s="2" t="s">
        <v>3298</v>
      </c>
      <c r="F626" s="141">
        <v>2008</v>
      </c>
      <c r="G626" s="2" t="s">
        <v>306</v>
      </c>
      <c r="H626" s="2">
        <v>65</v>
      </c>
      <c r="I626" s="2">
        <v>7</v>
      </c>
      <c r="J626" s="2">
        <v>1203</v>
      </c>
      <c r="K626" s="2">
        <v>1215</v>
      </c>
      <c r="L626" s="2" t="s">
        <v>3299</v>
      </c>
      <c r="M626" s="138" t="s">
        <v>3300</v>
      </c>
      <c r="N626" s="2" t="s">
        <v>3301</v>
      </c>
      <c r="P626" s="2" t="s">
        <v>321</v>
      </c>
      <c r="R626" s="2" t="s">
        <v>26</v>
      </c>
      <c r="S626" s="2" t="s">
        <v>4783</v>
      </c>
      <c r="T626" s="2" t="s">
        <v>27</v>
      </c>
      <c r="U626" s="2" t="s">
        <v>60</v>
      </c>
      <c r="V626" s="2" t="s">
        <v>55</v>
      </c>
      <c r="W626" s="2" t="s">
        <v>60</v>
      </c>
      <c r="X626" s="2" t="s">
        <v>55</v>
      </c>
      <c r="Y626" s="2" t="s">
        <v>37</v>
      </c>
      <c r="Z626" s="2" t="s">
        <v>3302</v>
      </c>
      <c r="AA626" s="2">
        <v>2</v>
      </c>
      <c r="AB626" s="2">
        <v>2</v>
      </c>
      <c r="AC626" s="2">
        <v>3</v>
      </c>
      <c r="AF626" s="2" t="s">
        <v>78</v>
      </c>
      <c r="AG626" s="2" t="s">
        <v>97</v>
      </c>
      <c r="AH626" s="2" t="s">
        <v>201</v>
      </c>
      <c r="AI626" s="2" t="s">
        <v>169</v>
      </c>
      <c r="AJ626" s="2" t="s">
        <v>125</v>
      </c>
      <c r="AK626" s="2" t="s">
        <v>165</v>
      </c>
      <c r="AL626" s="2" t="s">
        <v>3303</v>
      </c>
      <c r="AM626" s="2" t="s">
        <v>179</v>
      </c>
      <c r="AN626" s="2" t="s">
        <v>3306</v>
      </c>
      <c r="AO626" s="2" t="s">
        <v>207</v>
      </c>
      <c r="AP626" s="2" t="s">
        <v>220</v>
      </c>
      <c r="AQ626" s="2" t="s">
        <v>230</v>
      </c>
      <c r="AR626" s="2" t="s">
        <v>165</v>
      </c>
      <c r="AS626" s="2" t="s">
        <v>248</v>
      </c>
      <c r="AT626" s="2" t="s">
        <v>249</v>
      </c>
      <c r="AU626" s="2" t="s">
        <v>183</v>
      </c>
      <c r="AV626" s="2" t="s">
        <v>3304</v>
      </c>
      <c r="AW626" s="2" t="s">
        <v>221</v>
      </c>
      <c r="AX626" s="2" t="s">
        <v>3305</v>
      </c>
    </row>
    <row r="627" spans="1:50" x14ac:dyDescent="0.35">
      <c r="A627" s="2" t="s">
        <v>3697</v>
      </c>
      <c r="B627" s="2" t="s">
        <v>3665</v>
      </c>
      <c r="C627" s="2" t="s">
        <v>3666</v>
      </c>
      <c r="D627" s="2" t="s">
        <v>3667</v>
      </c>
      <c r="E627" s="2" t="s">
        <v>3668</v>
      </c>
      <c r="F627" s="141">
        <v>2018</v>
      </c>
      <c r="G627" s="2" t="s">
        <v>1086</v>
      </c>
      <c r="H627" s="2">
        <v>8</v>
      </c>
      <c r="I627" s="2">
        <v>1</v>
      </c>
      <c r="J627" s="2">
        <v>14772</v>
      </c>
      <c r="K627" s="2">
        <v>14786</v>
      </c>
      <c r="L627" s="2" t="s">
        <v>3669</v>
      </c>
      <c r="M627" s="2" t="s">
        <v>3670</v>
      </c>
      <c r="N627" s="2" t="s">
        <v>3671</v>
      </c>
      <c r="O627" s="2" t="s">
        <v>320</v>
      </c>
      <c r="P627" s="2" t="s">
        <v>321</v>
      </c>
      <c r="Q627" s="2" t="s">
        <v>823</v>
      </c>
      <c r="R627" s="2" t="s">
        <v>26</v>
      </c>
      <c r="S627" s="2" t="s">
        <v>235</v>
      </c>
      <c r="T627" s="2" t="s">
        <v>27</v>
      </c>
      <c r="U627" s="2" t="s">
        <v>60</v>
      </c>
      <c r="V627" s="2" t="s">
        <v>63</v>
      </c>
      <c r="W627" s="2" t="s">
        <v>50</v>
      </c>
      <c r="X627" s="2" t="s">
        <v>28</v>
      </c>
      <c r="Y627" s="2" t="s">
        <v>66</v>
      </c>
      <c r="Z627" s="2" t="s">
        <v>3672</v>
      </c>
      <c r="AA627" s="2">
        <v>2</v>
      </c>
      <c r="AB627" s="2">
        <v>2</v>
      </c>
      <c r="AC627" s="2">
        <v>3</v>
      </c>
      <c r="AG627" s="2" t="s">
        <v>240</v>
      </c>
      <c r="AH627" s="2" t="s">
        <v>114</v>
      </c>
      <c r="AI627" s="2" t="s">
        <v>198</v>
      </c>
    </row>
    <row r="628" spans="1:50" x14ac:dyDescent="0.35">
      <c r="A628" s="2" t="s">
        <v>3308</v>
      </c>
      <c r="B628" s="2" t="s">
        <v>3295</v>
      </c>
      <c r="C628" s="2" t="s">
        <v>3296</v>
      </c>
      <c r="D628" s="2" t="s">
        <v>3297</v>
      </c>
      <c r="E628" s="2" t="s">
        <v>3298</v>
      </c>
      <c r="F628" s="141">
        <v>2008</v>
      </c>
      <c r="G628" s="2" t="s">
        <v>306</v>
      </c>
      <c r="H628" s="2">
        <v>65</v>
      </c>
      <c r="I628" s="2">
        <v>7</v>
      </c>
      <c r="J628" s="2">
        <v>1203</v>
      </c>
      <c r="K628" s="2">
        <v>1215</v>
      </c>
      <c r="L628" s="2" t="s">
        <v>3299</v>
      </c>
      <c r="M628" s="138" t="s">
        <v>3300</v>
      </c>
      <c r="N628" s="2" t="s">
        <v>3301</v>
      </c>
      <c r="P628" s="2" t="s">
        <v>321</v>
      </c>
      <c r="R628" s="2" t="s">
        <v>26</v>
      </c>
      <c r="S628" s="2" t="s">
        <v>4783</v>
      </c>
      <c r="T628" s="2" t="s">
        <v>27</v>
      </c>
      <c r="U628" s="2" t="s">
        <v>60</v>
      </c>
      <c r="V628" s="2" t="s">
        <v>55</v>
      </c>
      <c r="W628" s="2" t="s">
        <v>60</v>
      </c>
      <c r="X628" s="2" t="s">
        <v>55</v>
      </c>
      <c r="Y628" s="2" t="s">
        <v>37</v>
      </c>
      <c r="Z628" s="2" t="s">
        <v>3302</v>
      </c>
      <c r="AA628" s="2">
        <v>2</v>
      </c>
      <c r="AB628" s="2">
        <v>2</v>
      </c>
      <c r="AC628" s="2">
        <v>3</v>
      </c>
      <c r="AF628" s="2" t="s">
        <v>78</v>
      </c>
      <c r="AG628" s="2" t="s">
        <v>92</v>
      </c>
      <c r="AH628" s="2" t="s">
        <v>201</v>
      </c>
      <c r="AI628" s="2" t="s">
        <v>169</v>
      </c>
      <c r="AJ628" s="2" t="s">
        <v>125</v>
      </c>
      <c r="AK628" s="2" t="s">
        <v>165</v>
      </c>
      <c r="AL628" s="2" t="s">
        <v>3303</v>
      </c>
      <c r="AM628" s="2" t="s">
        <v>179</v>
      </c>
      <c r="AN628" s="2" t="s">
        <v>226</v>
      </c>
      <c r="AO628" s="2" t="s">
        <v>207</v>
      </c>
      <c r="AP628" s="2" t="s">
        <v>220</v>
      </c>
      <c r="AQ628" s="2" t="s">
        <v>230</v>
      </c>
      <c r="AR628" s="2" t="s">
        <v>165</v>
      </c>
      <c r="AS628" s="2" t="s">
        <v>248</v>
      </c>
      <c r="AT628" s="2" t="s">
        <v>249</v>
      </c>
      <c r="AU628" s="2" t="s">
        <v>183</v>
      </c>
      <c r="AV628" s="2" t="s">
        <v>3304</v>
      </c>
      <c r="AW628" s="2" t="s">
        <v>221</v>
      </c>
      <c r="AX628" s="2" t="s">
        <v>3305</v>
      </c>
    </row>
    <row r="629" spans="1:50" x14ac:dyDescent="0.35">
      <c r="A629" s="2" t="s">
        <v>3308</v>
      </c>
      <c r="B629" s="2" t="s">
        <v>3295</v>
      </c>
      <c r="C629" s="2" t="s">
        <v>3296</v>
      </c>
      <c r="D629" s="2" t="s">
        <v>3297</v>
      </c>
      <c r="E629" s="2" t="s">
        <v>3298</v>
      </c>
      <c r="F629" s="141">
        <v>2008</v>
      </c>
      <c r="G629" s="2" t="s">
        <v>306</v>
      </c>
      <c r="H629" s="2">
        <v>65</v>
      </c>
      <c r="I629" s="2">
        <v>7</v>
      </c>
      <c r="J629" s="2">
        <v>1203</v>
      </c>
      <c r="K629" s="2">
        <v>1215</v>
      </c>
      <c r="L629" s="2" t="s">
        <v>3299</v>
      </c>
      <c r="M629" s="138" t="s">
        <v>3300</v>
      </c>
      <c r="N629" s="2" t="s">
        <v>3301</v>
      </c>
      <c r="P629" s="2" t="s">
        <v>321</v>
      </c>
      <c r="R629" s="2" t="s">
        <v>26</v>
      </c>
      <c r="S629" s="2" t="s">
        <v>4783</v>
      </c>
      <c r="T629" s="2" t="s">
        <v>27</v>
      </c>
      <c r="U629" s="2" t="s">
        <v>60</v>
      </c>
      <c r="V629" s="2" t="s">
        <v>55</v>
      </c>
      <c r="W629" s="2" t="s">
        <v>60</v>
      </c>
      <c r="X629" s="2" t="s">
        <v>55</v>
      </c>
      <c r="Y629" s="2" t="s">
        <v>37</v>
      </c>
      <c r="Z629" s="2" t="s">
        <v>3302</v>
      </c>
      <c r="AA629" s="2">
        <v>2</v>
      </c>
      <c r="AB629" s="2">
        <v>2</v>
      </c>
      <c r="AC629" s="2">
        <v>3</v>
      </c>
      <c r="AF629" s="2" t="s">
        <v>78</v>
      </c>
      <c r="AG629" s="2" t="s">
        <v>92</v>
      </c>
      <c r="AH629" s="2" t="s">
        <v>201</v>
      </c>
      <c r="AI629" s="2" t="s">
        <v>169</v>
      </c>
      <c r="AJ629" s="2" t="s">
        <v>125</v>
      </c>
      <c r="AK629" s="2" t="s">
        <v>165</v>
      </c>
      <c r="AL629" s="2" t="s">
        <v>3303</v>
      </c>
      <c r="AM629" s="2" t="s">
        <v>179</v>
      </c>
      <c r="AN629" s="2" t="s">
        <v>3306</v>
      </c>
      <c r="AO629" s="2" t="s">
        <v>207</v>
      </c>
      <c r="AP629" s="2" t="s">
        <v>220</v>
      </c>
      <c r="AQ629" s="2" t="s">
        <v>230</v>
      </c>
      <c r="AR629" s="2" t="s">
        <v>165</v>
      </c>
      <c r="AS629" s="2" t="s">
        <v>248</v>
      </c>
      <c r="AT629" s="2" t="s">
        <v>249</v>
      </c>
      <c r="AU629" s="2" t="s">
        <v>183</v>
      </c>
      <c r="AV629" s="2" t="s">
        <v>3304</v>
      </c>
      <c r="AW629" s="2" t="s">
        <v>221</v>
      </c>
      <c r="AX629" s="2" t="s">
        <v>3305</v>
      </c>
    </row>
    <row r="630" spans="1:50" x14ac:dyDescent="0.35">
      <c r="A630" s="8" t="s">
        <v>1552</v>
      </c>
      <c r="B630" s="8" t="s">
        <v>1183</v>
      </c>
      <c r="C630" s="8" t="s">
        <v>1184</v>
      </c>
      <c r="D630" s="8" t="s">
        <v>1185</v>
      </c>
      <c r="E630" s="8" t="s">
        <v>1186</v>
      </c>
      <c r="F630" s="157">
        <v>2014</v>
      </c>
      <c r="G630" s="8" t="s">
        <v>1187</v>
      </c>
      <c r="H630" s="8">
        <v>24</v>
      </c>
      <c r="I630" s="8">
        <v>7</v>
      </c>
      <c r="J630" s="8">
        <v>1820</v>
      </c>
      <c r="K630" s="8">
        <v>1832</v>
      </c>
      <c r="L630" s="8" t="s">
        <v>1188</v>
      </c>
      <c r="M630" s="8"/>
      <c r="N630" s="8" t="s">
        <v>1189</v>
      </c>
      <c r="O630" s="8" t="s">
        <v>320</v>
      </c>
      <c r="P630" s="8" t="s">
        <v>321</v>
      </c>
      <c r="Q630" s="8"/>
      <c r="R630" s="8" t="s">
        <v>26</v>
      </c>
      <c r="S630" s="2" t="s">
        <v>4783</v>
      </c>
      <c r="T630" s="8" t="s">
        <v>21</v>
      </c>
      <c r="U630" s="8" t="s">
        <v>60</v>
      </c>
      <c r="V630" s="8" t="s">
        <v>65</v>
      </c>
      <c r="W630" s="8" t="s">
        <v>60</v>
      </c>
      <c r="X630" s="8" t="s">
        <v>55</v>
      </c>
      <c r="Y630" s="8" t="s">
        <v>66</v>
      </c>
      <c r="Z630" s="8" t="s">
        <v>1190</v>
      </c>
      <c r="AA630" s="8">
        <v>2</v>
      </c>
      <c r="AB630" s="8">
        <v>2</v>
      </c>
      <c r="AC630" s="8">
        <v>3</v>
      </c>
      <c r="AD630" s="8" t="s">
        <v>1191</v>
      </c>
      <c r="AE630" s="8" t="s">
        <v>1192</v>
      </c>
      <c r="AF630" s="8" t="s">
        <v>1178</v>
      </c>
      <c r="AG630" s="8" t="s">
        <v>4098</v>
      </c>
      <c r="AH630" s="8" t="s">
        <v>201</v>
      </c>
      <c r="AI630" s="8" t="s">
        <v>218</v>
      </c>
      <c r="AJ630" s="8" t="s">
        <v>125</v>
      </c>
      <c r="AK630" s="8"/>
      <c r="AL630" s="8"/>
      <c r="AM630" s="8" t="s">
        <v>179</v>
      </c>
      <c r="AN630" s="8" t="s">
        <v>1193</v>
      </c>
      <c r="AO630" s="8" t="s">
        <v>179</v>
      </c>
      <c r="AP630" s="8" t="s">
        <v>220</v>
      </c>
      <c r="AQ630" s="8" t="s">
        <v>1193</v>
      </c>
      <c r="AR630" s="8" t="s">
        <v>162</v>
      </c>
      <c r="AS630" s="8" t="s">
        <v>168</v>
      </c>
      <c r="AT630" s="8" t="s">
        <v>243</v>
      </c>
      <c r="AU630" s="8" t="s">
        <v>244</v>
      </c>
      <c r="AV630" s="8" t="s">
        <v>1194</v>
      </c>
      <c r="AW630" s="8" t="s">
        <v>221</v>
      </c>
      <c r="AX630" s="8" t="s">
        <v>1195</v>
      </c>
    </row>
    <row r="631" spans="1:50" x14ac:dyDescent="0.35">
      <c r="A631" s="8" t="s">
        <v>1552</v>
      </c>
      <c r="B631" s="16" t="s">
        <v>1281</v>
      </c>
      <c r="C631" s="16" t="s">
        <v>1282</v>
      </c>
      <c r="D631" s="8" t="s">
        <v>1283</v>
      </c>
      <c r="E631" s="8" t="s">
        <v>1284</v>
      </c>
      <c r="F631" s="157">
        <v>2014</v>
      </c>
      <c r="G631" s="8" t="s">
        <v>1164</v>
      </c>
      <c r="H631" s="8" t="s">
        <v>1285</v>
      </c>
      <c r="I631" s="8" t="s">
        <v>416</v>
      </c>
      <c r="J631" s="8" t="s">
        <v>1286</v>
      </c>
      <c r="K631" s="8" t="s">
        <v>1287</v>
      </c>
      <c r="L631" s="8" t="s">
        <v>1288</v>
      </c>
      <c r="M631" s="8"/>
      <c r="N631" s="8" t="s">
        <v>1289</v>
      </c>
      <c r="O631" s="8" t="s">
        <v>320</v>
      </c>
      <c r="P631" s="8" t="s">
        <v>321</v>
      </c>
      <c r="Q631" s="8"/>
      <c r="R631" s="8" t="s">
        <v>26</v>
      </c>
      <c r="S631" s="2" t="s">
        <v>4783</v>
      </c>
      <c r="T631" s="8" t="s">
        <v>4085</v>
      </c>
      <c r="U631" s="8" t="s">
        <v>60</v>
      </c>
      <c r="V631" s="8" t="s">
        <v>55</v>
      </c>
      <c r="W631" s="8" t="s">
        <v>54</v>
      </c>
      <c r="X631" s="8" t="s">
        <v>55</v>
      </c>
      <c r="Y631" s="8" t="s">
        <v>3911</v>
      </c>
      <c r="Z631" s="8" t="s">
        <v>1290</v>
      </c>
      <c r="AA631" s="8">
        <v>2</v>
      </c>
      <c r="AB631" s="8">
        <v>2</v>
      </c>
      <c r="AC631" s="8">
        <v>3</v>
      </c>
      <c r="AD631" s="8" t="s">
        <v>1291</v>
      </c>
      <c r="AE631" s="8" t="s">
        <v>1292</v>
      </c>
      <c r="AF631" s="8" t="s">
        <v>1293</v>
      </c>
      <c r="AG631" s="8" t="s">
        <v>240</v>
      </c>
      <c r="AH631" s="8" t="s">
        <v>201</v>
      </c>
      <c r="AI631" s="8" t="s">
        <v>218</v>
      </c>
      <c r="AJ631" s="8" t="s">
        <v>242</v>
      </c>
      <c r="AK631" s="8" t="s">
        <v>165</v>
      </c>
      <c r="AL631" s="8"/>
      <c r="AM631" s="8" t="s">
        <v>179</v>
      </c>
      <c r="AN631" s="8" t="s">
        <v>1294</v>
      </c>
      <c r="AO631" s="8" t="s">
        <v>122</v>
      </c>
      <c r="AP631" s="8" t="s">
        <v>220</v>
      </c>
      <c r="AQ631" s="8" t="s">
        <v>159</v>
      </c>
      <c r="AR631" s="8" t="s">
        <v>163</v>
      </c>
      <c r="AS631" s="8" t="s">
        <v>166</v>
      </c>
      <c r="AT631" s="8" t="s">
        <v>249</v>
      </c>
      <c r="AU631" s="8" t="s">
        <v>183</v>
      </c>
      <c r="AV631" s="8" t="s">
        <v>1295</v>
      </c>
      <c r="AW631" s="8" t="s">
        <v>220</v>
      </c>
      <c r="AX631" s="8" t="s">
        <v>1296</v>
      </c>
    </row>
    <row r="632" spans="1:50" x14ac:dyDescent="0.35">
      <c r="A632" s="17" t="s">
        <v>1552</v>
      </c>
      <c r="B632" s="18" t="s">
        <v>1297</v>
      </c>
      <c r="C632" s="18" t="s">
        <v>1298</v>
      </c>
      <c r="D632" s="17" t="s">
        <v>1299</v>
      </c>
      <c r="E632" s="17" t="s">
        <v>1300</v>
      </c>
      <c r="F632" s="159">
        <v>2012</v>
      </c>
      <c r="G632" s="17" t="s">
        <v>308</v>
      </c>
      <c r="H632" s="17" t="s">
        <v>1301</v>
      </c>
      <c r="I632" s="17"/>
      <c r="J632" s="17" t="s">
        <v>1302</v>
      </c>
      <c r="K632" s="17" t="s">
        <v>1002</v>
      </c>
      <c r="L632" s="17" t="s">
        <v>1303</v>
      </c>
      <c r="M632" s="17"/>
      <c r="N632" s="17" t="s">
        <v>1304</v>
      </c>
      <c r="O632" s="17" t="s">
        <v>320</v>
      </c>
      <c r="P632" s="17" t="s">
        <v>321</v>
      </c>
      <c r="Q632" s="17"/>
      <c r="R632" s="17" t="s">
        <v>26</v>
      </c>
      <c r="S632" s="2" t="s">
        <v>4783</v>
      </c>
      <c r="T632" s="17" t="s">
        <v>27</v>
      </c>
      <c r="U632" s="17" t="s">
        <v>60</v>
      </c>
      <c r="V632" s="17" t="s">
        <v>55</v>
      </c>
      <c r="W632" s="17"/>
      <c r="X632" s="17" t="s">
        <v>55</v>
      </c>
      <c r="Y632" s="17" t="s">
        <v>3911</v>
      </c>
      <c r="Z632" s="17" t="s">
        <v>1305</v>
      </c>
      <c r="AA632" s="17">
        <v>2</v>
      </c>
      <c r="AB632" s="17">
        <v>2</v>
      </c>
      <c r="AC632" s="17">
        <v>3</v>
      </c>
      <c r="AD632" s="17" t="s">
        <v>1306</v>
      </c>
      <c r="AE632" s="17" t="s">
        <v>1307</v>
      </c>
      <c r="AF632" s="17" t="s">
        <v>1293</v>
      </c>
      <c r="AG632" s="17" t="s">
        <v>240</v>
      </c>
      <c r="AH632" s="17" t="s">
        <v>201</v>
      </c>
      <c r="AI632" s="17" t="s">
        <v>218</v>
      </c>
      <c r="AJ632" s="17" t="s">
        <v>125</v>
      </c>
      <c r="AK632" s="17" t="s">
        <v>127</v>
      </c>
      <c r="AL632" s="17" t="s">
        <v>139</v>
      </c>
      <c r="AM632" s="17" t="s">
        <v>179</v>
      </c>
      <c r="AN632" s="17" t="s">
        <v>208</v>
      </c>
      <c r="AO632" s="17" t="s">
        <v>122</v>
      </c>
      <c r="AP632" s="17" t="s">
        <v>220</v>
      </c>
      <c r="AQ632" s="17" t="s">
        <v>190</v>
      </c>
      <c r="AR632" s="17" t="s">
        <v>163</v>
      </c>
      <c r="AS632" s="17" t="s">
        <v>166</v>
      </c>
      <c r="AT632" s="17" t="s">
        <v>217</v>
      </c>
      <c r="AU632" s="17" t="s">
        <v>185</v>
      </c>
      <c r="AV632" s="17" t="s">
        <v>1308</v>
      </c>
      <c r="AW632" s="17" t="s">
        <v>220</v>
      </c>
      <c r="AX632" s="17" t="s">
        <v>1309</v>
      </c>
    </row>
    <row r="633" spans="1:50" x14ac:dyDescent="0.35">
      <c r="A633" s="2" t="s">
        <v>3048</v>
      </c>
      <c r="B633" s="2" t="s">
        <v>2935</v>
      </c>
      <c r="D633" s="2" t="s">
        <v>2936</v>
      </c>
      <c r="E633" s="2" t="s">
        <v>2937</v>
      </c>
      <c r="F633" s="141">
        <v>2015</v>
      </c>
      <c r="G633" s="2" t="s">
        <v>306</v>
      </c>
      <c r="H633" s="2" t="s">
        <v>2938</v>
      </c>
      <c r="I633" s="2" t="s">
        <v>416</v>
      </c>
      <c r="J633" s="2" t="s">
        <v>2939</v>
      </c>
      <c r="K633" s="2" t="s">
        <v>2940</v>
      </c>
      <c r="L633" s="2" t="s">
        <v>2941</v>
      </c>
      <c r="M633" s="2" t="s">
        <v>2942</v>
      </c>
      <c r="N633" s="2" t="s">
        <v>2943</v>
      </c>
      <c r="O633" s="2" t="s">
        <v>320</v>
      </c>
      <c r="P633" s="2" t="s">
        <v>321</v>
      </c>
      <c r="Q633" s="2" t="s">
        <v>708</v>
      </c>
      <c r="R633" s="2" t="s">
        <v>26</v>
      </c>
      <c r="S633" s="2" t="s">
        <v>4783</v>
      </c>
      <c r="T633" s="2" t="s">
        <v>21</v>
      </c>
      <c r="U633" s="2" t="s">
        <v>60</v>
      </c>
      <c r="V633" s="2" t="s">
        <v>61</v>
      </c>
      <c r="W633" s="2" t="s">
        <v>58</v>
      </c>
      <c r="X633" s="2" t="s">
        <v>55</v>
      </c>
      <c r="Y633" s="2" t="s">
        <v>37</v>
      </c>
      <c r="Z633" s="2" t="s">
        <v>2944</v>
      </c>
      <c r="AA633" s="2">
        <v>2</v>
      </c>
      <c r="AB633" s="2">
        <v>2</v>
      </c>
      <c r="AC633" s="2">
        <v>3</v>
      </c>
      <c r="AF633" s="2" t="s">
        <v>80</v>
      </c>
      <c r="AG633" s="2" t="s">
        <v>90</v>
      </c>
      <c r="AH633" s="2" t="s">
        <v>117</v>
      </c>
      <c r="AI633" s="2" t="s">
        <v>218</v>
      </c>
      <c r="AJ633" s="2" t="s">
        <v>125</v>
      </c>
      <c r="AK633" s="2" t="s">
        <v>131</v>
      </c>
      <c r="AL633" s="2" t="s">
        <v>150</v>
      </c>
      <c r="AM633" s="2" t="s">
        <v>179</v>
      </c>
      <c r="AN633" s="2" t="s">
        <v>208</v>
      </c>
      <c r="AO633" s="2" t="s">
        <v>122</v>
      </c>
      <c r="AP633" s="2" t="s">
        <v>220</v>
      </c>
      <c r="AQ633" s="2" t="s">
        <v>151</v>
      </c>
      <c r="AR633" s="2" t="s">
        <v>162</v>
      </c>
      <c r="AS633" s="2" t="s">
        <v>166</v>
      </c>
      <c r="AT633" s="2" t="s">
        <v>243</v>
      </c>
      <c r="AU633" s="2" t="s">
        <v>183</v>
      </c>
      <c r="AV633" s="2" t="s">
        <v>2945</v>
      </c>
      <c r="AW633" s="2" t="s">
        <v>220</v>
      </c>
      <c r="AX633" s="2" t="s">
        <v>2946</v>
      </c>
    </row>
    <row r="634" spans="1:50" x14ac:dyDescent="0.35">
      <c r="A634" s="2" t="s">
        <v>3048</v>
      </c>
      <c r="B634" s="2" t="s">
        <v>2935</v>
      </c>
      <c r="D634" s="2" t="s">
        <v>2936</v>
      </c>
      <c r="E634" s="2" t="s">
        <v>2937</v>
      </c>
      <c r="F634" s="141">
        <v>2015</v>
      </c>
      <c r="G634" s="2" t="s">
        <v>306</v>
      </c>
      <c r="H634" s="2" t="s">
        <v>2938</v>
      </c>
      <c r="I634" s="2" t="s">
        <v>416</v>
      </c>
      <c r="J634" s="2" t="s">
        <v>2939</v>
      </c>
      <c r="K634" s="2" t="s">
        <v>2940</v>
      </c>
      <c r="L634" s="2" t="s">
        <v>2941</v>
      </c>
      <c r="M634" s="2" t="s">
        <v>2942</v>
      </c>
      <c r="N634" s="2" t="s">
        <v>2943</v>
      </c>
      <c r="O634" s="2" t="s">
        <v>320</v>
      </c>
      <c r="P634" s="2" t="s">
        <v>321</v>
      </c>
      <c r="Q634" s="2" t="s">
        <v>708</v>
      </c>
      <c r="R634" s="2" t="s">
        <v>26</v>
      </c>
      <c r="S634" s="2" t="s">
        <v>4783</v>
      </c>
      <c r="T634" s="2" t="s">
        <v>21</v>
      </c>
      <c r="U634" s="2" t="s">
        <v>60</v>
      </c>
      <c r="V634" s="2" t="s">
        <v>61</v>
      </c>
      <c r="W634" s="2" t="s">
        <v>58</v>
      </c>
      <c r="X634" s="2" t="s">
        <v>55</v>
      </c>
      <c r="Y634" s="2" t="s">
        <v>37</v>
      </c>
      <c r="Z634" s="2" t="s">
        <v>2944</v>
      </c>
      <c r="AA634" s="2">
        <v>2</v>
      </c>
      <c r="AB634" s="2">
        <v>2</v>
      </c>
      <c r="AC634" s="2">
        <v>3</v>
      </c>
      <c r="AF634" s="2" t="s">
        <v>80</v>
      </c>
      <c r="AG634" s="2" t="s">
        <v>90</v>
      </c>
      <c r="AH634" s="2" t="s">
        <v>117</v>
      </c>
      <c r="AI634" s="2" t="s">
        <v>218</v>
      </c>
      <c r="AJ634" s="2" t="s">
        <v>125</v>
      </c>
      <c r="AK634" s="2" t="s">
        <v>131</v>
      </c>
      <c r="AL634" s="2" t="s">
        <v>144</v>
      </c>
      <c r="AM634" s="2" t="s">
        <v>179</v>
      </c>
      <c r="AN634" s="2" t="s">
        <v>208</v>
      </c>
      <c r="AO634" s="2" t="s">
        <v>122</v>
      </c>
      <c r="AP634" s="2" t="s">
        <v>220</v>
      </c>
      <c r="AQ634" s="2" t="s">
        <v>151</v>
      </c>
      <c r="AR634" s="2" t="s">
        <v>162</v>
      </c>
      <c r="AS634" s="2" t="s">
        <v>166</v>
      </c>
      <c r="AT634" s="2" t="s">
        <v>243</v>
      </c>
      <c r="AU634" s="2" t="s">
        <v>183</v>
      </c>
      <c r="AV634" s="2" t="s">
        <v>2945</v>
      </c>
      <c r="AW634" s="2" t="s">
        <v>220</v>
      </c>
      <c r="AX634" s="2" t="s">
        <v>2946</v>
      </c>
    </row>
    <row r="635" spans="1:50" x14ac:dyDescent="0.35">
      <c r="A635" s="2" t="s">
        <v>4106</v>
      </c>
      <c r="B635" s="56" t="s">
        <v>4107</v>
      </c>
      <c r="C635" s="56" t="s">
        <v>4108</v>
      </c>
      <c r="D635" s="51" t="s">
        <v>4109</v>
      </c>
      <c r="E635" s="51" t="s">
        <v>4110</v>
      </c>
      <c r="F635" s="153">
        <v>2006</v>
      </c>
      <c r="G635" s="51" t="s">
        <v>1164</v>
      </c>
      <c r="H635" s="51" t="s">
        <v>705</v>
      </c>
      <c r="I635" s="51" t="s">
        <v>367</v>
      </c>
      <c r="J635" s="51" t="s">
        <v>4111</v>
      </c>
      <c r="K635" s="51" t="s">
        <v>4112</v>
      </c>
      <c r="L635" s="51" t="s">
        <v>4113</v>
      </c>
      <c r="M635" s="51"/>
      <c r="N635" s="51" t="s">
        <v>4114</v>
      </c>
      <c r="O635" s="51" t="s">
        <v>320</v>
      </c>
      <c r="P635" s="51" t="s">
        <v>321</v>
      </c>
      <c r="Q635" s="51" t="s">
        <v>750</v>
      </c>
      <c r="R635" s="51" t="s">
        <v>26</v>
      </c>
      <c r="S635" s="2" t="s">
        <v>4783</v>
      </c>
      <c r="T635" s="51" t="s">
        <v>45</v>
      </c>
      <c r="U635" s="51" t="s">
        <v>58</v>
      </c>
      <c r="V635" s="51" t="s">
        <v>63</v>
      </c>
      <c r="W635" s="51" t="s">
        <v>58</v>
      </c>
      <c r="X635" s="51" t="s">
        <v>55</v>
      </c>
      <c r="Y635" s="51" t="s">
        <v>25</v>
      </c>
      <c r="Z635" s="51" t="s">
        <v>4115</v>
      </c>
      <c r="AA635" s="51">
        <v>2</v>
      </c>
      <c r="AB635" s="51">
        <v>2</v>
      </c>
      <c r="AC635" s="51">
        <v>3</v>
      </c>
      <c r="AD635" s="51" t="s">
        <v>4116</v>
      </c>
      <c r="AE635" s="51" t="s">
        <v>4117</v>
      </c>
      <c r="AF635" s="51" t="s">
        <v>1269</v>
      </c>
      <c r="AG635" s="51" t="s">
        <v>90</v>
      </c>
      <c r="AH635" s="51" t="s">
        <v>201</v>
      </c>
      <c r="AI635" s="51" t="s">
        <v>218</v>
      </c>
      <c r="AJ635" s="51" t="s">
        <v>242</v>
      </c>
      <c r="AK635" s="51" t="s">
        <v>165</v>
      </c>
      <c r="AL635" s="51"/>
      <c r="AM635" s="51" t="s">
        <v>179</v>
      </c>
      <c r="AN635" s="51" t="s">
        <v>118</v>
      </c>
      <c r="AO635" s="51" t="s">
        <v>122</v>
      </c>
      <c r="AP635" s="51" t="s">
        <v>220</v>
      </c>
      <c r="AQ635" s="51" t="s">
        <v>151</v>
      </c>
      <c r="AR635" s="51" t="s">
        <v>165</v>
      </c>
      <c r="AS635" s="51" t="s">
        <v>166</v>
      </c>
      <c r="AT635" s="51" t="s">
        <v>249</v>
      </c>
      <c r="AU635" s="51" t="s">
        <v>184</v>
      </c>
      <c r="AV635" s="51" t="s">
        <v>4118</v>
      </c>
      <c r="AW635" s="51" t="s">
        <v>220</v>
      </c>
      <c r="AX635" s="51" t="s">
        <v>4119</v>
      </c>
    </row>
    <row r="636" spans="1:50" x14ac:dyDescent="0.35">
      <c r="A636" s="2" t="s">
        <v>4106</v>
      </c>
      <c r="B636" s="30" t="s">
        <v>4286</v>
      </c>
      <c r="C636" s="30" t="s">
        <v>4287</v>
      </c>
      <c r="D636" s="30" t="s">
        <v>4288</v>
      </c>
      <c r="E636" s="30" t="s">
        <v>4289</v>
      </c>
      <c r="F636" s="147">
        <v>2014</v>
      </c>
      <c r="G636" s="30" t="s">
        <v>988</v>
      </c>
      <c r="H636" s="30" t="s">
        <v>4290</v>
      </c>
      <c r="I636" s="30"/>
      <c r="J636" s="30" t="s">
        <v>1567</v>
      </c>
      <c r="K636" s="30" t="s">
        <v>2882</v>
      </c>
      <c r="L636" s="30" t="s">
        <v>4291</v>
      </c>
      <c r="M636" s="30"/>
      <c r="N636" s="30" t="s">
        <v>4292</v>
      </c>
      <c r="O636" s="30" t="s">
        <v>320</v>
      </c>
      <c r="P636" s="30" t="s">
        <v>925</v>
      </c>
      <c r="Q636" s="30"/>
      <c r="R636" s="30" t="s">
        <v>26</v>
      </c>
      <c r="S636" s="2" t="s">
        <v>4783</v>
      </c>
      <c r="T636" s="30" t="s">
        <v>21</v>
      </c>
      <c r="U636" s="30" t="s">
        <v>60</v>
      </c>
      <c r="V636" s="30" t="s">
        <v>63</v>
      </c>
      <c r="W636" s="30" t="s">
        <v>54</v>
      </c>
      <c r="X636" s="30" t="s">
        <v>55</v>
      </c>
      <c r="Y636" s="30" t="s">
        <v>37</v>
      </c>
      <c r="Z636" s="30" t="s">
        <v>4293</v>
      </c>
      <c r="AA636" s="30">
        <v>2</v>
      </c>
      <c r="AB636" s="30">
        <v>2</v>
      </c>
      <c r="AC636" s="30">
        <v>3</v>
      </c>
      <c r="AD636" s="30" t="s">
        <v>4294</v>
      </c>
      <c r="AE636" s="30" t="s">
        <v>4295</v>
      </c>
      <c r="AF636" s="30" t="s">
        <v>78</v>
      </c>
      <c r="AG636" s="30" t="s">
        <v>90</v>
      </c>
      <c r="AH636" s="30" t="s">
        <v>201</v>
      </c>
      <c r="AI636" s="30" t="s">
        <v>218</v>
      </c>
      <c r="AJ636" s="30" t="s">
        <v>125</v>
      </c>
      <c r="AK636" s="30" t="s">
        <v>131</v>
      </c>
      <c r="AL636" s="30" t="s">
        <v>144</v>
      </c>
      <c r="AM636" s="30" t="s">
        <v>179</v>
      </c>
      <c r="AN636" s="30" t="s">
        <v>226</v>
      </c>
      <c r="AO636" s="30" t="s">
        <v>122</v>
      </c>
      <c r="AP636" s="30" t="s">
        <v>221</v>
      </c>
      <c r="AQ636" s="30" t="s">
        <v>226</v>
      </c>
      <c r="AR636" s="30" t="s">
        <v>165</v>
      </c>
      <c r="AS636" s="30" t="s">
        <v>166</v>
      </c>
      <c r="AT636" s="30" t="s">
        <v>217</v>
      </c>
      <c r="AU636" s="30" t="s">
        <v>214</v>
      </c>
      <c r="AV636" s="30" t="s">
        <v>674</v>
      </c>
      <c r="AW636" s="30" t="s">
        <v>220</v>
      </c>
      <c r="AX636" s="30" t="s">
        <v>4296</v>
      </c>
    </row>
    <row r="637" spans="1:50" x14ac:dyDescent="0.35">
      <c r="A637" s="2" t="s">
        <v>631</v>
      </c>
      <c r="B637" s="246" t="s">
        <v>575</v>
      </c>
      <c r="C637" s="246" t="s">
        <v>576</v>
      </c>
      <c r="D637" s="246" t="s">
        <v>577</v>
      </c>
      <c r="E637" s="127" t="s">
        <v>578</v>
      </c>
      <c r="F637" s="141">
        <v>2020</v>
      </c>
      <c r="G637" s="246" t="s">
        <v>306</v>
      </c>
      <c r="H637" s="2">
        <v>77</v>
      </c>
      <c r="I637" s="5" t="s">
        <v>579</v>
      </c>
      <c r="J637" s="2">
        <v>2567</v>
      </c>
      <c r="K637" s="2">
        <v>2581</v>
      </c>
      <c r="L637" s="2" t="s">
        <v>580</v>
      </c>
      <c r="N637" s="2" t="s">
        <v>581</v>
      </c>
      <c r="O637" s="2" t="s">
        <v>320</v>
      </c>
      <c r="P637" s="2" t="s">
        <v>321</v>
      </c>
      <c r="R637" s="2" t="s">
        <v>26</v>
      </c>
      <c r="S637" s="2" t="s">
        <v>4783</v>
      </c>
      <c r="T637" s="2" t="s">
        <v>27</v>
      </c>
      <c r="U637" s="2" t="s">
        <v>60</v>
      </c>
      <c r="V637" s="2" t="s">
        <v>55</v>
      </c>
      <c r="W637" s="2" t="s">
        <v>38</v>
      </c>
      <c r="X637" s="2" t="s">
        <v>28</v>
      </c>
      <c r="Y637" s="2" t="s">
        <v>37</v>
      </c>
      <c r="Z637" s="2" t="s">
        <v>582</v>
      </c>
      <c r="AA637" s="2">
        <v>2</v>
      </c>
      <c r="AB637" s="2">
        <v>2</v>
      </c>
      <c r="AC637" s="2">
        <v>3</v>
      </c>
      <c r="AD637" s="2" t="s">
        <v>583</v>
      </c>
      <c r="AF637" s="2" t="s">
        <v>80</v>
      </c>
      <c r="AG637" s="2" t="s">
        <v>87</v>
      </c>
      <c r="AH637" s="2" t="s">
        <v>201</v>
      </c>
      <c r="AI637" s="2" t="s">
        <v>88</v>
      </c>
      <c r="AJ637" s="2" t="s">
        <v>125</v>
      </c>
      <c r="AK637" s="2" t="s">
        <v>165</v>
      </c>
      <c r="AM637" s="2" t="s">
        <v>179</v>
      </c>
      <c r="AN637" s="2" t="s">
        <v>208</v>
      </c>
      <c r="AO637" s="2" t="s">
        <v>122</v>
      </c>
      <c r="AP637" s="2" t="s">
        <v>220</v>
      </c>
      <c r="AQ637" s="2" t="s">
        <v>190</v>
      </c>
      <c r="AR637" s="2" t="s">
        <v>162</v>
      </c>
      <c r="AS637" s="2" t="s">
        <v>168</v>
      </c>
      <c r="AT637" s="2" t="s">
        <v>249</v>
      </c>
      <c r="AU637" s="2" t="s">
        <v>183</v>
      </c>
      <c r="AV637" s="2" t="s">
        <v>582</v>
      </c>
      <c r="AW637" s="2" t="s">
        <v>220</v>
      </c>
      <c r="AX637" s="2" t="s">
        <v>584</v>
      </c>
    </row>
    <row r="638" spans="1:50" x14ac:dyDescent="0.35">
      <c r="A638" s="2" t="s">
        <v>4106</v>
      </c>
      <c r="B638" s="11" t="s">
        <v>4413</v>
      </c>
      <c r="C638" s="11" t="s">
        <v>4414</v>
      </c>
      <c r="D638" s="11" t="s">
        <v>4415</v>
      </c>
      <c r="E638" s="11" t="s">
        <v>4416</v>
      </c>
      <c r="F638" s="144">
        <v>2016</v>
      </c>
      <c r="G638" s="11" t="s">
        <v>1187</v>
      </c>
      <c r="H638" s="11" t="s">
        <v>1545</v>
      </c>
      <c r="I638" s="11" t="s">
        <v>416</v>
      </c>
      <c r="J638" s="11" t="s">
        <v>4417</v>
      </c>
      <c r="K638" s="11" t="s">
        <v>4418</v>
      </c>
      <c r="L638" s="11" t="s">
        <v>4419</v>
      </c>
      <c r="M638" s="11"/>
      <c r="N638" s="11" t="s">
        <v>4420</v>
      </c>
      <c r="O638" s="11" t="s">
        <v>320</v>
      </c>
      <c r="P638" s="11" t="s">
        <v>321</v>
      </c>
      <c r="Q638" s="11" t="s">
        <v>379</v>
      </c>
      <c r="R638" s="11" t="s">
        <v>26</v>
      </c>
      <c r="S638" s="11" t="s">
        <v>237</v>
      </c>
      <c r="T638" s="11" t="s">
        <v>30</v>
      </c>
      <c r="U638" s="11" t="s">
        <v>60</v>
      </c>
      <c r="V638" s="11" t="s">
        <v>65</v>
      </c>
      <c r="W638" s="11" t="s">
        <v>54</v>
      </c>
      <c r="X638" s="11" t="s">
        <v>55</v>
      </c>
      <c r="Y638" s="11" t="s">
        <v>25</v>
      </c>
      <c r="Z638" s="11" t="s">
        <v>4421</v>
      </c>
      <c r="AA638" s="11">
        <v>2</v>
      </c>
      <c r="AB638" s="11">
        <v>2</v>
      </c>
      <c r="AC638" s="11">
        <v>3</v>
      </c>
      <c r="AD638" s="11" t="s">
        <v>4422</v>
      </c>
      <c r="AE638" s="11" t="s">
        <v>4423</v>
      </c>
      <c r="AF638" s="11" t="s">
        <v>77</v>
      </c>
      <c r="AG638" s="11" t="s">
        <v>90</v>
      </c>
      <c r="AH638" s="11" t="s">
        <v>201</v>
      </c>
      <c r="AI638" s="11" t="s">
        <v>198</v>
      </c>
      <c r="AJ638" s="11" t="s">
        <v>209</v>
      </c>
      <c r="AK638" s="11" t="s">
        <v>128</v>
      </c>
      <c r="AL638" s="11"/>
      <c r="AM638" s="11" t="s">
        <v>171</v>
      </c>
      <c r="AN638" s="11" t="s">
        <v>118</v>
      </c>
      <c r="AO638" s="11"/>
      <c r="AP638" s="11" t="s">
        <v>221</v>
      </c>
      <c r="AQ638" s="11" t="s">
        <v>228</v>
      </c>
      <c r="AR638" s="11" t="s">
        <v>165</v>
      </c>
      <c r="AS638" s="11" t="s">
        <v>168</v>
      </c>
      <c r="AT638" s="11" t="s">
        <v>243</v>
      </c>
      <c r="AU638" s="11"/>
      <c r="AV638" s="11"/>
      <c r="AW638" s="11"/>
      <c r="AX638" s="11"/>
    </row>
    <row r="639" spans="1:50" x14ac:dyDescent="0.35">
      <c r="A639" s="30" t="s">
        <v>927</v>
      </c>
      <c r="B639" s="31" t="s">
        <v>700</v>
      </c>
      <c r="C639" s="31" t="s">
        <v>701</v>
      </c>
      <c r="D639" s="30" t="s">
        <v>702</v>
      </c>
      <c r="E639" s="30" t="s">
        <v>703</v>
      </c>
      <c r="F639" s="147">
        <v>2009</v>
      </c>
      <c r="G639" s="30" t="s">
        <v>306</v>
      </c>
      <c r="H639" s="30" t="s">
        <v>436</v>
      </c>
      <c r="I639" s="30" t="s">
        <v>437</v>
      </c>
      <c r="J639" s="30" t="s">
        <v>704</v>
      </c>
      <c r="K639" s="30" t="s">
        <v>705</v>
      </c>
      <c r="L639" s="30" t="s">
        <v>706</v>
      </c>
      <c r="M639" s="30"/>
      <c r="N639" s="30" t="s">
        <v>707</v>
      </c>
      <c r="O639" s="30" t="s">
        <v>320</v>
      </c>
      <c r="P639" s="30" t="s">
        <v>442</v>
      </c>
      <c r="Q639" s="30" t="s">
        <v>708</v>
      </c>
      <c r="R639" s="30" t="s">
        <v>26</v>
      </c>
      <c r="S639" s="2" t="s">
        <v>4783</v>
      </c>
      <c r="T639" s="30" t="s">
        <v>27</v>
      </c>
      <c r="U639" s="30" t="s">
        <v>58</v>
      </c>
      <c r="V639" s="30"/>
      <c r="W639" s="30" t="s">
        <v>50</v>
      </c>
      <c r="X639" s="30" t="s">
        <v>55</v>
      </c>
      <c r="Y639" s="30" t="s">
        <v>66</v>
      </c>
      <c r="Z639" s="30" t="s">
        <v>709</v>
      </c>
      <c r="AA639" s="30">
        <v>2</v>
      </c>
      <c r="AB639" s="30">
        <v>2</v>
      </c>
      <c r="AC639" s="30">
        <v>3</v>
      </c>
      <c r="AD639" s="30" t="s">
        <v>710</v>
      </c>
      <c r="AE639" s="30" t="s">
        <v>711</v>
      </c>
      <c r="AF639" s="30" t="s">
        <v>80</v>
      </c>
      <c r="AG639" s="30" t="s">
        <v>3740</v>
      </c>
      <c r="AH639" s="30" t="s">
        <v>201</v>
      </c>
      <c r="AI639" s="30" t="s">
        <v>88</v>
      </c>
      <c r="AJ639" s="30" t="s">
        <v>125</v>
      </c>
      <c r="AK639" s="30" t="s">
        <v>127</v>
      </c>
      <c r="AL639" s="30"/>
      <c r="AM639" s="30" t="s">
        <v>179</v>
      </c>
      <c r="AN639" s="30" t="s">
        <v>226</v>
      </c>
      <c r="AO639" s="30" t="s">
        <v>122</v>
      </c>
      <c r="AP639" s="30" t="s">
        <v>220</v>
      </c>
      <c r="AQ639" s="30" t="s">
        <v>226</v>
      </c>
      <c r="AR639" s="30" t="s">
        <v>162</v>
      </c>
      <c r="AS639" s="30" t="s">
        <v>166</v>
      </c>
      <c r="AT639" s="30" t="s">
        <v>243</v>
      </c>
      <c r="AU639" s="30" t="s">
        <v>244</v>
      </c>
      <c r="AV639" s="30" t="s">
        <v>712</v>
      </c>
      <c r="AW639" s="30" t="s">
        <v>221</v>
      </c>
      <c r="AX639" s="30" t="s">
        <v>711</v>
      </c>
    </row>
    <row r="640" spans="1:50" x14ac:dyDescent="0.35">
      <c r="A640" s="9" t="s">
        <v>1552</v>
      </c>
      <c r="B640" s="9" t="s">
        <v>1208</v>
      </c>
      <c r="C640" s="9" t="s">
        <v>1209</v>
      </c>
      <c r="D640" s="9" t="s">
        <v>1210</v>
      </c>
      <c r="E640" s="9" t="s">
        <v>1211</v>
      </c>
      <c r="F640" s="148">
        <v>2015</v>
      </c>
      <c r="G640" s="9" t="s">
        <v>1212</v>
      </c>
      <c r="H640" s="9">
        <v>74</v>
      </c>
      <c r="I640" s="9">
        <v>1</v>
      </c>
      <c r="J640" s="9">
        <v>156</v>
      </c>
      <c r="K640" s="9">
        <v>172</v>
      </c>
      <c r="L640" s="9" t="s">
        <v>1213</v>
      </c>
      <c r="M640" s="9"/>
      <c r="N640" s="9" t="s">
        <v>1214</v>
      </c>
      <c r="O640" s="9" t="s">
        <v>320</v>
      </c>
      <c r="P640" s="9" t="s">
        <v>321</v>
      </c>
      <c r="Q640" s="9"/>
      <c r="R640" s="9" t="s">
        <v>26</v>
      </c>
      <c r="S640" s="2" t="s">
        <v>4783</v>
      </c>
      <c r="T640" s="9" t="s">
        <v>27</v>
      </c>
      <c r="U640" s="9" t="s">
        <v>60</v>
      </c>
      <c r="V640" s="9" t="s">
        <v>63</v>
      </c>
      <c r="W640" s="9" t="s">
        <v>54</v>
      </c>
      <c r="X640" s="10" t="s">
        <v>24</v>
      </c>
      <c r="Y640" s="9" t="s">
        <v>37</v>
      </c>
      <c r="Z640" s="9" t="s">
        <v>1215</v>
      </c>
      <c r="AA640" s="9">
        <v>2</v>
      </c>
      <c r="AB640" s="9">
        <v>2</v>
      </c>
      <c r="AC640" s="9">
        <v>3</v>
      </c>
      <c r="AD640" s="9" t="s">
        <v>1216</v>
      </c>
      <c r="AE640" s="9" t="s">
        <v>1217</v>
      </c>
      <c r="AF640" s="9" t="s">
        <v>80</v>
      </c>
      <c r="AG640" s="9" t="s">
        <v>4102</v>
      </c>
      <c r="AH640" s="9" t="s">
        <v>201</v>
      </c>
      <c r="AI640" s="9" t="s">
        <v>88</v>
      </c>
      <c r="AJ640" s="9" t="s">
        <v>125</v>
      </c>
      <c r="AK640" s="9" t="s">
        <v>127</v>
      </c>
      <c r="AL640" s="9" t="s">
        <v>139</v>
      </c>
      <c r="AM640" s="9" t="s">
        <v>179</v>
      </c>
      <c r="AN640" s="9" t="s">
        <v>226</v>
      </c>
      <c r="AO640" s="9" t="s">
        <v>122</v>
      </c>
      <c r="AP640" s="9" t="s">
        <v>220</v>
      </c>
      <c r="AQ640" s="9" t="s">
        <v>159</v>
      </c>
      <c r="AR640" s="9" t="s">
        <v>163</v>
      </c>
      <c r="AS640" s="9" t="s">
        <v>168</v>
      </c>
      <c r="AT640" s="9" t="s">
        <v>243</v>
      </c>
      <c r="AU640" s="9" t="s">
        <v>183</v>
      </c>
      <c r="AV640" s="9" t="s">
        <v>1215</v>
      </c>
      <c r="AW640" s="9" t="s">
        <v>220</v>
      </c>
      <c r="AX640" s="9" t="s">
        <v>1218</v>
      </c>
    </row>
    <row r="641" spans="1:50" x14ac:dyDescent="0.35">
      <c r="A641" s="30" t="s">
        <v>1552</v>
      </c>
      <c r="B641" s="31" t="s">
        <v>1397</v>
      </c>
      <c r="C641" s="31" t="s">
        <v>1398</v>
      </c>
      <c r="D641" s="30" t="s">
        <v>1399</v>
      </c>
      <c r="E641" s="30" t="s">
        <v>1400</v>
      </c>
      <c r="F641" s="147">
        <v>2015</v>
      </c>
      <c r="G641" s="30" t="s">
        <v>312</v>
      </c>
      <c r="H641" s="30" t="s">
        <v>1401</v>
      </c>
      <c r="I641" s="30"/>
      <c r="J641" s="30" t="s">
        <v>1402</v>
      </c>
      <c r="K641" s="30" t="s">
        <v>1403</v>
      </c>
      <c r="L641" s="30" t="s">
        <v>1404</v>
      </c>
      <c r="M641" s="30"/>
      <c r="N641" s="30" t="s">
        <v>1405</v>
      </c>
      <c r="O641" s="30" t="s">
        <v>320</v>
      </c>
      <c r="P641" s="30" t="s">
        <v>321</v>
      </c>
      <c r="Q641" s="30" t="s">
        <v>379</v>
      </c>
      <c r="R641" s="30" t="s">
        <v>26</v>
      </c>
      <c r="S641" s="2" t="s">
        <v>4783</v>
      </c>
      <c r="T641" s="30" t="s">
        <v>34</v>
      </c>
      <c r="U641" s="30" t="s">
        <v>60</v>
      </c>
      <c r="V641" s="30" t="s">
        <v>61</v>
      </c>
      <c r="W641" s="30" t="s">
        <v>60</v>
      </c>
      <c r="X641" s="30" t="s">
        <v>39</v>
      </c>
      <c r="Y641" s="30" t="s">
        <v>37</v>
      </c>
      <c r="Z641" s="30" t="s">
        <v>1406</v>
      </c>
      <c r="AA641" s="30">
        <v>2</v>
      </c>
      <c r="AB641" s="30">
        <v>2</v>
      </c>
      <c r="AC641" s="30">
        <v>3</v>
      </c>
      <c r="AD641" s="30" t="s">
        <v>1407</v>
      </c>
      <c r="AE641" s="30" t="s">
        <v>1408</v>
      </c>
      <c r="AF641" s="30" t="s">
        <v>80</v>
      </c>
      <c r="AG641" s="30" t="s">
        <v>87</v>
      </c>
      <c r="AH641" s="30" t="s">
        <v>201</v>
      </c>
      <c r="AI641" s="30" t="s">
        <v>88</v>
      </c>
      <c r="AJ641" s="30" t="s">
        <v>125</v>
      </c>
      <c r="AK641" s="30" t="s">
        <v>127</v>
      </c>
      <c r="AL641" s="30"/>
      <c r="AM641" s="30" t="s">
        <v>179</v>
      </c>
      <c r="AN641" s="30" t="s">
        <v>226</v>
      </c>
      <c r="AO641" s="30" t="s">
        <v>122</v>
      </c>
      <c r="AP641" s="30" t="s">
        <v>220</v>
      </c>
      <c r="AQ641" s="30" t="s">
        <v>161</v>
      </c>
      <c r="AR641" s="30" t="s">
        <v>164</v>
      </c>
      <c r="AS641" s="30"/>
      <c r="AT641" s="30" t="s">
        <v>217</v>
      </c>
      <c r="AU641" s="30" t="s">
        <v>232</v>
      </c>
      <c r="AV641" s="30" t="s">
        <v>1409</v>
      </c>
      <c r="AW641" s="30" t="s">
        <v>221</v>
      </c>
      <c r="AX641" s="30" t="s">
        <v>1410</v>
      </c>
    </row>
    <row r="642" spans="1:50" x14ac:dyDescent="0.35">
      <c r="A642" s="2" t="s">
        <v>2144</v>
      </c>
      <c r="B642" s="98" t="s">
        <v>1970</v>
      </c>
      <c r="C642" s="98" t="s">
        <v>1971</v>
      </c>
      <c r="D642" s="98" t="s">
        <v>1972</v>
      </c>
      <c r="E642" s="98" t="s">
        <v>1973</v>
      </c>
      <c r="F642" s="184">
        <v>2017</v>
      </c>
      <c r="G642" s="98" t="s">
        <v>1874</v>
      </c>
      <c r="H642" s="98">
        <v>74</v>
      </c>
      <c r="I642" s="98">
        <v>5</v>
      </c>
      <c r="J642" s="98">
        <v>1300</v>
      </c>
      <c r="K642" s="98">
        <v>1310</v>
      </c>
      <c r="L642" s="98" t="s">
        <v>1974</v>
      </c>
      <c r="M642" s="99" t="s">
        <v>1975</v>
      </c>
      <c r="N642" s="98" t="s">
        <v>1976</v>
      </c>
      <c r="O642" s="98" t="s">
        <v>320</v>
      </c>
      <c r="P642" s="98" t="s">
        <v>321</v>
      </c>
      <c r="Q642" s="98"/>
      <c r="R642" s="98" t="s">
        <v>26</v>
      </c>
      <c r="S642" s="2" t="s">
        <v>4783</v>
      </c>
      <c r="T642" s="98" t="s">
        <v>53</v>
      </c>
      <c r="U642" s="98" t="s">
        <v>60</v>
      </c>
      <c r="V642" s="98" t="s">
        <v>63</v>
      </c>
      <c r="W642" s="98"/>
      <c r="X642" s="98" t="s">
        <v>55</v>
      </c>
      <c r="Y642" s="98"/>
      <c r="Z642" s="98" t="s">
        <v>1977</v>
      </c>
      <c r="AA642" s="98"/>
      <c r="AB642" s="98"/>
      <c r="AC642" s="98"/>
      <c r="AD642" s="98" t="s">
        <v>1978</v>
      </c>
      <c r="AE642" s="98" t="s">
        <v>1979</v>
      </c>
      <c r="AF642" s="98" t="s">
        <v>78</v>
      </c>
      <c r="AG642" s="98" t="s">
        <v>81</v>
      </c>
      <c r="AH642" s="98" t="s">
        <v>117</v>
      </c>
      <c r="AI642" s="98" t="s">
        <v>88</v>
      </c>
      <c r="AJ642" s="98"/>
      <c r="AK642" s="98"/>
      <c r="AL642" s="98"/>
      <c r="AM642" s="98" t="s">
        <v>179</v>
      </c>
      <c r="AN642" s="98" t="s">
        <v>191</v>
      </c>
      <c r="AO642" s="98" t="s">
        <v>179</v>
      </c>
      <c r="AP642" s="98" t="s">
        <v>221</v>
      </c>
      <c r="AQ642" s="98"/>
      <c r="AR642" s="98"/>
      <c r="AS642" s="98"/>
      <c r="AT642" s="98" t="s">
        <v>249</v>
      </c>
      <c r="AU642" s="98" t="s">
        <v>214</v>
      </c>
      <c r="AV642" s="98" t="s">
        <v>214</v>
      </c>
      <c r="AW642" s="98" t="s">
        <v>220</v>
      </c>
      <c r="AX642" s="98" t="s">
        <v>1980</v>
      </c>
    </row>
    <row r="643" spans="1:50" x14ac:dyDescent="0.35">
      <c r="A643" s="2" t="s">
        <v>2144</v>
      </c>
      <c r="B643" s="98" t="s">
        <v>1970</v>
      </c>
      <c r="C643" s="98" t="s">
        <v>1971</v>
      </c>
      <c r="D643" s="98" t="s">
        <v>1972</v>
      </c>
      <c r="E643" s="98" t="s">
        <v>1973</v>
      </c>
      <c r="F643" s="184">
        <v>2017</v>
      </c>
      <c r="G643" s="98" t="s">
        <v>1874</v>
      </c>
      <c r="H643" s="98">
        <v>74</v>
      </c>
      <c r="I643" s="98">
        <v>5</v>
      </c>
      <c r="J643" s="98">
        <v>1300</v>
      </c>
      <c r="K643" s="98">
        <v>1310</v>
      </c>
      <c r="L643" s="98" t="s">
        <v>1974</v>
      </c>
      <c r="M643" s="99" t="s">
        <v>1975</v>
      </c>
      <c r="N643" s="98" t="s">
        <v>1976</v>
      </c>
      <c r="O643" s="98" t="s">
        <v>320</v>
      </c>
      <c r="P643" s="98" t="s">
        <v>321</v>
      </c>
      <c r="Q643" s="98"/>
      <c r="R643" s="98" t="s">
        <v>26</v>
      </c>
      <c r="S643" s="2" t="s">
        <v>4783</v>
      </c>
      <c r="T643" s="98" t="s">
        <v>53</v>
      </c>
      <c r="U643" s="98" t="s">
        <v>60</v>
      </c>
      <c r="V643" s="98" t="s">
        <v>63</v>
      </c>
      <c r="W643" s="98"/>
      <c r="X643" s="98" t="s">
        <v>55</v>
      </c>
      <c r="Y643" s="98"/>
      <c r="Z643" s="98" t="s">
        <v>1977</v>
      </c>
      <c r="AA643" s="98"/>
      <c r="AB643" s="98"/>
      <c r="AC643" s="98"/>
      <c r="AD643" s="98" t="s">
        <v>1978</v>
      </c>
      <c r="AE643" s="98" t="s">
        <v>1979</v>
      </c>
      <c r="AF643" s="98" t="s">
        <v>80</v>
      </c>
      <c r="AG643" s="98" t="s">
        <v>81</v>
      </c>
      <c r="AH643" s="98" t="s">
        <v>117</v>
      </c>
      <c r="AI643" s="98" t="s">
        <v>88</v>
      </c>
      <c r="AJ643" s="98"/>
      <c r="AK643" s="98"/>
      <c r="AL643" s="98"/>
      <c r="AM643" s="98" t="s">
        <v>179</v>
      </c>
      <c r="AN643" s="98" t="s">
        <v>191</v>
      </c>
      <c r="AO643" s="98" t="s">
        <v>179</v>
      </c>
      <c r="AP643" s="98" t="s">
        <v>221</v>
      </c>
      <c r="AQ643" s="98"/>
      <c r="AR643" s="98"/>
      <c r="AS643" s="98"/>
      <c r="AT643" s="98" t="s">
        <v>249</v>
      </c>
      <c r="AU643" s="98" t="s">
        <v>214</v>
      </c>
      <c r="AV643" s="98" t="s">
        <v>214</v>
      </c>
      <c r="AW643" s="98" t="s">
        <v>220</v>
      </c>
      <c r="AX643" s="98" t="s">
        <v>1980</v>
      </c>
    </row>
    <row r="644" spans="1:50" x14ac:dyDescent="0.35">
      <c r="A644" s="2" t="s">
        <v>2144</v>
      </c>
      <c r="B644" s="63" t="s">
        <v>1981</v>
      </c>
      <c r="C644" s="63" t="s">
        <v>1982</v>
      </c>
      <c r="D644" s="63" t="s">
        <v>1983</v>
      </c>
      <c r="E644" s="63" t="s">
        <v>1984</v>
      </c>
      <c r="F644" s="185">
        <v>2009</v>
      </c>
      <c r="G644" s="63" t="s">
        <v>1985</v>
      </c>
      <c r="H644" s="63">
        <v>380</v>
      </c>
      <c r="I644" s="63" t="s">
        <v>1338</v>
      </c>
      <c r="J644" s="63">
        <v>77</v>
      </c>
      <c r="K644" s="63">
        <v>87</v>
      </c>
      <c r="L644" s="63" t="s">
        <v>1986</v>
      </c>
      <c r="M644" s="100" t="s">
        <v>1987</v>
      </c>
      <c r="N644" s="63" t="s">
        <v>1988</v>
      </c>
      <c r="O644" s="63" t="s">
        <v>320</v>
      </c>
      <c r="P644" s="63" t="s">
        <v>321</v>
      </c>
      <c r="Q644" s="63"/>
      <c r="R644" s="63" t="s">
        <v>26</v>
      </c>
      <c r="S644" s="2" t="s">
        <v>4783</v>
      </c>
      <c r="T644" s="63" t="s">
        <v>57</v>
      </c>
      <c r="U644" s="63" t="s">
        <v>54</v>
      </c>
      <c r="V644" s="63" t="s">
        <v>51</v>
      </c>
      <c r="W644" s="63" t="s">
        <v>50</v>
      </c>
      <c r="X644" s="63" t="s">
        <v>23</v>
      </c>
      <c r="Y644" s="63" t="s">
        <v>40</v>
      </c>
      <c r="Z644" s="63" t="s">
        <v>1989</v>
      </c>
      <c r="AA644" s="63"/>
      <c r="AB644" s="63"/>
      <c r="AC644" s="63"/>
      <c r="AD644" s="63" t="s">
        <v>1990</v>
      </c>
      <c r="AE644" s="63" t="s">
        <v>1991</v>
      </c>
      <c r="AF644" s="63" t="s">
        <v>77</v>
      </c>
      <c r="AG644" s="63" t="s">
        <v>111</v>
      </c>
      <c r="AH644" s="63" t="s">
        <v>116</v>
      </c>
      <c r="AI644" s="63" t="s">
        <v>88</v>
      </c>
      <c r="AJ644" s="63" t="s">
        <v>209</v>
      </c>
      <c r="AK644" s="63" t="s">
        <v>132</v>
      </c>
      <c r="AL644" s="63" t="s">
        <v>149</v>
      </c>
      <c r="AM644" s="63" t="s">
        <v>179</v>
      </c>
      <c r="AN644" s="63" t="s">
        <v>213</v>
      </c>
      <c r="AO644" s="63" t="s">
        <v>174</v>
      </c>
      <c r="AP644" s="63" t="s">
        <v>221</v>
      </c>
      <c r="AQ644" s="63"/>
      <c r="AR644" s="63"/>
      <c r="AS644" s="63"/>
      <c r="AT644" s="63" t="s">
        <v>217</v>
      </c>
      <c r="AU644" s="63" t="s">
        <v>214</v>
      </c>
      <c r="AV644" s="63" t="s">
        <v>214</v>
      </c>
      <c r="AW644" s="63" t="s">
        <v>220</v>
      </c>
      <c r="AX644" s="63" t="s">
        <v>1992</v>
      </c>
    </row>
    <row r="645" spans="1:50" x14ac:dyDescent="0.35">
      <c r="A645" s="2" t="s">
        <v>2144</v>
      </c>
      <c r="B645" s="101" t="s">
        <v>1993</v>
      </c>
      <c r="C645" s="101" t="s">
        <v>1994</v>
      </c>
      <c r="D645" s="101" t="s">
        <v>1995</v>
      </c>
      <c r="E645" s="101" t="s">
        <v>1996</v>
      </c>
      <c r="F645" s="186">
        <v>2008</v>
      </c>
      <c r="G645" s="101" t="s">
        <v>1800</v>
      </c>
      <c r="H645" s="101">
        <v>94</v>
      </c>
      <c r="I645" s="101">
        <v>1</v>
      </c>
      <c r="J645" s="101">
        <v>1</v>
      </c>
      <c r="K645" s="101">
        <v>12</v>
      </c>
      <c r="L645" s="101" t="s">
        <v>1997</v>
      </c>
      <c r="M645" s="102" t="s">
        <v>1998</v>
      </c>
      <c r="N645" s="101" t="s">
        <v>1999</v>
      </c>
      <c r="O645" s="101" t="s">
        <v>320</v>
      </c>
      <c r="P645" s="101" t="s">
        <v>321</v>
      </c>
      <c r="Q645" s="101"/>
      <c r="R645" s="101" t="s">
        <v>26</v>
      </c>
      <c r="S645" s="2" t="s">
        <v>4783</v>
      </c>
      <c r="T645" s="101" t="s">
        <v>30</v>
      </c>
      <c r="U645" s="101" t="s">
        <v>60</v>
      </c>
      <c r="V645" s="101" t="s">
        <v>63</v>
      </c>
      <c r="W645" s="101"/>
      <c r="X645" s="101" t="s">
        <v>39</v>
      </c>
      <c r="Y645" s="101" t="s">
        <v>40</v>
      </c>
      <c r="Z645" s="101" t="s">
        <v>2000</v>
      </c>
      <c r="AA645" s="101"/>
      <c r="AB645" s="101"/>
      <c r="AC645" s="101"/>
      <c r="AD645" s="101" t="s">
        <v>2001</v>
      </c>
      <c r="AE645" s="101" t="s">
        <v>2002</v>
      </c>
      <c r="AF645" s="101" t="s">
        <v>77</v>
      </c>
      <c r="AG645" s="101" t="s">
        <v>106</v>
      </c>
      <c r="AH645" s="101" t="s">
        <v>117</v>
      </c>
      <c r="AI645" s="101" t="s">
        <v>88</v>
      </c>
      <c r="AJ645" s="101" t="s">
        <v>242</v>
      </c>
      <c r="AK645" s="101" t="s">
        <v>127</v>
      </c>
      <c r="AL645" s="101" t="s">
        <v>150</v>
      </c>
      <c r="AM645" s="101" t="s">
        <v>179</v>
      </c>
      <c r="AN645" s="101" t="s">
        <v>213</v>
      </c>
      <c r="AO645" s="101" t="s">
        <v>179</v>
      </c>
      <c r="AP645" s="101" t="s">
        <v>221</v>
      </c>
      <c r="AQ645" s="101"/>
      <c r="AR645" s="101"/>
      <c r="AS645" s="101"/>
      <c r="AT645" s="101" t="s">
        <v>217</v>
      </c>
      <c r="AU645" s="101" t="s">
        <v>214</v>
      </c>
      <c r="AV645" s="101" t="s">
        <v>214</v>
      </c>
      <c r="AW645" s="101" t="s">
        <v>220</v>
      </c>
      <c r="AX645" s="101" t="s">
        <v>2003</v>
      </c>
    </row>
    <row r="646" spans="1:50" x14ac:dyDescent="0.35">
      <c r="A646" s="2" t="s">
        <v>2144</v>
      </c>
      <c r="B646" s="101" t="s">
        <v>1993</v>
      </c>
      <c r="C646" s="101" t="s">
        <v>1994</v>
      </c>
      <c r="D646" s="101" t="s">
        <v>1995</v>
      </c>
      <c r="E646" s="101" t="s">
        <v>1996</v>
      </c>
      <c r="F646" s="186">
        <v>2008</v>
      </c>
      <c r="G646" s="101" t="s">
        <v>1800</v>
      </c>
      <c r="H646" s="101">
        <v>94</v>
      </c>
      <c r="I646" s="101">
        <v>1</v>
      </c>
      <c r="J646" s="101">
        <v>1</v>
      </c>
      <c r="K646" s="101">
        <v>12</v>
      </c>
      <c r="L646" s="101" t="s">
        <v>1997</v>
      </c>
      <c r="M646" s="102" t="s">
        <v>1998</v>
      </c>
      <c r="N646" s="101" t="s">
        <v>1999</v>
      </c>
      <c r="O646" s="101" t="s">
        <v>320</v>
      </c>
      <c r="P646" s="101" t="s">
        <v>321</v>
      </c>
      <c r="Q646" s="101"/>
      <c r="R646" s="101" t="s">
        <v>26</v>
      </c>
      <c r="S646" s="2" t="s">
        <v>4783</v>
      </c>
      <c r="T646" s="101" t="s">
        <v>57</v>
      </c>
      <c r="U646" s="101" t="s">
        <v>60</v>
      </c>
      <c r="V646" s="101" t="s">
        <v>63</v>
      </c>
      <c r="W646" s="101"/>
      <c r="X646" s="101" t="s">
        <v>39</v>
      </c>
      <c r="Y646" s="101" t="s">
        <v>25</v>
      </c>
      <c r="Z646" s="101" t="s">
        <v>2004</v>
      </c>
      <c r="AA646" s="101"/>
      <c r="AB646" s="101"/>
      <c r="AC646" s="101"/>
      <c r="AD646" s="101" t="s">
        <v>2001</v>
      </c>
      <c r="AE646" s="101" t="s">
        <v>2002</v>
      </c>
      <c r="AF646" s="101" t="s">
        <v>77</v>
      </c>
      <c r="AG646" s="101" t="s">
        <v>106</v>
      </c>
      <c r="AH646" s="101" t="s">
        <v>117</v>
      </c>
      <c r="AI646" s="101" t="s">
        <v>88</v>
      </c>
      <c r="AJ646" s="101" t="s">
        <v>242</v>
      </c>
      <c r="AK646" s="101" t="s">
        <v>131</v>
      </c>
      <c r="AL646" s="101" t="s">
        <v>148</v>
      </c>
      <c r="AM646" s="101" t="s">
        <v>179</v>
      </c>
      <c r="AN646" s="101" t="s">
        <v>213</v>
      </c>
      <c r="AO646" s="101" t="s">
        <v>179</v>
      </c>
      <c r="AP646" s="101" t="s">
        <v>221</v>
      </c>
      <c r="AQ646" s="101"/>
      <c r="AR646" s="101"/>
      <c r="AS646" s="101"/>
      <c r="AT646" s="101" t="s">
        <v>217</v>
      </c>
      <c r="AU646" s="101" t="s">
        <v>214</v>
      </c>
      <c r="AV646" s="101" t="s">
        <v>214</v>
      </c>
      <c r="AW646" s="101" t="s">
        <v>220</v>
      </c>
      <c r="AX646" s="101" t="s">
        <v>2003</v>
      </c>
    </row>
    <row r="647" spans="1:50" x14ac:dyDescent="0.35">
      <c r="A647" s="2" t="s">
        <v>2144</v>
      </c>
      <c r="B647" s="103" t="s">
        <v>2005</v>
      </c>
      <c r="C647" s="103" t="s">
        <v>2006</v>
      </c>
      <c r="D647" s="103" t="s">
        <v>2007</v>
      </c>
      <c r="E647" s="103" t="s">
        <v>2008</v>
      </c>
      <c r="F647" s="187">
        <v>1998</v>
      </c>
      <c r="G647" s="103" t="s">
        <v>1093</v>
      </c>
      <c r="H647" s="103">
        <v>62</v>
      </c>
      <c r="I647" s="103"/>
      <c r="J647" s="103">
        <v>5</v>
      </c>
      <c r="K647" s="103">
        <v>15</v>
      </c>
      <c r="L647" s="103"/>
      <c r="M647" s="104" t="s">
        <v>2009</v>
      </c>
      <c r="N647" s="103" t="s">
        <v>2010</v>
      </c>
      <c r="O647" s="103" t="s">
        <v>320</v>
      </c>
      <c r="P647" s="103" t="s">
        <v>321</v>
      </c>
      <c r="Q647" s="103"/>
      <c r="R647" s="103" t="s">
        <v>26</v>
      </c>
      <c r="S647" s="2" t="s">
        <v>4783</v>
      </c>
      <c r="T647" s="103" t="s">
        <v>34</v>
      </c>
      <c r="U647" s="103" t="s">
        <v>60</v>
      </c>
      <c r="V647" s="103" t="s">
        <v>59</v>
      </c>
      <c r="W647" s="103" t="s">
        <v>50</v>
      </c>
      <c r="X647" s="103" t="s">
        <v>39</v>
      </c>
      <c r="Y647" s="103"/>
      <c r="Z647" s="103"/>
      <c r="AA647" s="103"/>
      <c r="AB647" s="103"/>
      <c r="AC647" s="103"/>
      <c r="AD647" s="103" t="s">
        <v>2011</v>
      </c>
      <c r="AE647" s="103" t="s">
        <v>2012</v>
      </c>
      <c r="AF647" s="103" t="s">
        <v>80</v>
      </c>
      <c r="AG647" s="103" t="s">
        <v>84</v>
      </c>
      <c r="AH647" s="103" t="s">
        <v>117</v>
      </c>
      <c r="AI647" s="103" t="s">
        <v>88</v>
      </c>
      <c r="AJ647" s="103"/>
      <c r="AK647" s="103"/>
      <c r="AL647" s="103"/>
      <c r="AM647" s="103" t="s">
        <v>179</v>
      </c>
      <c r="AN647" s="103" t="s">
        <v>153</v>
      </c>
      <c r="AO647" s="103" t="s">
        <v>179</v>
      </c>
      <c r="AP647" s="103" t="s">
        <v>220</v>
      </c>
      <c r="AQ647" s="103" t="s">
        <v>153</v>
      </c>
      <c r="AR647" s="103" t="s">
        <v>162</v>
      </c>
      <c r="AS647" s="103" t="s">
        <v>166</v>
      </c>
      <c r="AT647" s="103" t="s">
        <v>249</v>
      </c>
      <c r="AU647" s="103" t="s">
        <v>214</v>
      </c>
      <c r="AV647" s="103" t="s">
        <v>214</v>
      </c>
      <c r="AW647" s="103" t="s">
        <v>220</v>
      </c>
      <c r="AX647" s="103" t="s">
        <v>2013</v>
      </c>
    </row>
    <row r="648" spans="1:50" x14ac:dyDescent="0.35">
      <c r="A648" s="2" t="s">
        <v>2144</v>
      </c>
      <c r="B648" s="103" t="s">
        <v>2005</v>
      </c>
      <c r="C648" s="103" t="s">
        <v>2006</v>
      </c>
      <c r="D648" s="103" t="s">
        <v>2007</v>
      </c>
      <c r="E648" s="103" t="s">
        <v>2008</v>
      </c>
      <c r="F648" s="187">
        <v>1998</v>
      </c>
      <c r="G648" s="103" t="s">
        <v>1093</v>
      </c>
      <c r="H648" s="103">
        <v>62</v>
      </c>
      <c r="I648" s="103"/>
      <c r="J648" s="103">
        <v>5</v>
      </c>
      <c r="K648" s="103">
        <v>15</v>
      </c>
      <c r="L648" s="103"/>
      <c r="M648" s="104" t="s">
        <v>2009</v>
      </c>
      <c r="N648" s="103" t="s">
        <v>2010</v>
      </c>
      <c r="O648" s="103" t="s">
        <v>320</v>
      </c>
      <c r="P648" s="103" t="s">
        <v>321</v>
      </c>
      <c r="Q648" s="103"/>
      <c r="R648" s="103" t="s">
        <v>26</v>
      </c>
      <c r="S648" s="2" t="s">
        <v>4783</v>
      </c>
      <c r="T648" s="103" t="s">
        <v>34</v>
      </c>
      <c r="U648" s="103" t="s">
        <v>60</v>
      </c>
      <c r="V648" s="103" t="s">
        <v>59</v>
      </c>
      <c r="W648" s="103" t="s">
        <v>50</v>
      </c>
      <c r="X648" s="103" t="s">
        <v>39</v>
      </c>
      <c r="Y648" s="103"/>
      <c r="Z648" s="103"/>
      <c r="AA648" s="103"/>
      <c r="AB648" s="103"/>
      <c r="AC648" s="103"/>
      <c r="AD648" s="103" t="s">
        <v>2011</v>
      </c>
      <c r="AE648" s="103" t="s">
        <v>2012</v>
      </c>
      <c r="AF648" s="103" t="s">
        <v>78</v>
      </c>
      <c r="AG648" s="103" t="s">
        <v>84</v>
      </c>
      <c r="AH648" s="103" t="s">
        <v>117</v>
      </c>
      <c r="AI648" s="103" t="s">
        <v>88</v>
      </c>
      <c r="AJ648" s="103"/>
      <c r="AK648" s="103"/>
      <c r="AL648" s="103"/>
      <c r="AM648" s="103" t="s">
        <v>179</v>
      </c>
      <c r="AN648" s="103" t="s">
        <v>153</v>
      </c>
      <c r="AO648" s="103" t="s">
        <v>179</v>
      </c>
      <c r="AP648" s="103" t="s">
        <v>220</v>
      </c>
      <c r="AQ648" s="103" t="s">
        <v>153</v>
      </c>
      <c r="AR648" s="103" t="s">
        <v>162</v>
      </c>
      <c r="AS648" s="103" t="s">
        <v>166</v>
      </c>
      <c r="AT648" s="103" t="s">
        <v>249</v>
      </c>
      <c r="AU648" s="103" t="s">
        <v>214</v>
      </c>
      <c r="AV648" s="103" t="s">
        <v>214</v>
      </c>
      <c r="AW648" s="103" t="s">
        <v>220</v>
      </c>
      <c r="AX648" s="103" t="s">
        <v>2013</v>
      </c>
    </row>
    <row r="649" spans="1:50" x14ac:dyDescent="0.35">
      <c r="A649" s="2" t="s">
        <v>2144</v>
      </c>
      <c r="B649" s="123" t="s">
        <v>2120</v>
      </c>
      <c r="C649" s="123" t="s">
        <v>2121</v>
      </c>
      <c r="D649" s="123" t="s">
        <v>2122</v>
      </c>
      <c r="E649" s="123" t="s">
        <v>2123</v>
      </c>
      <c r="F649" s="197">
        <v>2019</v>
      </c>
      <c r="G649" s="123" t="s">
        <v>2124</v>
      </c>
      <c r="H649" s="123">
        <v>20</v>
      </c>
      <c r="I649" s="123">
        <v>2</v>
      </c>
      <c r="J649" s="123">
        <v>286</v>
      </c>
      <c r="K649" s="123">
        <v>302</v>
      </c>
      <c r="L649" s="123" t="s">
        <v>2125</v>
      </c>
      <c r="M649" s="124" t="s">
        <v>2126</v>
      </c>
      <c r="N649" s="123" t="s">
        <v>2127</v>
      </c>
      <c r="O649" s="123" t="s">
        <v>320</v>
      </c>
      <c r="P649" s="123" t="s">
        <v>321</v>
      </c>
      <c r="Q649" s="123"/>
      <c r="R649" s="123" t="s">
        <v>26</v>
      </c>
      <c r="S649" s="2" t="s">
        <v>4783</v>
      </c>
      <c r="T649" s="123" t="s">
        <v>67</v>
      </c>
      <c r="U649" s="123" t="s">
        <v>60</v>
      </c>
      <c r="V649" s="123" t="s">
        <v>65</v>
      </c>
      <c r="W649" s="123"/>
      <c r="X649" s="123"/>
      <c r="Y649" s="123" t="s">
        <v>44</v>
      </c>
      <c r="Z649" s="123"/>
      <c r="AA649" s="123"/>
      <c r="AB649" s="123"/>
      <c r="AC649" s="123"/>
      <c r="AD649" s="123" t="s">
        <v>2128</v>
      </c>
      <c r="AE649" s="123" t="s">
        <v>2129</v>
      </c>
      <c r="AF649" s="123" t="s">
        <v>77</v>
      </c>
      <c r="AG649" s="123" t="s">
        <v>111</v>
      </c>
      <c r="AH649" s="123" t="s">
        <v>201</v>
      </c>
      <c r="AI649" s="123" t="s">
        <v>88</v>
      </c>
      <c r="AJ649" s="123" t="s">
        <v>242</v>
      </c>
      <c r="AK649" s="123" t="s">
        <v>133</v>
      </c>
      <c r="AL649" s="123" t="s">
        <v>2130</v>
      </c>
      <c r="AM649" s="123" t="s">
        <v>179</v>
      </c>
      <c r="AN649" s="123" t="s">
        <v>213</v>
      </c>
      <c r="AO649" s="123" t="s">
        <v>174</v>
      </c>
      <c r="AP649" s="123" t="s">
        <v>221</v>
      </c>
      <c r="AQ649" s="123"/>
      <c r="AR649" s="123"/>
      <c r="AS649" s="123"/>
      <c r="AT649" s="123" t="s">
        <v>217</v>
      </c>
      <c r="AU649" s="123" t="s">
        <v>214</v>
      </c>
      <c r="AV649" s="123" t="s">
        <v>214</v>
      </c>
      <c r="AW649" s="123" t="s">
        <v>220</v>
      </c>
      <c r="AX649" s="123" t="s">
        <v>2131</v>
      </c>
    </row>
    <row r="650" spans="1:50" x14ac:dyDescent="0.35">
      <c r="A650" s="2" t="s">
        <v>2849</v>
      </c>
      <c r="B650" s="25" t="s">
        <v>2787</v>
      </c>
      <c r="D650" s="25" t="s">
        <v>2788</v>
      </c>
      <c r="E650" s="25" t="s">
        <v>2789</v>
      </c>
      <c r="F650" s="163">
        <v>2011</v>
      </c>
      <c r="G650" s="25" t="s">
        <v>315</v>
      </c>
      <c r="H650" s="25" t="s">
        <v>2790</v>
      </c>
      <c r="I650" s="25"/>
      <c r="J650" s="25" t="s">
        <v>1589</v>
      </c>
      <c r="K650" s="25" t="s">
        <v>895</v>
      </c>
      <c r="L650" s="25" t="s">
        <v>2791</v>
      </c>
      <c r="M650" s="25"/>
      <c r="N650" s="25" t="s">
        <v>2792</v>
      </c>
      <c r="O650" s="25" t="s">
        <v>320</v>
      </c>
      <c r="P650" s="25" t="s">
        <v>321</v>
      </c>
      <c r="Q650" s="25" t="s">
        <v>708</v>
      </c>
      <c r="R650" s="25" t="s">
        <v>26</v>
      </c>
      <c r="S650" s="2" t="s">
        <v>4783</v>
      </c>
      <c r="T650" s="2" t="s">
        <v>27</v>
      </c>
      <c r="U650" s="2" t="s">
        <v>60</v>
      </c>
      <c r="V650" s="2" t="s">
        <v>55</v>
      </c>
      <c r="W650" s="2" t="s">
        <v>50</v>
      </c>
      <c r="X650" s="2" t="s">
        <v>24</v>
      </c>
      <c r="Y650" s="2" t="s">
        <v>133</v>
      </c>
      <c r="Z650" s="2" t="s">
        <v>2793</v>
      </c>
      <c r="AA650" s="2">
        <v>2</v>
      </c>
      <c r="AB650" s="2">
        <v>2</v>
      </c>
      <c r="AC650" s="2">
        <v>2</v>
      </c>
      <c r="AF650" s="132" t="s">
        <v>1293</v>
      </c>
      <c r="AG650" s="2" t="s">
        <v>92</v>
      </c>
      <c r="AH650" s="2" t="s">
        <v>116</v>
      </c>
      <c r="AI650" s="2" t="s">
        <v>88</v>
      </c>
      <c r="AJ650" s="2" t="s">
        <v>242</v>
      </c>
      <c r="AK650" s="2" t="s">
        <v>127</v>
      </c>
      <c r="AM650" s="2" t="s">
        <v>179</v>
      </c>
      <c r="AN650" s="2" t="s">
        <v>2794</v>
      </c>
      <c r="AO650" s="2" t="s">
        <v>206</v>
      </c>
      <c r="AP650" s="2" t="s">
        <v>220</v>
      </c>
      <c r="AQ650" s="2" t="s">
        <v>2795</v>
      </c>
      <c r="AR650" s="2" t="s">
        <v>162</v>
      </c>
      <c r="AS650" s="2" t="s">
        <v>167</v>
      </c>
      <c r="AT650" s="2" t="s">
        <v>249</v>
      </c>
      <c r="AU650" s="2" t="s">
        <v>185</v>
      </c>
      <c r="AW650" s="2" t="s">
        <v>220</v>
      </c>
      <c r="AX650" s="2" t="s">
        <v>2796</v>
      </c>
    </row>
    <row r="651" spans="1:50" x14ac:dyDescent="0.35">
      <c r="A651" s="2" t="s">
        <v>3048</v>
      </c>
      <c r="B651" s="2" t="s">
        <v>3001</v>
      </c>
      <c r="D651" s="2" t="s">
        <v>3002</v>
      </c>
      <c r="E651" s="2" t="s">
        <v>3003</v>
      </c>
      <c r="F651" s="141">
        <v>2009</v>
      </c>
      <c r="G651" s="2" t="s">
        <v>309</v>
      </c>
      <c r="H651" s="2" t="s">
        <v>1157</v>
      </c>
      <c r="I651" s="2" t="s">
        <v>317</v>
      </c>
      <c r="J651" s="2" t="s">
        <v>3004</v>
      </c>
      <c r="K651" s="2" t="s">
        <v>3005</v>
      </c>
      <c r="L651" s="2" t="s">
        <v>3006</v>
      </c>
      <c r="M651" s="2" t="s">
        <v>3007</v>
      </c>
      <c r="N651" s="2" t="s">
        <v>3008</v>
      </c>
      <c r="O651" s="2" t="s">
        <v>320</v>
      </c>
      <c r="P651" s="2" t="s">
        <v>321</v>
      </c>
      <c r="R651" s="2" t="s">
        <v>26</v>
      </c>
      <c r="S651" s="2" t="s">
        <v>4783</v>
      </c>
      <c r="T651" s="2" t="s">
        <v>30</v>
      </c>
      <c r="U651" s="2" t="s">
        <v>60</v>
      </c>
      <c r="V651" s="2" t="s">
        <v>65</v>
      </c>
      <c r="W651" s="2" t="s">
        <v>58</v>
      </c>
      <c r="X651" s="2" t="s">
        <v>55</v>
      </c>
      <c r="Y651" s="2" t="s">
        <v>25</v>
      </c>
      <c r="Z651" s="2" t="s">
        <v>3009</v>
      </c>
      <c r="AA651" s="2">
        <v>2</v>
      </c>
      <c r="AB651" s="2">
        <v>3</v>
      </c>
      <c r="AC651" s="2">
        <v>3</v>
      </c>
      <c r="AF651" s="2" t="s">
        <v>78</v>
      </c>
      <c r="AG651" s="2" t="s">
        <v>92</v>
      </c>
      <c r="AH651" s="2" t="s">
        <v>117</v>
      </c>
      <c r="AI651" s="2" t="s">
        <v>88</v>
      </c>
      <c r="AJ651" s="2" t="s">
        <v>209</v>
      </c>
      <c r="AK651" s="2" t="s">
        <v>131</v>
      </c>
      <c r="AL651" s="2" t="s">
        <v>139</v>
      </c>
      <c r="AM651" s="2" t="s">
        <v>179</v>
      </c>
      <c r="AN651" s="2" t="s">
        <v>120</v>
      </c>
      <c r="AO651" s="2" t="s">
        <v>207</v>
      </c>
      <c r="AP651" s="2" t="s">
        <v>220</v>
      </c>
      <c r="AQ651" s="2" t="s">
        <v>160</v>
      </c>
      <c r="AR651" s="2" t="s">
        <v>165</v>
      </c>
      <c r="AS651" s="2" t="s">
        <v>166</v>
      </c>
      <c r="AT651" s="2" t="s">
        <v>217</v>
      </c>
      <c r="AU651" s="2" t="s">
        <v>184</v>
      </c>
      <c r="AW651" s="2" t="s">
        <v>220</v>
      </c>
      <c r="AX651" s="2" t="s">
        <v>3010</v>
      </c>
    </row>
    <row r="652" spans="1:50" x14ac:dyDescent="0.35">
      <c r="A652" s="2" t="s">
        <v>3048</v>
      </c>
      <c r="B652" s="2" t="s">
        <v>3001</v>
      </c>
      <c r="D652" s="2" t="s">
        <v>3002</v>
      </c>
      <c r="E652" s="2" t="s">
        <v>3003</v>
      </c>
      <c r="F652" s="141">
        <v>2009</v>
      </c>
      <c r="G652" s="2" t="s">
        <v>309</v>
      </c>
      <c r="H652" s="2" t="s">
        <v>1157</v>
      </c>
      <c r="I652" s="2" t="s">
        <v>317</v>
      </c>
      <c r="J652" s="2" t="s">
        <v>3004</v>
      </c>
      <c r="K652" s="2" t="s">
        <v>3005</v>
      </c>
      <c r="L652" s="2" t="s">
        <v>3006</v>
      </c>
      <c r="M652" s="2" t="s">
        <v>3007</v>
      </c>
      <c r="N652" s="2" t="s">
        <v>3008</v>
      </c>
      <c r="O652" s="2" t="s">
        <v>320</v>
      </c>
      <c r="P652" s="2" t="s">
        <v>321</v>
      </c>
      <c r="R652" s="2" t="s">
        <v>26</v>
      </c>
      <c r="S652" s="2" t="s">
        <v>4783</v>
      </c>
      <c r="T652" s="2" t="s">
        <v>30</v>
      </c>
      <c r="U652" s="2" t="s">
        <v>60</v>
      </c>
      <c r="V652" s="2" t="s">
        <v>65</v>
      </c>
      <c r="W652" s="2" t="s">
        <v>58</v>
      </c>
      <c r="X652" s="2" t="s">
        <v>55</v>
      </c>
      <c r="Y652" s="2" t="s">
        <v>25</v>
      </c>
      <c r="Z652" s="2" t="s">
        <v>3009</v>
      </c>
      <c r="AA652" s="2">
        <v>2</v>
      </c>
      <c r="AB652" s="2">
        <v>3</v>
      </c>
      <c r="AC652" s="2">
        <v>3</v>
      </c>
      <c r="AF652" s="2" t="s">
        <v>78</v>
      </c>
      <c r="AG652" s="2" t="s">
        <v>97</v>
      </c>
      <c r="AH652" s="2" t="s">
        <v>117</v>
      </c>
      <c r="AI652" s="2" t="s">
        <v>88</v>
      </c>
      <c r="AJ652" s="2" t="s">
        <v>209</v>
      </c>
      <c r="AK652" s="2" t="s">
        <v>131</v>
      </c>
      <c r="AL652" s="2" t="s">
        <v>139</v>
      </c>
      <c r="AM652" s="2" t="s">
        <v>179</v>
      </c>
      <c r="AN652" s="2" t="s">
        <v>120</v>
      </c>
      <c r="AO652" s="2" t="s">
        <v>207</v>
      </c>
      <c r="AP652" s="2" t="s">
        <v>220</v>
      </c>
      <c r="AQ652" s="2" t="s">
        <v>160</v>
      </c>
      <c r="AR652" s="2" t="s">
        <v>165</v>
      </c>
      <c r="AS652" s="2" t="s">
        <v>166</v>
      </c>
      <c r="AT652" s="2" t="s">
        <v>217</v>
      </c>
      <c r="AU652" s="2" t="s">
        <v>184</v>
      </c>
      <c r="AW652" s="2" t="s">
        <v>220</v>
      </c>
      <c r="AX652" s="2" t="s">
        <v>3010</v>
      </c>
    </row>
    <row r="653" spans="1:50" x14ac:dyDescent="0.35">
      <c r="A653" s="2" t="s">
        <v>3048</v>
      </c>
      <c r="B653" s="2" t="s">
        <v>3001</v>
      </c>
      <c r="D653" s="2" t="s">
        <v>3002</v>
      </c>
      <c r="E653" s="2" t="s">
        <v>3003</v>
      </c>
      <c r="F653" s="141">
        <v>2009</v>
      </c>
      <c r="G653" s="2" t="s">
        <v>309</v>
      </c>
      <c r="H653" s="2" t="s">
        <v>1157</v>
      </c>
      <c r="I653" s="2" t="s">
        <v>317</v>
      </c>
      <c r="J653" s="2" t="s">
        <v>3004</v>
      </c>
      <c r="K653" s="2" t="s">
        <v>3005</v>
      </c>
      <c r="L653" s="2" t="s">
        <v>3006</v>
      </c>
      <c r="M653" s="2" t="s">
        <v>3007</v>
      </c>
      <c r="N653" s="2" t="s">
        <v>3008</v>
      </c>
      <c r="O653" s="2" t="s">
        <v>320</v>
      </c>
      <c r="P653" s="2" t="s">
        <v>321</v>
      </c>
      <c r="R653" s="2" t="s">
        <v>26</v>
      </c>
      <c r="S653" s="2" t="s">
        <v>4783</v>
      </c>
      <c r="T653" s="2" t="s">
        <v>30</v>
      </c>
      <c r="U653" s="2" t="s">
        <v>60</v>
      </c>
      <c r="V653" s="2" t="s">
        <v>65</v>
      </c>
      <c r="W653" s="2" t="s">
        <v>58</v>
      </c>
      <c r="X653" s="2" t="s">
        <v>55</v>
      </c>
      <c r="Y653" s="2" t="s">
        <v>25</v>
      </c>
      <c r="Z653" s="2" t="s">
        <v>3009</v>
      </c>
      <c r="AA653" s="2">
        <v>2</v>
      </c>
      <c r="AB653" s="2">
        <v>3</v>
      </c>
      <c r="AC653" s="2">
        <v>3</v>
      </c>
      <c r="AE653" s="2" t="s">
        <v>3011</v>
      </c>
      <c r="AF653" s="2" t="s">
        <v>78</v>
      </c>
      <c r="AG653" s="2" t="s">
        <v>111</v>
      </c>
      <c r="AH653" s="2" t="s">
        <v>117</v>
      </c>
      <c r="AI653" s="2" t="s">
        <v>88</v>
      </c>
      <c r="AJ653" s="2" t="s">
        <v>209</v>
      </c>
      <c r="AK653" s="2" t="s">
        <v>131</v>
      </c>
      <c r="AL653" s="2" t="s">
        <v>139</v>
      </c>
      <c r="AM653" s="2" t="s">
        <v>179</v>
      </c>
      <c r="AN653" s="2" t="s">
        <v>120</v>
      </c>
      <c r="AO653" s="2" t="s">
        <v>207</v>
      </c>
      <c r="AP653" s="2" t="s">
        <v>220</v>
      </c>
      <c r="AQ653" s="2" t="s">
        <v>160</v>
      </c>
      <c r="AR653" s="2" t="s">
        <v>165</v>
      </c>
      <c r="AS653" s="2" t="s">
        <v>166</v>
      </c>
      <c r="AT653" s="2" t="s">
        <v>217</v>
      </c>
      <c r="AU653" s="2" t="s">
        <v>184</v>
      </c>
      <c r="AW653" s="2" t="s">
        <v>220</v>
      </c>
      <c r="AX653" s="2" t="s">
        <v>3010</v>
      </c>
    </row>
    <row r="654" spans="1:50" x14ac:dyDescent="0.35">
      <c r="A654" s="2" t="s">
        <v>3493</v>
      </c>
      <c r="B654" s="25" t="s">
        <v>3390</v>
      </c>
      <c r="C654" s="25" t="s">
        <v>3391</v>
      </c>
      <c r="D654" s="25" t="s">
        <v>3392</v>
      </c>
      <c r="E654" s="25" t="s">
        <v>3393</v>
      </c>
      <c r="F654" s="163">
        <v>2016</v>
      </c>
      <c r="G654" s="25" t="s">
        <v>315</v>
      </c>
      <c r="H654" s="25" t="s">
        <v>3394</v>
      </c>
      <c r="I654" s="25"/>
      <c r="J654" s="25" t="s">
        <v>417</v>
      </c>
      <c r="K654" s="25" t="s">
        <v>2958</v>
      </c>
      <c r="L654" s="25" t="s">
        <v>3395</v>
      </c>
      <c r="M654" s="25"/>
      <c r="N654" s="25" t="s">
        <v>3396</v>
      </c>
      <c r="O654" s="25" t="s">
        <v>320</v>
      </c>
      <c r="P654" s="25" t="s">
        <v>321</v>
      </c>
      <c r="Q654" s="25" t="s">
        <v>421</v>
      </c>
      <c r="R654" s="25" t="s">
        <v>26</v>
      </c>
      <c r="S654" s="2" t="s">
        <v>4783</v>
      </c>
      <c r="T654" s="2" t="s">
        <v>62</v>
      </c>
      <c r="U654" s="2" t="s">
        <v>60</v>
      </c>
      <c r="V654" s="2" t="s">
        <v>65</v>
      </c>
      <c r="W654" s="2" t="s">
        <v>54</v>
      </c>
      <c r="X654" s="2" t="s">
        <v>65</v>
      </c>
      <c r="Y654" s="2" t="s">
        <v>25</v>
      </c>
      <c r="Z654" s="2" t="s">
        <v>582</v>
      </c>
      <c r="AA654" s="2">
        <v>2</v>
      </c>
      <c r="AB654" s="2">
        <v>2</v>
      </c>
      <c r="AC654" s="2">
        <v>2</v>
      </c>
      <c r="AE654" s="2" t="s">
        <v>3400</v>
      </c>
      <c r="AF654" s="2" t="s">
        <v>80</v>
      </c>
      <c r="AG654" s="2" t="s">
        <v>240</v>
      </c>
      <c r="AH654" s="2" t="s">
        <v>117</v>
      </c>
      <c r="AI654" s="2" t="s">
        <v>88</v>
      </c>
      <c r="AJ654" s="2" t="s">
        <v>209</v>
      </c>
      <c r="AK654" s="2" t="s">
        <v>127</v>
      </c>
      <c r="AL654" s="2" t="s">
        <v>150</v>
      </c>
      <c r="AM654" s="2" t="s">
        <v>179</v>
      </c>
      <c r="AN654" s="2" t="s">
        <v>191</v>
      </c>
      <c r="AO654" s="2" t="s">
        <v>207</v>
      </c>
      <c r="AP654" s="2" t="s">
        <v>221</v>
      </c>
      <c r="AT654" s="2" t="s">
        <v>243</v>
      </c>
      <c r="AU654" s="2" t="s">
        <v>249</v>
      </c>
      <c r="AV654" s="2" t="s">
        <v>3401</v>
      </c>
      <c r="AW654" s="25" t="s">
        <v>220</v>
      </c>
      <c r="AX654" s="2" t="s">
        <v>3399</v>
      </c>
    </row>
    <row r="655" spans="1:50" x14ac:dyDescent="0.35">
      <c r="A655" s="2" t="s">
        <v>4084</v>
      </c>
      <c r="B655" s="2" t="s">
        <v>3964</v>
      </c>
      <c r="C655" s="2" t="s">
        <v>3965</v>
      </c>
      <c r="D655" s="2" t="s">
        <v>3966</v>
      </c>
      <c r="E655" s="2" t="s">
        <v>3967</v>
      </c>
      <c r="F655" s="141">
        <v>2007</v>
      </c>
      <c r="G655" s="2" t="s">
        <v>1164</v>
      </c>
      <c r="H655" s="2">
        <v>64</v>
      </c>
      <c r="I655" s="2">
        <v>2</v>
      </c>
      <c r="J655" s="2">
        <v>304</v>
      </c>
      <c r="K655" s="2">
        <v>313</v>
      </c>
      <c r="L655" s="2" t="s">
        <v>3968</v>
      </c>
      <c r="N655" s="2" t="s">
        <v>3969</v>
      </c>
      <c r="O655" s="2" t="s">
        <v>320</v>
      </c>
      <c r="P655" s="2" t="s">
        <v>321</v>
      </c>
      <c r="R655" s="2" t="s">
        <v>26</v>
      </c>
      <c r="S655" s="2" t="s">
        <v>4783</v>
      </c>
      <c r="T655" s="2" t="s">
        <v>27</v>
      </c>
      <c r="U655" s="2" t="s">
        <v>60</v>
      </c>
      <c r="V655" s="2" t="s">
        <v>47</v>
      </c>
      <c r="W655" s="2" t="s">
        <v>58</v>
      </c>
      <c r="X655" s="2" t="s">
        <v>28</v>
      </c>
      <c r="Y655" s="2" t="s">
        <v>37</v>
      </c>
      <c r="Z655" s="2" t="s">
        <v>3243</v>
      </c>
      <c r="AA655" s="2">
        <v>2</v>
      </c>
      <c r="AB655" s="2">
        <v>2</v>
      </c>
      <c r="AC655" s="2">
        <v>3</v>
      </c>
      <c r="AE655" s="2" t="s">
        <v>3970</v>
      </c>
      <c r="AF655" s="2" t="s">
        <v>78</v>
      </c>
      <c r="AG655" s="2" t="s">
        <v>240</v>
      </c>
      <c r="AH655" s="2" t="s">
        <v>202</v>
      </c>
      <c r="AI655" s="2" t="s">
        <v>88</v>
      </c>
      <c r="AJ655" s="2" t="s">
        <v>125</v>
      </c>
      <c r="AK655" s="2" t="s">
        <v>127</v>
      </c>
      <c r="AL655" s="2" t="s">
        <v>139</v>
      </c>
      <c r="AM655" s="2" t="s">
        <v>179</v>
      </c>
      <c r="AN655" s="2" t="s">
        <v>208</v>
      </c>
      <c r="AO655" s="2" t="s">
        <v>122</v>
      </c>
      <c r="AP655" s="2" t="s">
        <v>220</v>
      </c>
      <c r="AR655" s="2" t="s">
        <v>162</v>
      </c>
      <c r="AS655" s="2" t="s">
        <v>248</v>
      </c>
      <c r="AT655" s="2" t="s">
        <v>217</v>
      </c>
      <c r="AU655" s="2" t="s">
        <v>185</v>
      </c>
      <c r="AV655" s="2" t="s">
        <v>186</v>
      </c>
      <c r="AW655" s="2" t="s">
        <v>221</v>
      </c>
      <c r="AX655" s="2" t="s">
        <v>3971</v>
      </c>
    </row>
    <row r="656" spans="1:50" x14ac:dyDescent="0.35">
      <c r="A656" s="2" t="s">
        <v>4084</v>
      </c>
      <c r="B656" s="2" t="s">
        <v>3964</v>
      </c>
      <c r="C656" s="2" t="s">
        <v>3965</v>
      </c>
      <c r="D656" s="2" t="s">
        <v>3966</v>
      </c>
      <c r="E656" s="2" t="s">
        <v>3967</v>
      </c>
      <c r="F656" s="141">
        <v>2007</v>
      </c>
      <c r="G656" s="2" t="s">
        <v>1164</v>
      </c>
      <c r="H656" s="2">
        <v>64</v>
      </c>
      <c r="I656" s="2">
        <v>2</v>
      </c>
      <c r="J656" s="2">
        <v>304</v>
      </c>
      <c r="K656" s="2">
        <v>313</v>
      </c>
      <c r="L656" s="2" t="s">
        <v>3968</v>
      </c>
      <c r="N656" s="2" t="s">
        <v>3969</v>
      </c>
      <c r="O656" s="2" t="s">
        <v>320</v>
      </c>
      <c r="P656" s="2" t="s">
        <v>321</v>
      </c>
      <c r="R656" s="2" t="s">
        <v>26</v>
      </c>
      <c r="S656" s="2" t="s">
        <v>4783</v>
      </c>
      <c r="T656" s="2" t="s">
        <v>27</v>
      </c>
      <c r="U656" s="2" t="s">
        <v>60</v>
      </c>
      <c r="V656" s="2" t="s">
        <v>47</v>
      </c>
      <c r="W656" s="2" t="s">
        <v>58</v>
      </c>
      <c r="X656" s="2" t="s">
        <v>28</v>
      </c>
      <c r="Y656" s="2" t="s">
        <v>37</v>
      </c>
      <c r="Z656" s="2" t="s">
        <v>3243</v>
      </c>
      <c r="AA656" s="2">
        <v>2</v>
      </c>
      <c r="AB656" s="2">
        <v>2</v>
      </c>
      <c r="AC656" s="2">
        <v>3</v>
      </c>
      <c r="AE656" s="2" t="s">
        <v>3970</v>
      </c>
      <c r="AF656" s="2" t="s">
        <v>78</v>
      </c>
      <c r="AG656" s="2" t="s">
        <v>240</v>
      </c>
      <c r="AH656" s="2" t="s">
        <v>202</v>
      </c>
      <c r="AI656" s="2" t="s">
        <v>88</v>
      </c>
      <c r="AJ656" s="2" t="s">
        <v>125</v>
      </c>
      <c r="AK656" s="2" t="s">
        <v>127</v>
      </c>
      <c r="AL656" s="2" t="s">
        <v>139</v>
      </c>
      <c r="AM656" s="2" t="s">
        <v>179</v>
      </c>
      <c r="AN656" s="2" t="s">
        <v>208</v>
      </c>
      <c r="AO656" s="2" t="s">
        <v>122</v>
      </c>
      <c r="AP656" s="2" t="s">
        <v>220</v>
      </c>
      <c r="AQ656" s="2" t="s">
        <v>159</v>
      </c>
      <c r="AR656" s="2" t="s">
        <v>163</v>
      </c>
      <c r="AS656" s="2" t="s">
        <v>248</v>
      </c>
      <c r="AT656" s="2" t="s">
        <v>217</v>
      </c>
      <c r="AU656" s="2" t="s">
        <v>185</v>
      </c>
      <c r="AV656" s="2" t="s">
        <v>186</v>
      </c>
      <c r="AW656" s="2" t="s">
        <v>221</v>
      </c>
      <c r="AX656" s="2" t="s">
        <v>3971</v>
      </c>
    </row>
    <row r="657" spans="1:50" x14ac:dyDescent="0.35">
      <c r="A657" s="2" t="s">
        <v>4084</v>
      </c>
      <c r="B657" s="2" t="s">
        <v>3964</v>
      </c>
      <c r="C657" s="2" t="s">
        <v>3965</v>
      </c>
      <c r="D657" s="2" t="s">
        <v>3966</v>
      </c>
      <c r="E657" s="2" t="s">
        <v>3967</v>
      </c>
      <c r="F657" s="141">
        <v>2007</v>
      </c>
      <c r="G657" s="2" t="s">
        <v>1164</v>
      </c>
      <c r="H657" s="2">
        <v>64</v>
      </c>
      <c r="I657" s="2">
        <v>2</v>
      </c>
      <c r="J657" s="2">
        <v>304</v>
      </c>
      <c r="K657" s="2">
        <v>313</v>
      </c>
      <c r="L657" s="2" t="s">
        <v>3968</v>
      </c>
      <c r="N657" s="2" t="s">
        <v>3969</v>
      </c>
      <c r="O657" s="2" t="s">
        <v>320</v>
      </c>
      <c r="P657" s="2" t="s">
        <v>321</v>
      </c>
      <c r="R657" s="2" t="s">
        <v>26</v>
      </c>
      <c r="S657" s="2" t="s">
        <v>4783</v>
      </c>
      <c r="T657" s="2" t="s">
        <v>27</v>
      </c>
      <c r="U657" s="2" t="s">
        <v>60</v>
      </c>
      <c r="V657" s="2" t="s">
        <v>47</v>
      </c>
      <c r="W657" s="2" t="s">
        <v>58</v>
      </c>
      <c r="X657" s="2" t="s">
        <v>28</v>
      </c>
      <c r="Y657" s="2" t="s">
        <v>37</v>
      </c>
      <c r="Z657" s="2" t="s">
        <v>582</v>
      </c>
      <c r="AA657" s="2">
        <v>2</v>
      </c>
      <c r="AB657" s="2">
        <v>2</v>
      </c>
      <c r="AC657" s="2">
        <v>3</v>
      </c>
      <c r="AE657" s="2" t="s">
        <v>3970</v>
      </c>
      <c r="AF657" s="2" t="s">
        <v>78</v>
      </c>
      <c r="AG657" s="2" t="s">
        <v>240</v>
      </c>
      <c r="AH657" s="2" t="s">
        <v>202</v>
      </c>
      <c r="AI657" s="2" t="s">
        <v>88</v>
      </c>
      <c r="AJ657" s="2" t="s">
        <v>125</v>
      </c>
      <c r="AK657" s="2" t="s">
        <v>127</v>
      </c>
      <c r="AL657" s="2" t="s">
        <v>139</v>
      </c>
      <c r="AM657" s="2" t="s">
        <v>179</v>
      </c>
      <c r="AN657" s="2" t="s">
        <v>208</v>
      </c>
      <c r="AO657" s="2" t="s">
        <v>122</v>
      </c>
      <c r="AP657" s="2" t="s">
        <v>220</v>
      </c>
      <c r="AQ657" s="2" t="s">
        <v>3972</v>
      </c>
      <c r="AR657" s="2" t="s">
        <v>162</v>
      </c>
      <c r="AS657" s="2" t="s">
        <v>248</v>
      </c>
      <c r="AT657" s="2" t="s">
        <v>217</v>
      </c>
      <c r="AU657" s="2" t="s">
        <v>185</v>
      </c>
      <c r="AV657" s="2" t="s">
        <v>186</v>
      </c>
      <c r="AW657" s="2" t="s">
        <v>221</v>
      </c>
      <c r="AX657" s="2" t="s">
        <v>3971</v>
      </c>
    </row>
    <row r="658" spans="1:50" x14ac:dyDescent="0.35">
      <c r="A658" s="2" t="s">
        <v>4084</v>
      </c>
      <c r="B658" s="2" t="s">
        <v>4024</v>
      </c>
      <c r="C658" s="2" t="s">
        <v>4025</v>
      </c>
      <c r="D658" s="2" t="s">
        <v>4026</v>
      </c>
      <c r="E658" s="2" t="s">
        <v>4027</v>
      </c>
      <c r="F658" s="141">
        <v>2007</v>
      </c>
      <c r="G658" s="2" t="s">
        <v>4028</v>
      </c>
      <c r="H658" s="2">
        <v>20</v>
      </c>
      <c r="I658" s="2">
        <v>2</v>
      </c>
      <c r="J658" s="2">
        <v>223</v>
      </c>
      <c r="K658" s="2">
        <v>262</v>
      </c>
      <c r="L658" s="2" t="s">
        <v>4029</v>
      </c>
      <c r="N658" s="2" t="s">
        <v>4030</v>
      </c>
      <c r="O658" s="2" t="s">
        <v>320</v>
      </c>
      <c r="P658" s="2" t="s">
        <v>321</v>
      </c>
      <c r="R658" s="2" t="s">
        <v>26</v>
      </c>
      <c r="S658" s="2" t="s">
        <v>4783</v>
      </c>
      <c r="T658" s="2" t="s">
        <v>21</v>
      </c>
      <c r="U658" s="2" t="s">
        <v>60</v>
      </c>
      <c r="V658" s="2" t="s">
        <v>65</v>
      </c>
      <c r="W658" s="2" t="s">
        <v>60</v>
      </c>
      <c r="X658" s="2" t="s">
        <v>47</v>
      </c>
      <c r="Y658" s="2" t="s">
        <v>133</v>
      </c>
      <c r="Z658" s="2" t="s">
        <v>4031</v>
      </c>
      <c r="AA658" s="2">
        <v>2</v>
      </c>
      <c r="AB658" s="2">
        <v>2</v>
      </c>
      <c r="AC658" s="2">
        <v>3</v>
      </c>
      <c r="AF658" s="2" t="s">
        <v>1178</v>
      </c>
      <c r="AG658" s="2" t="s">
        <v>90</v>
      </c>
      <c r="AH658" s="2" t="s">
        <v>116</v>
      </c>
      <c r="AI658" s="2" t="s">
        <v>88</v>
      </c>
      <c r="AJ658" s="2" t="s">
        <v>125</v>
      </c>
      <c r="AM658" s="2" t="s">
        <v>179</v>
      </c>
      <c r="AN658" s="2" t="s">
        <v>4034</v>
      </c>
      <c r="AO658" s="2" t="s">
        <v>122</v>
      </c>
      <c r="AP658" s="2" t="s">
        <v>220</v>
      </c>
      <c r="AQ658" s="2" t="s">
        <v>151</v>
      </c>
      <c r="AR658" s="2" t="s">
        <v>162</v>
      </c>
      <c r="AS658" s="2" t="s">
        <v>248</v>
      </c>
      <c r="AT658" s="2" t="s">
        <v>243</v>
      </c>
      <c r="AU658" s="2" t="s">
        <v>185</v>
      </c>
      <c r="AV658" s="2" t="s">
        <v>4036</v>
      </c>
      <c r="AW658" s="2" t="s">
        <v>221</v>
      </c>
      <c r="AX658" s="2" t="s">
        <v>4033</v>
      </c>
    </row>
    <row r="659" spans="1:50" x14ac:dyDescent="0.35">
      <c r="A659" s="2" t="s">
        <v>4084</v>
      </c>
      <c r="B659" s="2" t="s">
        <v>4024</v>
      </c>
      <c r="C659" s="2" t="s">
        <v>4025</v>
      </c>
      <c r="D659" s="2" t="s">
        <v>4026</v>
      </c>
      <c r="E659" s="2" t="s">
        <v>4027</v>
      </c>
      <c r="F659" s="141">
        <v>2007</v>
      </c>
      <c r="G659" s="2" t="s">
        <v>4028</v>
      </c>
      <c r="H659" s="2">
        <v>20</v>
      </c>
      <c r="I659" s="2">
        <v>2</v>
      </c>
      <c r="J659" s="2">
        <v>223</v>
      </c>
      <c r="K659" s="2">
        <v>262</v>
      </c>
      <c r="L659" s="2" t="s">
        <v>4029</v>
      </c>
      <c r="N659" s="2" t="s">
        <v>4030</v>
      </c>
      <c r="O659" s="2" t="s">
        <v>320</v>
      </c>
      <c r="P659" s="2" t="s">
        <v>321</v>
      </c>
      <c r="R659" s="2" t="s">
        <v>26</v>
      </c>
      <c r="S659" s="2" t="s">
        <v>4783</v>
      </c>
      <c r="T659" s="2" t="s">
        <v>21</v>
      </c>
      <c r="U659" s="2" t="s">
        <v>60</v>
      </c>
      <c r="V659" s="2" t="s">
        <v>65</v>
      </c>
      <c r="W659" s="2" t="s">
        <v>60</v>
      </c>
      <c r="X659" s="2" t="s">
        <v>47</v>
      </c>
      <c r="Y659" s="2" t="s">
        <v>133</v>
      </c>
      <c r="Z659" s="2" t="s">
        <v>4031</v>
      </c>
      <c r="AA659" s="2">
        <v>2</v>
      </c>
      <c r="AB659" s="2">
        <v>2</v>
      </c>
      <c r="AC659" s="2">
        <v>3</v>
      </c>
      <c r="AF659" s="2" t="s">
        <v>1178</v>
      </c>
      <c r="AG659" s="2" t="s">
        <v>90</v>
      </c>
      <c r="AH659" s="2" t="s">
        <v>116</v>
      </c>
      <c r="AI659" s="2" t="s">
        <v>88</v>
      </c>
      <c r="AJ659" s="2" t="s">
        <v>125</v>
      </c>
      <c r="AM659" s="2" t="s">
        <v>179</v>
      </c>
      <c r="AN659" s="2" t="s">
        <v>4035</v>
      </c>
      <c r="AO659" s="2" t="s">
        <v>122</v>
      </c>
      <c r="AP659" s="2" t="s">
        <v>220</v>
      </c>
      <c r="AQ659" s="2" t="s">
        <v>4521</v>
      </c>
      <c r="AR659" s="2" t="s">
        <v>165</v>
      </c>
      <c r="AS659" s="2" t="s">
        <v>248</v>
      </c>
      <c r="AT659" s="2" t="s">
        <v>243</v>
      </c>
      <c r="AU659" s="2" t="s">
        <v>185</v>
      </c>
      <c r="AV659" s="2" t="s">
        <v>4036</v>
      </c>
      <c r="AW659" s="2" t="s">
        <v>221</v>
      </c>
      <c r="AX659" s="2" t="s">
        <v>4033</v>
      </c>
    </row>
    <row r="660" spans="1:50" x14ac:dyDescent="0.35">
      <c r="A660" s="2" t="s">
        <v>4084</v>
      </c>
      <c r="B660" s="2" t="s">
        <v>4024</v>
      </c>
      <c r="C660" s="2" t="s">
        <v>4025</v>
      </c>
      <c r="D660" s="2" t="s">
        <v>4026</v>
      </c>
      <c r="E660" s="2" t="s">
        <v>4027</v>
      </c>
      <c r="F660" s="141">
        <v>2007</v>
      </c>
      <c r="G660" s="2" t="s">
        <v>4028</v>
      </c>
      <c r="H660" s="2">
        <v>20</v>
      </c>
      <c r="I660" s="2">
        <v>2</v>
      </c>
      <c r="J660" s="2">
        <v>223</v>
      </c>
      <c r="K660" s="2">
        <v>262</v>
      </c>
      <c r="L660" s="2" t="s">
        <v>4029</v>
      </c>
      <c r="N660" s="2" t="s">
        <v>4030</v>
      </c>
      <c r="O660" s="2" t="s">
        <v>320</v>
      </c>
      <c r="P660" s="2" t="s">
        <v>321</v>
      </c>
      <c r="R660" s="2" t="s">
        <v>26</v>
      </c>
      <c r="S660" s="2" t="s">
        <v>4783</v>
      </c>
      <c r="T660" s="2" t="s">
        <v>21</v>
      </c>
      <c r="U660" s="2" t="s">
        <v>60</v>
      </c>
      <c r="V660" s="2" t="s">
        <v>65</v>
      </c>
      <c r="W660" s="2" t="s">
        <v>60</v>
      </c>
      <c r="X660" s="2" t="s">
        <v>47</v>
      </c>
      <c r="Y660" s="2" t="s">
        <v>133</v>
      </c>
      <c r="Z660" s="2" t="s">
        <v>4031</v>
      </c>
      <c r="AA660" s="2">
        <v>2</v>
      </c>
      <c r="AB660" s="2">
        <v>2</v>
      </c>
      <c r="AC660" s="2">
        <v>3</v>
      </c>
      <c r="AF660" s="2" t="s">
        <v>1178</v>
      </c>
      <c r="AG660" s="2" t="s">
        <v>90</v>
      </c>
      <c r="AH660" s="2" t="s">
        <v>116</v>
      </c>
      <c r="AI660" s="2" t="s">
        <v>88</v>
      </c>
      <c r="AJ660" s="2" t="s">
        <v>125</v>
      </c>
      <c r="AM660" s="2" t="s">
        <v>179</v>
      </c>
      <c r="AN660" s="2" t="s">
        <v>4037</v>
      </c>
      <c r="AO660" s="2" t="s">
        <v>122</v>
      </c>
      <c r="AP660" s="2" t="s">
        <v>220</v>
      </c>
      <c r="AQ660" s="2" t="s">
        <v>159</v>
      </c>
      <c r="AR660" s="2" t="s">
        <v>165</v>
      </c>
      <c r="AS660" s="2" t="s">
        <v>248</v>
      </c>
      <c r="AT660" s="2" t="s">
        <v>243</v>
      </c>
      <c r="AU660" s="2" t="s">
        <v>185</v>
      </c>
      <c r="AV660" s="2" t="s">
        <v>4036</v>
      </c>
      <c r="AW660" s="2" t="s">
        <v>221</v>
      </c>
      <c r="AX660" s="2" t="s">
        <v>4033</v>
      </c>
    </row>
    <row r="661" spans="1:50" x14ac:dyDescent="0.35">
      <c r="A661" s="2" t="s">
        <v>4106</v>
      </c>
      <c r="B661" s="26" t="s">
        <v>4344</v>
      </c>
      <c r="C661" s="26" t="s">
        <v>4345</v>
      </c>
      <c r="D661" s="26" t="s">
        <v>4346</v>
      </c>
      <c r="E661" s="26" t="s">
        <v>4347</v>
      </c>
      <c r="F661" s="143">
        <v>2013</v>
      </c>
      <c r="G661" s="26" t="s">
        <v>409</v>
      </c>
      <c r="H661" s="26" t="s">
        <v>4348</v>
      </c>
      <c r="I661" s="26"/>
      <c r="J661" s="26" t="s">
        <v>704</v>
      </c>
      <c r="K661" s="26" t="s">
        <v>680</v>
      </c>
      <c r="L661" s="26" t="s">
        <v>4349</v>
      </c>
      <c r="M661" s="26"/>
      <c r="N661" s="26" t="s">
        <v>4350</v>
      </c>
      <c r="O661" s="26" t="s">
        <v>320</v>
      </c>
      <c r="P661" s="26" t="s">
        <v>321</v>
      </c>
      <c r="Q661" s="26"/>
      <c r="R661" s="26" t="s">
        <v>26</v>
      </c>
      <c r="S661" s="2" t="s">
        <v>4783</v>
      </c>
      <c r="T661" s="26" t="s">
        <v>27</v>
      </c>
      <c r="U661" s="26" t="s">
        <v>60</v>
      </c>
      <c r="V661" s="26" t="s">
        <v>63</v>
      </c>
      <c r="W661" s="26" t="s">
        <v>46</v>
      </c>
      <c r="X661" s="26" t="s">
        <v>55</v>
      </c>
      <c r="Y661" s="26" t="s">
        <v>25</v>
      </c>
      <c r="Z661" s="26" t="s">
        <v>685</v>
      </c>
      <c r="AA661" s="26">
        <v>2</v>
      </c>
      <c r="AB661" s="26">
        <v>2</v>
      </c>
      <c r="AC661" s="26">
        <v>3</v>
      </c>
      <c r="AD661" s="26" t="s">
        <v>4351</v>
      </c>
      <c r="AE661" s="26" t="s">
        <v>4352</v>
      </c>
      <c r="AF661" s="26" t="s">
        <v>80</v>
      </c>
      <c r="AG661" s="26" t="s">
        <v>90</v>
      </c>
      <c r="AH661" s="26" t="s">
        <v>115</v>
      </c>
      <c r="AI661" s="26" t="s">
        <v>88</v>
      </c>
      <c r="AJ661" s="26" t="s">
        <v>209</v>
      </c>
      <c r="AK661" s="26" t="s">
        <v>127</v>
      </c>
      <c r="AL661" s="26"/>
      <c r="AM661" s="26" t="s">
        <v>179</v>
      </c>
      <c r="AN661" s="26" t="s">
        <v>119</v>
      </c>
      <c r="AO661" s="26" t="s">
        <v>206</v>
      </c>
      <c r="AP661" s="26" t="s">
        <v>221</v>
      </c>
      <c r="AQ661" s="26" t="s">
        <v>161</v>
      </c>
      <c r="AR661" s="26" t="s">
        <v>163</v>
      </c>
      <c r="AS661" s="26" t="s">
        <v>166</v>
      </c>
      <c r="AT661" s="26" t="s">
        <v>249</v>
      </c>
      <c r="AU661" s="26" t="s">
        <v>184</v>
      </c>
      <c r="AV661" s="26" t="s">
        <v>4353</v>
      </c>
      <c r="AW661" s="26" t="s">
        <v>220</v>
      </c>
      <c r="AX661" s="26" t="s">
        <v>4354</v>
      </c>
    </row>
    <row r="662" spans="1:50" x14ac:dyDescent="0.35">
      <c r="A662" s="2" t="s">
        <v>4523</v>
      </c>
      <c r="B662" s="241" t="s">
        <v>4686</v>
      </c>
      <c r="C662" s="241" t="s">
        <v>4687</v>
      </c>
      <c r="D662" s="241" t="s">
        <v>4688</v>
      </c>
      <c r="E662" s="241" t="s">
        <v>4689</v>
      </c>
      <c r="F662" s="242">
        <v>2017</v>
      </c>
      <c r="G662" s="241" t="s">
        <v>306</v>
      </c>
      <c r="H662" s="241">
        <v>74</v>
      </c>
      <c r="I662" s="241">
        <v>2</v>
      </c>
      <c r="J662" s="241">
        <v>535</v>
      </c>
      <c r="K662" s="241">
        <v>551</v>
      </c>
      <c r="L662" s="241" t="s">
        <v>4690</v>
      </c>
      <c r="M662" s="243" t="s">
        <v>4691</v>
      </c>
      <c r="N662" s="241" t="s">
        <v>4692</v>
      </c>
      <c r="O662" s="241" t="s">
        <v>320</v>
      </c>
      <c r="P662" s="241" t="s">
        <v>321</v>
      </c>
      <c r="Q662" s="241"/>
      <c r="R662" s="241"/>
      <c r="S662" s="2" t="s">
        <v>4783</v>
      </c>
      <c r="T662" s="241" t="s">
        <v>21</v>
      </c>
      <c r="U662" s="241" t="s">
        <v>60</v>
      </c>
      <c r="V662" s="241" t="s">
        <v>61</v>
      </c>
      <c r="W662" s="241" t="s">
        <v>46</v>
      </c>
      <c r="X662" s="241" t="s">
        <v>23</v>
      </c>
      <c r="Y662" s="241" t="s">
        <v>66</v>
      </c>
      <c r="Z662" s="241" t="s">
        <v>2945</v>
      </c>
      <c r="AA662" s="241">
        <v>2</v>
      </c>
      <c r="AB662" s="241">
        <v>2</v>
      </c>
      <c r="AC662" s="241">
        <v>3</v>
      </c>
      <c r="AD662" s="241"/>
      <c r="AE662" s="241"/>
      <c r="AF662" s="241" t="s">
        <v>78</v>
      </c>
      <c r="AG662" s="241" t="s">
        <v>90</v>
      </c>
      <c r="AH662" s="241" t="s">
        <v>117</v>
      </c>
      <c r="AI662" s="241" t="s">
        <v>88</v>
      </c>
      <c r="AJ662" s="241" t="s">
        <v>125</v>
      </c>
      <c r="AK662" s="241" t="s">
        <v>127</v>
      </c>
      <c r="AL662" s="241" t="s">
        <v>150</v>
      </c>
      <c r="AM662" s="241" t="s">
        <v>179</v>
      </c>
      <c r="AN662" s="241" t="s">
        <v>4715</v>
      </c>
      <c r="AO662" s="241" t="s">
        <v>196</v>
      </c>
      <c r="AP662" s="241" t="s">
        <v>220</v>
      </c>
      <c r="AQ662" s="241" t="s">
        <v>4694</v>
      </c>
      <c r="AR662" s="241" t="s">
        <v>165</v>
      </c>
      <c r="AS662" s="241"/>
      <c r="AT662" s="241" t="s">
        <v>217</v>
      </c>
      <c r="AU662" s="241" t="s">
        <v>183</v>
      </c>
      <c r="AV662" s="241" t="s">
        <v>2945</v>
      </c>
      <c r="AW662" s="241" t="s">
        <v>220</v>
      </c>
      <c r="AX662" s="241" t="s">
        <v>4716</v>
      </c>
    </row>
    <row r="663" spans="1:50" x14ac:dyDescent="0.35">
      <c r="A663" s="2" t="s">
        <v>3627</v>
      </c>
      <c r="B663" s="2" t="s">
        <v>3565</v>
      </c>
      <c r="C663" s="2" t="s">
        <v>3566</v>
      </c>
      <c r="D663" s="2" t="s">
        <v>3567</v>
      </c>
      <c r="E663" s="2" t="s">
        <v>3568</v>
      </c>
      <c r="F663" s="141">
        <v>2010</v>
      </c>
      <c r="G663" s="2" t="s">
        <v>312</v>
      </c>
      <c r="H663" s="2" t="s">
        <v>2619</v>
      </c>
      <c r="I663" s="2" t="s">
        <v>732</v>
      </c>
      <c r="J663" s="2" t="s">
        <v>3569</v>
      </c>
      <c r="K663" s="2" t="s">
        <v>1302</v>
      </c>
      <c r="L663" s="2" t="s">
        <v>3570</v>
      </c>
      <c r="N663" s="2" t="s">
        <v>3571</v>
      </c>
      <c r="O663" s="2" t="s">
        <v>320</v>
      </c>
      <c r="P663" s="2" t="s">
        <v>321</v>
      </c>
      <c r="R663" s="2" t="s">
        <v>26</v>
      </c>
      <c r="S663" s="2" t="s">
        <v>4783</v>
      </c>
      <c r="T663" s="2" t="s">
        <v>21</v>
      </c>
      <c r="U663" s="2" t="s">
        <v>60</v>
      </c>
      <c r="V663" s="2" t="s">
        <v>63</v>
      </c>
      <c r="X663" s="2" t="s">
        <v>28</v>
      </c>
      <c r="Y663" s="2" t="s">
        <v>37</v>
      </c>
      <c r="Z663" s="2" t="s">
        <v>3572</v>
      </c>
      <c r="AA663" s="2">
        <v>2</v>
      </c>
      <c r="AB663" s="2">
        <v>2</v>
      </c>
      <c r="AD663" s="2" t="s">
        <v>3573</v>
      </c>
      <c r="AE663" s="2" t="s">
        <v>3574</v>
      </c>
      <c r="AF663" s="2" t="s">
        <v>78</v>
      </c>
      <c r="AG663" s="2" t="s">
        <v>90</v>
      </c>
      <c r="AH663" s="2" t="s">
        <v>116</v>
      </c>
      <c r="AI663" s="2" t="s">
        <v>200</v>
      </c>
      <c r="AJ663" s="2" t="s">
        <v>125</v>
      </c>
      <c r="AK663" s="2" t="s">
        <v>165</v>
      </c>
      <c r="AM663" s="2" t="s">
        <v>179</v>
      </c>
      <c r="AN663" s="2" t="s">
        <v>208</v>
      </c>
      <c r="AO663" s="2" t="s">
        <v>122</v>
      </c>
      <c r="AP663" s="2" t="s">
        <v>221</v>
      </c>
      <c r="AT663" s="2" t="s">
        <v>249</v>
      </c>
      <c r="AU663" s="2" t="s">
        <v>214</v>
      </c>
      <c r="AV663" s="2" t="s">
        <v>3575</v>
      </c>
      <c r="AW663" s="2" t="s">
        <v>220</v>
      </c>
      <c r="AX663" s="2" t="s">
        <v>3576</v>
      </c>
    </row>
    <row r="664" spans="1:50" x14ac:dyDescent="0.35">
      <c r="A664" s="2" t="s">
        <v>3627</v>
      </c>
      <c r="B664" s="2" t="s">
        <v>3565</v>
      </c>
      <c r="C664" s="2" t="s">
        <v>3566</v>
      </c>
      <c r="D664" s="2" t="s">
        <v>3567</v>
      </c>
      <c r="E664" s="2" t="s">
        <v>3568</v>
      </c>
      <c r="F664" s="141">
        <v>2010</v>
      </c>
      <c r="G664" s="2" t="s">
        <v>312</v>
      </c>
      <c r="H664" s="2" t="s">
        <v>2619</v>
      </c>
      <c r="I664" s="2" t="s">
        <v>732</v>
      </c>
      <c r="J664" s="2" t="s">
        <v>3569</v>
      </c>
      <c r="K664" s="2" t="s">
        <v>1302</v>
      </c>
      <c r="L664" s="2" t="s">
        <v>3570</v>
      </c>
      <c r="N664" s="2" t="s">
        <v>3571</v>
      </c>
      <c r="O664" s="2" t="s">
        <v>320</v>
      </c>
      <c r="P664" s="2" t="s">
        <v>321</v>
      </c>
      <c r="R664" s="2" t="s">
        <v>26</v>
      </c>
      <c r="S664" s="2" t="s">
        <v>4783</v>
      </c>
      <c r="T664" s="2" t="s">
        <v>21</v>
      </c>
      <c r="U664" s="2" t="s">
        <v>60</v>
      </c>
      <c r="V664" s="2" t="s">
        <v>55</v>
      </c>
      <c r="X664" s="2" t="s">
        <v>24</v>
      </c>
      <c r="Y664" s="2" t="s">
        <v>133</v>
      </c>
      <c r="Z664" s="2" t="s">
        <v>3577</v>
      </c>
      <c r="AA664" s="2">
        <v>2</v>
      </c>
      <c r="AB664" s="2">
        <v>2</v>
      </c>
      <c r="AD664" s="2" t="s">
        <v>3573</v>
      </c>
      <c r="AE664" s="2" t="s">
        <v>3578</v>
      </c>
      <c r="AF664" s="2" t="s">
        <v>78</v>
      </c>
      <c r="AG664" s="2" t="s">
        <v>90</v>
      </c>
      <c r="AH664" s="2" t="s">
        <v>116</v>
      </c>
      <c r="AI664" s="2" t="s">
        <v>200</v>
      </c>
      <c r="AJ664" s="2" t="s">
        <v>125</v>
      </c>
      <c r="AK664" s="2" t="s">
        <v>165</v>
      </c>
      <c r="AM664" s="2" t="s">
        <v>179</v>
      </c>
      <c r="AN664" s="2" t="s">
        <v>247</v>
      </c>
      <c r="AO664" s="2" t="s">
        <v>122</v>
      </c>
      <c r="AP664" s="2" t="s">
        <v>221</v>
      </c>
      <c r="AT664" s="2" t="s">
        <v>187</v>
      </c>
      <c r="AU664" s="2" t="s">
        <v>185</v>
      </c>
      <c r="AW664" s="2" t="s">
        <v>221</v>
      </c>
      <c r="AX664" s="2" t="s">
        <v>3579</v>
      </c>
    </row>
    <row r="665" spans="1:50" x14ac:dyDescent="0.35">
      <c r="A665" s="2" t="s">
        <v>553</v>
      </c>
      <c r="B665" s="2" t="s">
        <v>362</v>
      </c>
      <c r="C665" s="2" t="s">
        <v>363</v>
      </c>
      <c r="D665" s="2" t="s">
        <v>364</v>
      </c>
      <c r="E665" s="2" t="s">
        <v>365</v>
      </c>
      <c r="F665" s="141">
        <v>2010</v>
      </c>
      <c r="G665" s="2" t="s">
        <v>306</v>
      </c>
      <c r="H665" s="2" t="s">
        <v>366</v>
      </c>
      <c r="I665" s="2" t="s">
        <v>367</v>
      </c>
      <c r="J665" s="2" t="s">
        <v>368</v>
      </c>
      <c r="K665" s="2" t="s">
        <v>369</v>
      </c>
      <c r="L665" s="2" t="s">
        <v>370</v>
      </c>
      <c r="N665" s="2" t="s">
        <v>371</v>
      </c>
      <c r="O665" s="2" t="s">
        <v>320</v>
      </c>
      <c r="P665" s="2" t="s">
        <v>321</v>
      </c>
      <c r="Q665" s="2" t="s">
        <v>372</v>
      </c>
      <c r="R665" s="2" t="s">
        <v>26</v>
      </c>
      <c r="S665" s="2" t="s">
        <v>4783</v>
      </c>
      <c r="T665" s="2" t="s">
        <v>30</v>
      </c>
      <c r="U665" s="2" t="s">
        <v>60</v>
      </c>
      <c r="V665" s="2" t="s">
        <v>61</v>
      </c>
      <c r="W665" s="2" t="s">
        <v>50</v>
      </c>
      <c r="X665" s="2" t="s">
        <v>39</v>
      </c>
      <c r="Y665" s="2" t="s">
        <v>37</v>
      </c>
      <c r="Z665" s="2" t="s">
        <v>499</v>
      </c>
      <c r="AA665" s="2">
        <v>2</v>
      </c>
      <c r="AB665" s="2">
        <v>2</v>
      </c>
      <c r="AC665" s="2">
        <v>2</v>
      </c>
      <c r="AD665" s="2" t="s">
        <v>500</v>
      </c>
      <c r="AE665" s="2" t="s">
        <v>504</v>
      </c>
      <c r="AF665" s="2" t="s">
        <v>80</v>
      </c>
      <c r="AG665" s="2" t="s">
        <v>109</v>
      </c>
      <c r="AH665" s="2" t="s">
        <v>117</v>
      </c>
      <c r="AI665" s="2" t="s">
        <v>198</v>
      </c>
      <c r="AJ665" s="2" t="s">
        <v>125</v>
      </c>
      <c r="AK665" s="2" t="s">
        <v>130</v>
      </c>
      <c r="AM665" s="2" t="s">
        <v>179</v>
      </c>
      <c r="AN665" s="2" t="s">
        <v>226</v>
      </c>
      <c r="AO665" s="2" t="s">
        <v>503</v>
      </c>
      <c r="AP665" s="2" t="s">
        <v>220</v>
      </c>
      <c r="AQ665" s="2" t="s">
        <v>151</v>
      </c>
      <c r="AR665" s="2" t="s">
        <v>165</v>
      </c>
      <c r="AS665" s="2" t="s">
        <v>166</v>
      </c>
      <c r="AT665" s="2" t="s">
        <v>243</v>
      </c>
      <c r="AU665" s="2" t="s">
        <v>183</v>
      </c>
      <c r="AV665" s="2" t="s">
        <v>502</v>
      </c>
      <c r="AW665" s="2" t="s">
        <v>221</v>
      </c>
      <c r="AX665" s="2" t="s">
        <v>501</v>
      </c>
    </row>
    <row r="666" spans="1:50" x14ac:dyDescent="0.35">
      <c r="A666" s="2" t="s">
        <v>2144</v>
      </c>
      <c r="B666" s="115" t="s">
        <v>2072</v>
      </c>
      <c r="C666" s="115" t="s">
        <v>2073</v>
      </c>
      <c r="D666" s="115" t="s">
        <v>2074</v>
      </c>
      <c r="E666" s="115" t="s">
        <v>2075</v>
      </c>
      <c r="F666" s="193">
        <v>2021</v>
      </c>
      <c r="G666" s="115" t="s">
        <v>1913</v>
      </c>
      <c r="H666" s="115">
        <v>8</v>
      </c>
      <c r="I666" s="115"/>
      <c r="J666" s="115"/>
      <c r="K666" s="115"/>
      <c r="L666" s="115" t="s">
        <v>2076</v>
      </c>
      <c r="M666" s="116" t="s">
        <v>2077</v>
      </c>
      <c r="N666" s="115" t="s">
        <v>2078</v>
      </c>
      <c r="O666" s="115" t="s">
        <v>320</v>
      </c>
      <c r="P666" s="115" t="s">
        <v>925</v>
      </c>
      <c r="Q666" s="115"/>
      <c r="R666" s="115" t="s">
        <v>26</v>
      </c>
      <c r="S666" s="2" t="s">
        <v>4783</v>
      </c>
      <c r="T666" s="115" t="s">
        <v>27</v>
      </c>
      <c r="U666" s="115" t="s">
        <v>60</v>
      </c>
      <c r="V666" s="115" t="s">
        <v>63</v>
      </c>
      <c r="W666" s="115"/>
      <c r="X666" s="115" t="s">
        <v>55</v>
      </c>
      <c r="Y666" s="115" t="s">
        <v>40</v>
      </c>
      <c r="Z666" s="115" t="s">
        <v>2079</v>
      </c>
      <c r="AA666" s="115"/>
      <c r="AB666" s="115"/>
      <c r="AC666" s="115"/>
      <c r="AD666" s="115" t="s">
        <v>2080</v>
      </c>
      <c r="AE666" s="115" t="s">
        <v>2081</v>
      </c>
      <c r="AF666" s="115" t="s">
        <v>79</v>
      </c>
      <c r="AG666" s="115" t="s">
        <v>90</v>
      </c>
      <c r="AH666" s="115" t="s">
        <v>117</v>
      </c>
      <c r="AI666" s="115" t="s">
        <v>198</v>
      </c>
      <c r="AJ666" s="115" t="s">
        <v>209</v>
      </c>
      <c r="AK666" s="115"/>
      <c r="AL666" s="115"/>
      <c r="AM666" s="115" t="s">
        <v>179</v>
      </c>
      <c r="AN666" s="115" t="s">
        <v>118</v>
      </c>
      <c r="AO666" s="115" t="s">
        <v>174</v>
      </c>
      <c r="AP666" s="115" t="s">
        <v>220</v>
      </c>
      <c r="AQ666" s="115" t="s">
        <v>151</v>
      </c>
      <c r="AR666" s="115" t="s">
        <v>162</v>
      </c>
      <c r="AS666" s="115" t="s">
        <v>168</v>
      </c>
      <c r="AT666" s="115" t="s">
        <v>249</v>
      </c>
      <c r="AU666" s="115" t="s">
        <v>214</v>
      </c>
      <c r="AV666" s="115" t="s">
        <v>214</v>
      </c>
      <c r="AW666" s="115" t="s">
        <v>220</v>
      </c>
      <c r="AX666" s="115" t="s">
        <v>2082</v>
      </c>
    </row>
    <row r="667" spans="1:50" x14ac:dyDescent="0.35">
      <c r="A667" s="2" t="s">
        <v>2144</v>
      </c>
      <c r="B667" s="115" t="s">
        <v>2072</v>
      </c>
      <c r="C667" s="115" t="s">
        <v>2073</v>
      </c>
      <c r="D667" s="115" t="s">
        <v>2074</v>
      </c>
      <c r="E667" s="115" t="s">
        <v>2075</v>
      </c>
      <c r="F667" s="193">
        <v>2021</v>
      </c>
      <c r="G667" s="115" t="s">
        <v>1913</v>
      </c>
      <c r="H667" s="115">
        <v>8</v>
      </c>
      <c r="I667" s="115"/>
      <c r="J667" s="115"/>
      <c r="K667" s="115"/>
      <c r="L667" s="115" t="s">
        <v>2076</v>
      </c>
      <c r="M667" s="116" t="s">
        <v>2077</v>
      </c>
      <c r="N667" s="115" t="s">
        <v>2078</v>
      </c>
      <c r="O667" s="115" t="s">
        <v>320</v>
      </c>
      <c r="P667" s="115" t="s">
        <v>925</v>
      </c>
      <c r="Q667" s="115"/>
      <c r="R667" s="115" t="s">
        <v>26</v>
      </c>
      <c r="S667" s="2" t="s">
        <v>4783</v>
      </c>
      <c r="T667" s="115" t="s">
        <v>27</v>
      </c>
      <c r="U667" s="115" t="s">
        <v>60</v>
      </c>
      <c r="V667" s="115" t="s">
        <v>63</v>
      </c>
      <c r="W667" s="115"/>
      <c r="X667" s="115" t="s">
        <v>55</v>
      </c>
      <c r="Y667" s="115" t="s">
        <v>25</v>
      </c>
      <c r="Z667" s="115" t="s">
        <v>2079</v>
      </c>
      <c r="AA667" s="115"/>
      <c r="AB667" s="115"/>
      <c r="AC667" s="115"/>
      <c r="AD667" s="115" t="s">
        <v>2080</v>
      </c>
      <c r="AE667" s="115" t="s">
        <v>2081</v>
      </c>
      <c r="AF667" s="115" t="s">
        <v>79</v>
      </c>
      <c r="AG667" s="115" t="s">
        <v>90</v>
      </c>
      <c r="AH667" s="115" t="s">
        <v>117</v>
      </c>
      <c r="AI667" s="115" t="s">
        <v>198</v>
      </c>
      <c r="AJ667" s="115" t="s">
        <v>209</v>
      </c>
      <c r="AK667" s="115" t="s">
        <v>131</v>
      </c>
      <c r="AL667" s="115" t="s">
        <v>138</v>
      </c>
      <c r="AM667" s="115" t="s">
        <v>179</v>
      </c>
      <c r="AN667" s="115" t="s">
        <v>153</v>
      </c>
      <c r="AO667" s="115" t="s">
        <v>174</v>
      </c>
      <c r="AP667" s="115" t="s">
        <v>220</v>
      </c>
      <c r="AQ667" s="115" t="s">
        <v>153</v>
      </c>
      <c r="AR667" s="115" t="s">
        <v>162</v>
      </c>
      <c r="AS667" s="115" t="s">
        <v>168</v>
      </c>
      <c r="AT667" s="115" t="s">
        <v>249</v>
      </c>
      <c r="AU667" s="115" t="s">
        <v>232</v>
      </c>
      <c r="AV667" s="115" t="s">
        <v>232</v>
      </c>
      <c r="AW667" s="115" t="s">
        <v>220</v>
      </c>
      <c r="AX667" s="115" t="s">
        <v>2082</v>
      </c>
    </row>
    <row r="668" spans="1:50" x14ac:dyDescent="0.35">
      <c r="A668" s="2" t="s">
        <v>2144</v>
      </c>
      <c r="B668" s="115" t="s">
        <v>2072</v>
      </c>
      <c r="C668" s="115" t="s">
        <v>2073</v>
      </c>
      <c r="D668" s="115" t="s">
        <v>2074</v>
      </c>
      <c r="E668" s="115" t="s">
        <v>2075</v>
      </c>
      <c r="F668" s="193">
        <v>2021</v>
      </c>
      <c r="G668" s="115" t="s">
        <v>1913</v>
      </c>
      <c r="H668" s="115">
        <v>8</v>
      </c>
      <c r="I668" s="115"/>
      <c r="J668" s="115"/>
      <c r="K668" s="115"/>
      <c r="L668" s="115" t="s">
        <v>2076</v>
      </c>
      <c r="M668" s="116" t="s">
        <v>2077</v>
      </c>
      <c r="N668" s="115" t="s">
        <v>2078</v>
      </c>
      <c r="O668" s="115" t="s">
        <v>320</v>
      </c>
      <c r="P668" s="115" t="s">
        <v>925</v>
      </c>
      <c r="Q668" s="115"/>
      <c r="R668" s="115" t="s">
        <v>26</v>
      </c>
      <c r="S668" s="2" t="s">
        <v>4783</v>
      </c>
      <c r="T668" s="115" t="s">
        <v>27</v>
      </c>
      <c r="U668" s="115" t="s">
        <v>60</v>
      </c>
      <c r="V668" s="115" t="s">
        <v>63</v>
      </c>
      <c r="W668" s="115"/>
      <c r="X668" s="115" t="s">
        <v>55</v>
      </c>
      <c r="Y668" s="115" t="s">
        <v>40</v>
      </c>
      <c r="Z668" s="115" t="s">
        <v>2079</v>
      </c>
      <c r="AA668" s="115"/>
      <c r="AB668" s="115"/>
      <c r="AC668" s="115"/>
      <c r="AD668" s="115" t="s">
        <v>2080</v>
      </c>
      <c r="AE668" s="115" t="s">
        <v>2081</v>
      </c>
      <c r="AF668" s="115" t="s">
        <v>79</v>
      </c>
      <c r="AG668" s="115" t="s">
        <v>90</v>
      </c>
      <c r="AH668" s="115" t="s">
        <v>117</v>
      </c>
      <c r="AI668" s="115" t="s">
        <v>198</v>
      </c>
      <c r="AJ668" s="115" t="s">
        <v>209</v>
      </c>
      <c r="AK668" s="115"/>
      <c r="AL668" s="115"/>
      <c r="AM668" s="115" t="s">
        <v>179</v>
      </c>
      <c r="AN668" s="115" t="s">
        <v>119</v>
      </c>
      <c r="AO668" s="115" t="s">
        <v>174</v>
      </c>
      <c r="AP668" s="115" t="s">
        <v>220</v>
      </c>
      <c r="AQ668" s="115" t="s">
        <v>182</v>
      </c>
      <c r="AR668" s="115" t="s">
        <v>162</v>
      </c>
      <c r="AS668" s="115" t="s">
        <v>168</v>
      </c>
      <c r="AT668" s="115" t="s">
        <v>249</v>
      </c>
      <c r="AU668" s="115" t="s">
        <v>214</v>
      </c>
      <c r="AV668" s="115" t="s">
        <v>232</v>
      </c>
      <c r="AW668" s="115" t="s">
        <v>220</v>
      </c>
      <c r="AX668" s="115" t="s">
        <v>2082</v>
      </c>
    </row>
    <row r="669" spans="1:50" x14ac:dyDescent="0.35">
      <c r="A669" s="2" t="s">
        <v>2144</v>
      </c>
      <c r="B669" s="115" t="s">
        <v>2072</v>
      </c>
      <c r="C669" s="115" t="s">
        <v>2073</v>
      </c>
      <c r="D669" s="115" t="s">
        <v>2074</v>
      </c>
      <c r="E669" s="115" t="s">
        <v>2075</v>
      </c>
      <c r="F669" s="193">
        <v>2021</v>
      </c>
      <c r="G669" s="115" t="s">
        <v>1913</v>
      </c>
      <c r="H669" s="115">
        <v>8</v>
      </c>
      <c r="I669" s="115"/>
      <c r="J669" s="115"/>
      <c r="K669" s="115"/>
      <c r="L669" s="115" t="s">
        <v>2076</v>
      </c>
      <c r="M669" s="116" t="s">
        <v>2077</v>
      </c>
      <c r="N669" s="115" t="s">
        <v>2078</v>
      </c>
      <c r="O669" s="115" t="s">
        <v>320</v>
      </c>
      <c r="P669" s="115" t="s">
        <v>925</v>
      </c>
      <c r="Q669" s="115"/>
      <c r="R669" s="115" t="s">
        <v>26</v>
      </c>
      <c r="S669" s="2" t="s">
        <v>4783</v>
      </c>
      <c r="T669" s="115" t="s">
        <v>27</v>
      </c>
      <c r="U669" s="115" t="s">
        <v>60</v>
      </c>
      <c r="V669" s="115" t="s">
        <v>59</v>
      </c>
      <c r="W669" s="115"/>
      <c r="X669" s="115"/>
      <c r="Y669" s="115" t="s">
        <v>40</v>
      </c>
      <c r="Z669" s="115" t="s">
        <v>2079</v>
      </c>
      <c r="AA669" s="115"/>
      <c r="AB669" s="115"/>
      <c r="AC669" s="115"/>
      <c r="AD669" s="115" t="s">
        <v>2080</v>
      </c>
      <c r="AE669" s="115" t="s">
        <v>2081</v>
      </c>
      <c r="AF669" s="115" t="s">
        <v>79</v>
      </c>
      <c r="AG669" s="115" t="s">
        <v>95</v>
      </c>
      <c r="AH669" s="115" t="s">
        <v>117</v>
      </c>
      <c r="AI669" s="115" t="s">
        <v>198</v>
      </c>
      <c r="AJ669" s="115" t="s">
        <v>209</v>
      </c>
      <c r="AK669" s="115"/>
      <c r="AL669" s="115"/>
      <c r="AM669" s="115" t="s">
        <v>179</v>
      </c>
      <c r="AN669" s="115" t="s">
        <v>118</v>
      </c>
      <c r="AO669" s="115" t="s">
        <v>174</v>
      </c>
      <c r="AP669" s="115" t="s">
        <v>220</v>
      </c>
      <c r="AQ669" s="115" t="s">
        <v>151</v>
      </c>
      <c r="AR669" s="115" t="s">
        <v>162</v>
      </c>
      <c r="AS669" s="115" t="s">
        <v>168</v>
      </c>
      <c r="AT669" s="115" t="s">
        <v>249</v>
      </c>
      <c r="AU669" s="115" t="s">
        <v>214</v>
      </c>
      <c r="AV669" s="115" t="s">
        <v>214</v>
      </c>
      <c r="AW669" s="115" t="s">
        <v>220</v>
      </c>
      <c r="AX669" s="115" t="s">
        <v>2082</v>
      </c>
    </row>
    <row r="670" spans="1:50" x14ac:dyDescent="0.35">
      <c r="A670" s="2" t="s">
        <v>2144</v>
      </c>
      <c r="B670" s="115" t="s">
        <v>2072</v>
      </c>
      <c r="C670" s="115" t="s">
        <v>2073</v>
      </c>
      <c r="D670" s="115" t="s">
        <v>2074</v>
      </c>
      <c r="E670" s="115" t="s">
        <v>2075</v>
      </c>
      <c r="F670" s="193">
        <v>2021</v>
      </c>
      <c r="G670" s="115" t="s">
        <v>1913</v>
      </c>
      <c r="H670" s="115">
        <v>8</v>
      </c>
      <c r="I670" s="115"/>
      <c r="J670" s="115"/>
      <c r="K670" s="115"/>
      <c r="L670" s="115" t="s">
        <v>2076</v>
      </c>
      <c r="M670" s="116" t="s">
        <v>2077</v>
      </c>
      <c r="N670" s="115" t="s">
        <v>2078</v>
      </c>
      <c r="O670" s="115" t="s">
        <v>320</v>
      </c>
      <c r="P670" s="115" t="s">
        <v>925</v>
      </c>
      <c r="Q670" s="115"/>
      <c r="R670" s="115" t="s">
        <v>26</v>
      </c>
      <c r="S670" s="2" t="s">
        <v>4783</v>
      </c>
      <c r="T670" s="115" t="s">
        <v>27</v>
      </c>
      <c r="U670" s="115" t="s">
        <v>60</v>
      </c>
      <c r="V670" s="115" t="s">
        <v>59</v>
      </c>
      <c r="W670" s="115"/>
      <c r="X670" s="115"/>
      <c r="Y670" s="115" t="s">
        <v>25</v>
      </c>
      <c r="Z670" s="115" t="s">
        <v>2079</v>
      </c>
      <c r="AA670" s="115"/>
      <c r="AB670" s="115"/>
      <c r="AC670" s="115"/>
      <c r="AD670" s="115" t="s">
        <v>2080</v>
      </c>
      <c r="AE670" s="115" t="s">
        <v>2081</v>
      </c>
      <c r="AF670" s="115" t="s">
        <v>79</v>
      </c>
      <c r="AG670" s="115" t="s">
        <v>95</v>
      </c>
      <c r="AH670" s="115" t="s">
        <v>117</v>
      </c>
      <c r="AI670" s="115" t="s">
        <v>198</v>
      </c>
      <c r="AJ670" s="115" t="s">
        <v>209</v>
      </c>
      <c r="AK670" s="115" t="s">
        <v>130</v>
      </c>
      <c r="AL670" s="115" t="s">
        <v>147</v>
      </c>
      <c r="AM670" s="115" t="s">
        <v>179</v>
      </c>
      <c r="AN670" s="115" t="s">
        <v>153</v>
      </c>
      <c r="AO670" s="115" t="s">
        <v>174</v>
      </c>
      <c r="AP670" s="115" t="s">
        <v>220</v>
      </c>
      <c r="AQ670" s="115" t="s">
        <v>153</v>
      </c>
      <c r="AR670" s="115" t="s">
        <v>162</v>
      </c>
      <c r="AS670" s="115" t="s">
        <v>168</v>
      </c>
      <c r="AT670" s="115" t="s">
        <v>249</v>
      </c>
      <c r="AU670" s="115" t="s">
        <v>232</v>
      </c>
      <c r="AV670" s="115" t="s">
        <v>232</v>
      </c>
      <c r="AW670" s="115" t="s">
        <v>220</v>
      </c>
      <c r="AX670" s="115" t="s">
        <v>2082</v>
      </c>
    </row>
    <row r="671" spans="1:50" x14ac:dyDescent="0.35">
      <c r="A671" s="2" t="s">
        <v>2144</v>
      </c>
      <c r="B671" s="115" t="s">
        <v>2072</v>
      </c>
      <c r="C671" s="115" t="s">
        <v>2073</v>
      </c>
      <c r="D671" s="115" t="s">
        <v>2074</v>
      </c>
      <c r="E671" s="115" t="s">
        <v>2075</v>
      </c>
      <c r="F671" s="193">
        <v>2021</v>
      </c>
      <c r="G671" s="115" t="s">
        <v>1913</v>
      </c>
      <c r="H671" s="115">
        <v>8</v>
      </c>
      <c r="I671" s="115"/>
      <c r="J671" s="115"/>
      <c r="K671" s="115"/>
      <c r="L671" s="115" t="s">
        <v>2076</v>
      </c>
      <c r="M671" s="116" t="s">
        <v>2077</v>
      </c>
      <c r="N671" s="115" t="s">
        <v>2078</v>
      </c>
      <c r="O671" s="115" t="s">
        <v>320</v>
      </c>
      <c r="P671" s="115" t="s">
        <v>925</v>
      </c>
      <c r="Q671" s="115"/>
      <c r="R671" s="115" t="s">
        <v>26</v>
      </c>
      <c r="S671" s="2" t="s">
        <v>4783</v>
      </c>
      <c r="T671" s="115" t="s">
        <v>27</v>
      </c>
      <c r="U671" s="115" t="s">
        <v>60</v>
      </c>
      <c r="V671" s="115" t="s">
        <v>63</v>
      </c>
      <c r="W671" s="115"/>
      <c r="X671" s="115"/>
      <c r="Y671" s="115" t="s">
        <v>40</v>
      </c>
      <c r="Z671" s="115" t="s">
        <v>2079</v>
      </c>
      <c r="AA671" s="115"/>
      <c r="AB671" s="115"/>
      <c r="AC671" s="115"/>
      <c r="AD671" s="115" t="s">
        <v>2080</v>
      </c>
      <c r="AE671" s="115" t="s">
        <v>2081</v>
      </c>
      <c r="AF671" s="115" t="s">
        <v>79</v>
      </c>
      <c r="AG671" s="115" t="s">
        <v>95</v>
      </c>
      <c r="AH671" s="115" t="s">
        <v>117</v>
      </c>
      <c r="AI671" s="115" t="s">
        <v>198</v>
      </c>
      <c r="AJ671" s="115" t="s">
        <v>209</v>
      </c>
      <c r="AK671" s="115"/>
      <c r="AL671" s="115"/>
      <c r="AM671" s="115" t="s">
        <v>179</v>
      </c>
      <c r="AN671" s="115" t="s">
        <v>119</v>
      </c>
      <c r="AO671" s="115" t="s">
        <v>174</v>
      </c>
      <c r="AP671" s="115" t="s">
        <v>220</v>
      </c>
      <c r="AQ671" s="115" t="s">
        <v>182</v>
      </c>
      <c r="AR671" s="115" t="s">
        <v>162</v>
      </c>
      <c r="AS671" s="115" t="s">
        <v>168</v>
      </c>
      <c r="AT671" s="115" t="s">
        <v>249</v>
      </c>
      <c r="AU671" s="115" t="s">
        <v>214</v>
      </c>
      <c r="AV671" s="115" t="s">
        <v>232</v>
      </c>
      <c r="AW671" s="115" t="s">
        <v>220</v>
      </c>
      <c r="AX671" s="115" t="s">
        <v>2082</v>
      </c>
    </row>
    <row r="672" spans="1:50" x14ac:dyDescent="0.35">
      <c r="A672" s="2" t="s">
        <v>2144</v>
      </c>
      <c r="B672" s="115" t="s">
        <v>2072</v>
      </c>
      <c r="C672" s="115" t="s">
        <v>2073</v>
      </c>
      <c r="D672" s="115" t="s">
        <v>2074</v>
      </c>
      <c r="E672" s="115" t="s">
        <v>2075</v>
      </c>
      <c r="F672" s="193">
        <v>2021</v>
      </c>
      <c r="G672" s="115" t="s">
        <v>1913</v>
      </c>
      <c r="H672" s="115">
        <v>8</v>
      </c>
      <c r="I672" s="115"/>
      <c r="J672" s="115"/>
      <c r="K672" s="115"/>
      <c r="L672" s="115" t="s">
        <v>2076</v>
      </c>
      <c r="M672" s="116" t="s">
        <v>2077</v>
      </c>
      <c r="N672" s="115" t="s">
        <v>2078</v>
      </c>
      <c r="O672" s="115" t="s">
        <v>320</v>
      </c>
      <c r="P672" s="115" t="s">
        <v>925</v>
      </c>
      <c r="Q672" s="115"/>
      <c r="R672" s="115" t="s">
        <v>26</v>
      </c>
      <c r="S672" s="2" t="s">
        <v>4783</v>
      </c>
      <c r="T672" s="115" t="s">
        <v>27</v>
      </c>
      <c r="U672" s="115" t="s">
        <v>60</v>
      </c>
      <c r="V672" s="115" t="s">
        <v>63</v>
      </c>
      <c r="W672" s="115"/>
      <c r="X672" s="115" t="s">
        <v>55</v>
      </c>
      <c r="Y672" s="115" t="s">
        <v>40</v>
      </c>
      <c r="Z672" s="115" t="s">
        <v>2079</v>
      </c>
      <c r="AA672" s="115"/>
      <c r="AB672" s="115"/>
      <c r="AC672" s="115"/>
      <c r="AD672" s="115" t="s">
        <v>2080</v>
      </c>
      <c r="AE672" s="115" t="s">
        <v>2081</v>
      </c>
      <c r="AF672" s="115" t="s">
        <v>80</v>
      </c>
      <c r="AG672" s="115" t="s">
        <v>90</v>
      </c>
      <c r="AH672" s="115" t="s">
        <v>117</v>
      </c>
      <c r="AI672" s="115" t="s">
        <v>198</v>
      </c>
      <c r="AJ672" s="115" t="s">
        <v>209</v>
      </c>
      <c r="AK672" s="115"/>
      <c r="AL672" s="115"/>
      <c r="AM672" s="115" t="s">
        <v>179</v>
      </c>
      <c r="AN672" s="115" t="s">
        <v>118</v>
      </c>
      <c r="AO672" s="115" t="s">
        <v>174</v>
      </c>
      <c r="AP672" s="115" t="s">
        <v>220</v>
      </c>
      <c r="AQ672" s="115" t="s">
        <v>151</v>
      </c>
      <c r="AR672" s="115" t="s">
        <v>162</v>
      </c>
      <c r="AS672" s="115" t="s">
        <v>168</v>
      </c>
      <c r="AT672" s="115" t="s">
        <v>249</v>
      </c>
      <c r="AU672" s="115" t="s">
        <v>214</v>
      </c>
      <c r="AV672" s="115" t="s">
        <v>214</v>
      </c>
      <c r="AW672" s="115" t="s">
        <v>220</v>
      </c>
      <c r="AX672" s="115" t="s">
        <v>2082</v>
      </c>
    </row>
    <row r="673" spans="1:50" x14ac:dyDescent="0.35">
      <c r="A673" s="2" t="s">
        <v>2144</v>
      </c>
      <c r="B673" s="115" t="s">
        <v>2072</v>
      </c>
      <c r="C673" s="115" t="s">
        <v>2073</v>
      </c>
      <c r="D673" s="115" t="s">
        <v>2074</v>
      </c>
      <c r="E673" s="115" t="s">
        <v>2075</v>
      </c>
      <c r="F673" s="193">
        <v>2021</v>
      </c>
      <c r="G673" s="115" t="s">
        <v>1913</v>
      </c>
      <c r="H673" s="115">
        <v>8</v>
      </c>
      <c r="I673" s="115"/>
      <c r="J673" s="115"/>
      <c r="K673" s="115"/>
      <c r="L673" s="115" t="s">
        <v>2076</v>
      </c>
      <c r="M673" s="116" t="s">
        <v>2077</v>
      </c>
      <c r="N673" s="115" t="s">
        <v>2078</v>
      </c>
      <c r="O673" s="115" t="s">
        <v>320</v>
      </c>
      <c r="P673" s="115" t="s">
        <v>925</v>
      </c>
      <c r="Q673" s="115"/>
      <c r="R673" s="115" t="s">
        <v>26</v>
      </c>
      <c r="S673" s="2" t="s">
        <v>4783</v>
      </c>
      <c r="T673" s="115" t="s">
        <v>27</v>
      </c>
      <c r="U673" s="115" t="s">
        <v>60</v>
      </c>
      <c r="V673" s="115" t="s">
        <v>63</v>
      </c>
      <c r="W673" s="115"/>
      <c r="X673" s="115" t="s">
        <v>55</v>
      </c>
      <c r="Y673" s="115" t="s">
        <v>25</v>
      </c>
      <c r="Z673" s="115" t="s">
        <v>2079</v>
      </c>
      <c r="AA673" s="115"/>
      <c r="AB673" s="115"/>
      <c r="AC673" s="115"/>
      <c r="AD673" s="115" t="s">
        <v>2080</v>
      </c>
      <c r="AE673" s="115" t="s">
        <v>2081</v>
      </c>
      <c r="AF673" s="115" t="s">
        <v>80</v>
      </c>
      <c r="AG673" s="115" t="s">
        <v>90</v>
      </c>
      <c r="AH673" s="115" t="s">
        <v>117</v>
      </c>
      <c r="AI673" s="115" t="s">
        <v>198</v>
      </c>
      <c r="AJ673" s="115" t="s">
        <v>209</v>
      </c>
      <c r="AK673" s="115" t="s">
        <v>131</v>
      </c>
      <c r="AL673" s="115" t="s">
        <v>138</v>
      </c>
      <c r="AM673" s="115" t="s">
        <v>179</v>
      </c>
      <c r="AN673" s="115" t="s">
        <v>153</v>
      </c>
      <c r="AO673" s="115" t="s">
        <v>174</v>
      </c>
      <c r="AP673" s="115" t="s">
        <v>220</v>
      </c>
      <c r="AQ673" s="115" t="s">
        <v>153</v>
      </c>
      <c r="AR673" s="115" t="s">
        <v>162</v>
      </c>
      <c r="AS673" s="115" t="s">
        <v>168</v>
      </c>
      <c r="AT673" s="115" t="s">
        <v>249</v>
      </c>
      <c r="AU673" s="115" t="s">
        <v>232</v>
      </c>
      <c r="AV673" s="115" t="s">
        <v>232</v>
      </c>
      <c r="AW673" s="115" t="s">
        <v>220</v>
      </c>
      <c r="AX673" s="115" t="s">
        <v>2082</v>
      </c>
    </row>
    <row r="674" spans="1:50" x14ac:dyDescent="0.35">
      <c r="A674" s="2" t="s">
        <v>2144</v>
      </c>
      <c r="B674" s="115" t="s">
        <v>2072</v>
      </c>
      <c r="C674" s="115" t="s">
        <v>2073</v>
      </c>
      <c r="D674" s="115" t="s">
        <v>2074</v>
      </c>
      <c r="E674" s="115" t="s">
        <v>2075</v>
      </c>
      <c r="F674" s="193">
        <v>2021</v>
      </c>
      <c r="G674" s="115" t="s">
        <v>1913</v>
      </c>
      <c r="H674" s="115">
        <v>8</v>
      </c>
      <c r="I674" s="115"/>
      <c r="J674" s="115"/>
      <c r="K674" s="115"/>
      <c r="L674" s="115" t="s">
        <v>2076</v>
      </c>
      <c r="M674" s="116" t="s">
        <v>2077</v>
      </c>
      <c r="N674" s="115" t="s">
        <v>2078</v>
      </c>
      <c r="O674" s="115" t="s">
        <v>320</v>
      </c>
      <c r="P674" s="115" t="s">
        <v>925</v>
      </c>
      <c r="Q674" s="115"/>
      <c r="R674" s="115" t="s">
        <v>26</v>
      </c>
      <c r="S674" s="2" t="s">
        <v>4783</v>
      </c>
      <c r="T674" s="115" t="s">
        <v>27</v>
      </c>
      <c r="U674" s="115" t="s">
        <v>60</v>
      </c>
      <c r="V674" s="115" t="s">
        <v>63</v>
      </c>
      <c r="W674" s="115"/>
      <c r="X674" s="115" t="s">
        <v>55</v>
      </c>
      <c r="Y674" s="115" t="s">
        <v>40</v>
      </c>
      <c r="Z674" s="115" t="s">
        <v>2079</v>
      </c>
      <c r="AA674" s="115"/>
      <c r="AB674" s="115"/>
      <c r="AC674" s="115"/>
      <c r="AD674" s="115" t="s">
        <v>2080</v>
      </c>
      <c r="AE674" s="115" t="s">
        <v>2081</v>
      </c>
      <c r="AF674" s="115" t="s">
        <v>80</v>
      </c>
      <c r="AG674" s="115" t="s">
        <v>90</v>
      </c>
      <c r="AH674" s="115" t="s">
        <v>117</v>
      </c>
      <c r="AI674" s="115" t="s">
        <v>198</v>
      </c>
      <c r="AJ674" s="115" t="s">
        <v>209</v>
      </c>
      <c r="AK674" s="115"/>
      <c r="AL674" s="115"/>
      <c r="AM674" s="115" t="s">
        <v>179</v>
      </c>
      <c r="AN674" s="115" t="s">
        <v>119</v>
      </c>
      <c r="AO674" s="115" t="s">
        <v>174</v>
      </c>
      <c r="AP674" s="115" t="s">
        <v>220</v>
      </c>
      <c r="AQ674" s="115" t="s">
        <v>182</v>
      </c>
      <c r="AR674" s="115" t="s">
        <v>162</v>
      </c>
      <c r="AS674" s="115" t="s">
        <v>168</v>
      </c>
      <c r="AT674" s="115" t="s">
        <v>249</v>
      </c>
      <c r="AU674" s="115" t="s">
        <v>214</v>
      </c>
      <c r="AV674" s="115" t="s">
        <v>232</v>
      </c>
      <c r="AW674" s="115" t="s">
        <v>220</v>
      </c>
      <c r="AX674" s="115" t="s">
        <v>2082</v>
      </c>
    </row>
    <row r="675" spans="1:50" x14ac:dyDescent="0.35">
      <c r="A675" s="2" t="s">
        <v>2144</v>
      </c>
      <c r="B675" s="115" t="s">
        <v>2072</v>
      </c>
      <c r="C675" s="115" t="s">
        <v>2073</v>
      </c>
      <c r="D675" s="115" t="s">
        <v>2074</v>
      </c>
      <c r="E675" s="115" t="s">
        <v>2075</v>
      </c>
      <c r="F675" s="193">
        <v>2021</v>
      </c>
      <c r="G675" s="115" t="s">
        <v>1913</v>
      </c>
      <c r="H675" s="115">
        <v>8</v>
      </c>
      <c r="I675" s="115"/>
      <c r="J675" s="115"/>
      <c r="K675" s="115"/>
      <c r="L675" s="115" t="s">
        <v>2076</v>
      </c>
      <c r="M675" s="116" t="s">
        <v>2077</v>
      </c>
      <c r="N675" s="115" t="s">
        <v>2078</v>
      </c>
      <c r="O675" s="115" t="s">
        <v>320</v>
      </c>
      <c r="P675" s="115" t="s">
        <v>925</v>
      </c>
      <c r="Q675" s="115"/>
      <c r="R675" s="115" t="s">
        <v>26</v>
      </c>
      <c r="S675" s="2" t="s">
        <v>4783</v>
      </c>
      <c r="T675" s="115" t="s">
        <v>27</v>
      </c>
      <c r="U675" s="115" t="s">
        <v>60</v>
      </c>
      <c r="V675" s="115" t="s">
        <v>59</v>
      </c>
      <c r="W675" s="115"/>
      <c r="X675" s="115"/>
      <c r="Y675" s="115" t="s">
        <v>40</v>
      </c>
      <c r="Z675" s="115" t="s">
        <v>2079</v>
      </c>
      <c r="AA675" s="115"/>
      <c r="AB675" s="115"/>
      <c r="AC675" s="115"/>
      <c r="AD675" s="115" t="s">
        <v>2080</v>
      </c>
      <c r="AE675" s="115" t="s">
        <v>2081</v>
      </c>
      <c r="AF675" s="115" t="s">
        <v>80</v>
      </c>
      <c r="AG675" s="115" t="s">
        <v>95</v>
      </c>
      <c r="AH675" s="115" t="s">
        <v>117</v>
      </c>
      <c r="AI675" s="115" t="s">
        <v>198</v>
      </c>
      <c r="AJ675" s="115" t="s">
        <v>209</v>
      </c>
      <c r="AK675" s="115"/>
      <c r="AL675" s="115"/>
      <c r="AM675" s="115" t="s">
        <v>179</v>
      </c>
      <c r="AN675" s="115" t="s">
        <v>118</v>
      </c>
      <c r="AO675" s="115" t="s">
        <v>174</v>
      </c>
      <c r="AP675" s="115" t="s">
        <v>220</v>
      </c>
      <c r="AQ675" s="115" t="s">
        <v>151</v>
      </c>
      <c r="AR675" s="115" t="s">
        <v>162</v>
      </c>
      <c r="AS675" s="115" t="s">
        <v>168</v>
      </c>
      <c r="AT675" s="115" t="s">
        <v>249</v>
      </c>
      <c r="AU675" s="115" t="s">
        <v>214</v>
      </c>
      <c r="AV675" s="115" t="s">
        <v>214</v>
      </c>
      <c r="AW675" s="115" t="s">
        <v>220</v>
      </c>
      <c r="AX675" s="115" t="s">
        <v>2082</v>
      </c>
    </row>
    <row r="676" spans="1:50" x14ac:dyDescent="0.35">
      <c r="A676" s="2" t="s">
        <v>2144</v>
      </c>
      <c r="B676" s="115" t="s">
        <v>2072</v>
      </c>
      <c r="C676" s="115" t="s">
        <v>2073</v>
      </c>
      <c r="D676" s="115" t="s">
        <v>2074</v>
      </c>
      <c r="E676" s="115" t="s">
        <v>2075</v>
      </c>
      <c r="F676" s="193">
        <v>2021</v>
      </c>
      <c r="G676" s="115" t="s">
        <v>1913</v>
      </c>
      <c r="H676" s="115">
        <v>8</v>
      </c>
      <c r="I676" s="115"/>
      <c r="J676" s="115"/>
      <c r="K676" s="115"/>
      <c r="L676" s="115" t="s">
        <v>2076</v>
      </c>
      <c r="M676" s="116" t="s">
        <v>2077</v>
      </c>
      <c r="N676" s="115" t="s">
        <v>2078</v>
      </c>
      <c r="O676" s="115" t="s">
        <v>320</v>
      </c>
      <c r="P676" s="115" t="s">
        <v>925</v>
      </c>
      <c r="Q676" s="115"/>
      <c r="R676" s="115" t="s">
        <v>26</v>
      </c>
      <c r="S676" s="2" t="s">
        <v>4783</v>
      </c>
      <c r="T676" s="115" t="s">
        <v>27</v>
      </c>
      <c r="U676" s="115" t="s">
        <v>60</v>
      </c>
      <c r="V676" s="115" t="s">
        <v>59</v>
      </c>
      <c r="W676" s="115"/>
      <c r="X676" s="115"/>
      <c r="Y676" s="115" t="s">
        <v>25</v>
      </c>
      <c r="Z676" s="115" t="s">
        <v>2079</v>
      </c>
      <c r="AA676" s="115"/>
      <c r="AB676" s="115"/>
      <c r="AC676" s="115"/>
      <c r="AD676" s="115" t="s">
        <v>2080</v>
      </c>
      <c r="AE676" s="115" t="s">
        <v>2081</v>
      </c>
      <c r="AF676" s="115" t="s">
        <v>80</v>
      </c>
      <c r="AG676" s="115" t="s">
        <v>95</v>
      </c>
      <c r="AH676" s="115" t="s">
        <v>117</v>
      </c>
      <c r="AI676" s="115" t="s">
        <v>198</v>
      </c>
      <c r="AJ676" s="115" t="s">
        <v>209</v>
      </c>
      <c r="AK676" s="115" t="s">
        <v>130</v>
      </c>
      <c r="AL676" s="115" t="s">
        <v>147</v>
      </c>
      <c r="AM676" s="115" t="s">
        <v>179</v>
      </c>
      <c r="AN676" s="115" t="s">
        <v>153</v>
      </c>
      <c r="AO676" s="115" t="s">
        <v>174</v>
      </c>
      <c r="AP676" s="115" t="s">
        <v>220</v>
      </c>
      <c r="AQ676" s="115" t="s">
        <v>153</v>
      </c>
      <c r="AR676" s="115" t="s">
        <v>162</v>
      </c>
      <c r="AS676" s="115" t="s">
        <v>168</v>
      </c>
      <c r="AT676" s="115" t="s">
        <v>249</v>
      </c>
      <c r="AU676" s="115" t="s">
        <v>232</v>
      </c>
      <c r="AV676" s="115" t="s">
        <v>232</v>
      </c>
      <c r="AW676" s="115" t="s">
        <v>220</v>
      </c>
      <c r="AX676" s="115" t="s">
        <v>2082</v>
      </c>
    </row>
    <row r="677" spans="1:50" x14ac:dyDescent="0.35">
      <c r="A677" s="2" t="s">
        <v>2144</v>
      </c>
      <c r="B677" s="115" t="s">
        <v>2072</v>
      </c>
      <c r="C677" s="115" t="s">
        <v>2073</v>
      </c>
      <c r="D677" s="115" t="s">
        <v>2074</v>
      </c>
      <c r="E677" s="115" t="s">
        <v>2075</v>
      </c>
      <c r="F677" s="193">
        <v>2021</v>
      </c>
      <c r="G677" s="115" t="s">
        <v>1913</v>
      </c>
      <c r="H677" s="115">
        <v>8</v>
      </c>
      <c r="I677" s="115"/>
      <c r="J677" s="115"/>
      <c r="K677" s="115"/>
      <c r="L677" s="115" t="s">
        <v>2076</v>
      </c>
      <c r="M677" s="116" t="s">
        <v>2077</v>
      </c>
      <c r="N677" s="115" t="s">
        <v>2078</v>
      </c>
      <c r="O677" s="115" t="s">
        <v>320</v>
      </c>
      <c r="P677" s="115" t="s">
        <v>925</v>
      </c>
      <c r="Q677" s="115"/>
      <c r="R677" s="115" t="s">
        <v>26</v>
      </c>
      <c r="S677" s="2" t="s">
        <v>4783</v>
      </c>
      <c r="T677" s="115" t="s">
        <v>27</v>
      </c>
      <c r="U677" s="115" t="s">
        <v>60</v>
      </c>
      <c r="V677" s="115" t="s">
        <v>63</v>
      </c>
      <c r="W677" s="115"/>
      <c r="X677" s="115"/>
      <c r="Y677" s="115" t="s">
        <v>40</v>
      </c>
      <c r="Z677" s="115" t="s">
        <v>2079</v>
      </c>
      <c r="AA677" s="115"/>
      <c r="AB677" s="115"/>
      <c r="AC677" s="115"/>
      <c r="AD677" s="115" t="s">
        <v>2080</v>
      </c>
      <c r="AE677" s="115" t="s">
        <v>2081</v>
      </c>
      <c r="AF677" s="115" t="s">
        <v>80</v>
      </c>
      <c r="AG677" s="115" t="s">
        <v>95</v>
      </c>
      <c r="AH677" s="115" t="s">
        <v>117</v>
      </c>
      <c r="AI677" s="115" t="s">
        <v>198</v>
      </c>
      <c r="AJ677" s="115" t="s">
        <v>209</v>
      </c>
      <c r="AK677" s="115"/>
      <c r="AL677" s="115"/>
      <c r="AM677" s="115" t="s">
        <v>179</v>
      </c>
      <c r="AN677" s="115" t="s">
        <v>119</v>
      </c>
      <c r="AO677" s="115" t="s">
        <v>174</v>
      </c>
      <c r="AP677" s="115" t="s">
        <v>220</v>
      </c>
      <c r="AQ677" s="115" t="s">
        <v>182</v>
      </c>
      <c r="AR677" s="115" t="s">
        <v>162</v>
      </c>
      <c r="AS677" s="115" t="s">
        <v>168</v>
      </c>
      <c r="AT677" s="115" t="s">
        <v>249</v>
      </c>
      <c r="AU677" s="115" t="s">
        <v>214</v>
      </c>
      <c r="AV677" s="115" t="s">
        <v>232</v>
      </c>
      <c r="AW677" s="115" t="s">
        <v>220</v>
      </c>
      <c r="AX677" s="115" t="s">
        <v>2082</v>
      </c>
    </row>
    <row r="678" spans="1:50" x14ac:dyDescent="0.35">
      <c r="A678" s="2" t="s">
        <v>3048</v>
      </c>
      <c r="B678" s="2" t="s">
        <v>2935</v>
      </c>
      <c r="D678" s="2" t="s">
        <v>2936</v>
      </c>
      <c r="E678" s="2" t="s">
        <v>2937</v>
      </c>
      <c r="F678" s="141">
        <v>2015</v>
      </c>
      <c r="G678" s="2" t="s">
        <v>306</v>
      </c>
      <c r="H678" s="2" t="s">
        <v>2938</v>
      </c>
      <c r="I678" s="2" t="s">
        <v>416</v>
      </c>
      <c r="J678" s="2" t="s">
        <v>2939</v>
      </c>
      <c r="K678" s="2" t="s">
        <v>2940</v>
      </c>
      <c r="L678" s="2" t="s">
        <v>2941</v>
      </c>
      <c r="M678" s="2" t="s">
        <v>2942</v>
      </c>
      <c r="N678" s="2" t="s">
        <v>2943</v>
      </c>
      <c r="O678" s="2" t="s">
        <v>320</v>
      </c>
      <c r="P678" s="2" t="s">
        <v>321</v>
      </c>
      <c r="Q678" s="2" t="s">
        <v>708</v>
      </c>
      <c r="R678" s="2" t="s">
        <v>26</v>
      </c>
      <c r="S678" s="2" t="s">
        <v>4783</v>
      </c>
      <c r="T678" s="2" t="s">
        <v>21</v>
      </c>
      <c r="U678" s="2" t="s">
        <v>60</v>
      </c>
      <c r="V678" s="2" t="s">
        <v>61</v>
      </c>
      <c r="W678" s="2" t="s">
        <v>58</v>
      </c>
      <c r="X678" s="2" t="s">
        <v>55</v>
      </c>
      <c r="Y678" s="2" t="s">
        <v>37</v>
      </c>
      <c r="Z678" s="2" t="s">
        <v>2944</v>
      </c>
      <c r="AA678" s="2">
        <v>2</v>
      </c>
      <c r="AB678" s="2">
        <v>2</v>
      </c>
      <c r="AC678" s="2">
        <v>3</v>
      </c>
      <c r="AF678" s="2" t="s">
        <v>80</v>
      </c>
      <c r="AG678" s="2" t="s">
        <v>91</v>
      </c>
      <c r="AH678" s="2" t="s">
        <v>117</v>
      </c>
      <c r="AI678" s="2" t="s">
        <v>198</v>
      </c>
      <c r="AJ678" s="2" t="s">
        <v>125</v>
      </c>
      <c r="AK678" s="2" t="s">
        <v>131</v>
      </c>
      <c r="AL678" s="2" t="s">
        <v>137</v>
      </c>
      <c r="AM678" s="2" t="s">
        <v>179</v>
      </c>
      <c r="AN678" s="2" t="s">
        <v>208</v>
      </c>
      <c r="AO678" s="2" t="s">
        <v>122</v>
      </c>
      <c r="AP678" s="2" t="s">
        <v>220</v>
      </c>
      <c r="AQ678" s="2" t="s">
        <v>151</v>
      </c>
      <c r="AR678" s="2" t="s">
        <v>162</v>
      </c>
      <c r="AS678" s="2" t="s">
        <v>166</v>
      </c>
      <c r="AT678" s="2" t="s">
        <v>243</v>
      </c>
      <c r="AU678" s="2" t="s">
        <v>183</v>
      </c>
      <c r="AV678" s="2" t="s">
        <v>2945</v>
      </c>
      <c r="AW678" s="2" t="s">
        <v>220</v>
      </c>
      <c r="AX678" s="2" t="s">
        <v>2946</v>
      </c>
    </row>
    <row r="679" spans="1:50" x14ac:dyDescent="0.35">
      <c r="A679" s="2" t="s">
        <v>3048</v>
      </c>
      <c r="B679" s="2" t="s">
        <v>2935</v>
      </c>
      <c r="D679" s="2" t="s">
        <v>2936</v>
      </c>
      <c r="E679" s="2" t="s">
        <v>2937</v>
      </c>
      <c r="F679" s="141">
        <v>2015</v>
      </c>
      <c r="G679" s="2" t="s">
        <v>306</v>
      </c>
      <c r="H679" s="2" t="s">
        <v>2938</v>
      </c>
      <c r="I679" s="2" t="s">
        <v>416</v>
      </c>
      <c r="J679" s="2" t="s">
        <v>2939</v>
      </c>
      <c r="K679" s="2" t="s">
        <v>2940</v>
      </c>
      <c r="L679" s="2" t="s">
        <v>2941</v>
      </c>
      <c r="M679" s="2" t="s">
        <v>2942</v>
      </c>
      <c r="N679" s="2" t="s">
        <v>2943</v>
      </c>
      <c r="O679" s="2" t="s">
        <v>320</v>
      </c>
      <c r="P679" s="2" t="s">
        <v>321</v>
      </c>
      <c r="Q679" s="2" t="s">
        <v>708</v>
      </c>
      <c r="R679" s="2" t="s">
        <v>26</v>
      </c>
      <c r="S679" s="2" t="s">
        <v>4783</v>
      </c>
      <c r="T679" s="2" t="s">
        <v>21</v>
      </c>
      <c r="U679" s="2" t="s">
        <v>60</v>
      </c>
      <c r="V679" s="2" t="s">
        <v>61</v>
      </c>
      <c r="W679" s="2" t="s">
        <v>58</v>
      </c>
      <c r="X679" s="2" t="s">
        <v>55</v>
      </c>
      <c r="Y679" s="2" t="s">
        <v>37</v>
      </c>
      <c r="Z679" s="2" t="s">
        <v>2944</v>
      </c>
      <c r="AA679" s="2">
        <v>2</v>
      </c>
      <c r="AB679" s="2">
        <v>2</v>
      </c>
      <c r="AC679" s="2">
        <v>3</v>
      </c>
      <c r="AF679" s="2" t="s">
        <v>80</v>
      </c>
      <c r="AG679" s="2" t="s">
        <v>91</v>
      </c>
      <c r="AH679" s="2" t="s">
        <v>117</v>
      </c>
      <c r="AI679" s="2" t="s">
        <v>198</v>
      </c>
      <c r="AJ679" s="2" t="s">
        <v>125</v>
      </c>
      <c r="AK679" s="2" t="s">
        <v>131</v>
      </c>
      <c r="AL679" s="2" t="s">
        <v>140</v>
      </c>
      <c r="AM679" s="2" t="s">
        <v>179</v>
      </c>
      <c r="AN679" s="2" t="s">
        <v>208</v>
      </c>
      <c r="AO679" s="2" t="s">
        <v>122</v>
      </c>
      <c r="AP679" s="2" t="s">
        <v>220</v>
      </c>
      <c r="AQ679" s="2" t="s">
        <v>151</v>
      </c>
      <c r="AR679" s="2" t="s">
        <v>162</v>
      </c>
      <c r="AS679" s="2" t="s">
        <v>166</v>
      </c>
      <c r="AT679" s="2" t="s">
        <v>243</v>
      </c>
      <c r="AU679" s="2" t="s">
        <v>183</v>
      </c>
      <c r="AV679" s="2" t="s">
        <v>2945</v>
      </c>
      <c r="AW679" s="2" t="s">
        <v>220</v>
      </c>
      <c r="AX679" s="2" t="s">
        <v>2946</v>
      </c>
    </row>
    <row r="680" spans="1:50" x14ac:dyDescent="0.35">
      <c r="A680" s="2" t="s">
        <v>3048</v>
      </c>
      <c r="B680" s="2" t="s">
        <v>2935</v>
      </c>
      <c r="D680" s="2" t="s">
        <v>2936</v>
      </c>
      <c r="E680" s="2" t="s">
        <v>2937</v>
      </c>
      <c r="F680" s="141">
        <v>2015</v>
      </c>
      <c r="G680" s="2" t="s">
        <v>306</v>
      </c>
      <c r="H680" s="2" t="s">
        <v>2938</v>
      </c>
      <c r="I680" s="2" t="s">
        <v>416</v>
      </c>
      <c r="J680" s="2" t="s">
        <v>2939</v>
      </c>
      <c r="K680" s="2" t="s">
        <v>2940</v>
      </c>
      <c r="L680" s="2" t="s">
        <v>2941</v>
      </c>
      <c r="M680" s="2" t="s">
        <v>2942</v>
      </c>
      <c r="N680" s="2" t="s">
        <v>2943</v>
      </c>
      <c r="O680" s="2" t="s">
        <v>320</v>
      </c>
      <c r="P680" s="2" t="s">
        <v>321</v>
      </c>
      <c r="Q680" s="2" t="s">
        <v>708</v>
      </c>
      <c r="R680" s="2" t="s">
        <v>26</v>
      </c>
      <c r="S680" s="2" t="s">
        <v>4783</v>
      </c>
      <c r="T680" s="2" t="s">
        <v>21</v>
      </c>
      <c r="U680" s="2" t="s">
        <v>60</v>
      </c>
      <c r="V680" s="2" t="s">
        <v>61</v>
      </c>
      <c r="W680" s="2" t="s">
        <v>58</v>
      </c>
      <c r="X680" s="2" t="s">
        <v>55</v>
      </c>
      <c r="Y680" s="2" t="s">
        <v>37</v>
      </c>
      <c r="Z680" s="2" t="s">
        <v>2944</v>
      </c>
      <c r="AA680" s="2">
        <v>2</v>
      </c>
      <c r="AB680" s="2">
        <v>2</v>
      </c>
      <c r="AC680" s="2">
        <v>3</v>
      </c>
      <c r="AF680" s="2" t="s">
        <v>80</v>
      </c>
      <c r="AG680" s="2" t="s">
        <v>89</v>
      </c>
      <c r="AH680" s="2" t="s">
        <v>117</v>
      </c>
      <c r="AI680" s="2" t="s">
        <v>198</v>
      </c>
      <c r="AJ680" s="2" t="s">
        <v>125</v>
      </c>
      <c r="AK680" s="2" t="s">
        <v>131</v>
      </c>
      <c r="AL680" s="2" t="s">
        <v>137</v>
      </c>
      <c r="AM680" s="2" t="s">
        <v>179</v>
      </c>
      <c r="AN680" s="2" t="s">
        <v>208</v>
      </c>
      <c r="AO680" s="2" t="s">
        <v>122</v>
      </c>
      <c r="AP680" s="2" t="s">
        <v>220</v>
      </c>
      <c r="AQ680" s="2" t="s">
        <v>151</v>
      </c>
      <c r="AR680" s="2" t="s">
        <v>162</v>
      </c>
      <c r="AS680" s="2" t="s">
        <v>166</v>
      </c>
      <c r="AT680" s="2" t="s">
        <v>243</v>
      </c>
      <c r="AU680" s="2" t="s">
        <v>183</v>
      </c>
      <c r="AV680" s="2" t="s">
        <v>2945</v>
      </c>
      <c r="AW680" s="2" t="s">
        <v>220</v>
      </c>
      <c r="AX680" s="2" t="s">
        <v>2946</v>
      </c>
    </row>
    <row r="681" spans="1:50" x14ac:dyDescent="0.35">
      <c r="A681" s="2" t="s">
        <v>3048</v>
      </c>
      <c r="B681" s="2" t="s">
        <v>2935</v>
      </c>
      <c r="D681" s="2" t="s">
        <v>2936</v>
      </c>
      <c r="E681" s="2" t="s">
        <v>2937</v>
      </c>
      <c r="F681" s="141">
        <v>2015</v>
      </c>
      <c r="G681" s="2" t="s">
        <v>306</v>
      </c>
      <c r="H681" s="2" t="s">
        <v>2938</v>
      </c>
      <c r="I681" s="2" t="s">
        <v>416</v>
      </c>
      <c r="J681" s="2" t="s">
        <v>2939</v>
      </c>
      <c r="K681" s="2" t="s">
        <v>2940</v>
      </c>
      <c r="L681" s="2" t="s">
        <v>2941</v>
      </c>
      <c r="M681" s="2" t="s">
        <v>2942</v>
      </c>
      <c r="N681" s="2" t="s">
        <v>2943</v>
      </c>
      <c r="O681" s="2" t="s">
        <v>320</v>
      </c>
      <c r="P681" s="2" t="s">
        <v>321</v>
      </c>
      <c r="Q681" s="2" t="s">
        <v>708</v>
      </c>
      <c r="R681" s="2" t="s">
        <v>26</v>
      </c>
      <c r="S681" s="2" t="s">
        <v>4783</v>
      </c>
      <c r="T681" s="2" t="s">
        <v>21</v>
      </c>
      <c r="U681" s="2" t="s">
        <v>60</v>
      </c>
      <c r="V681" s="2" t="s">
        <v>61</v>
      </c>
      <c r="W681" s="2" t="s">
        <v>58</v>
      </c>
      <c r="X681" s="2" t="s">
        <v>55</v>
      </c>
      <c r="Y681" s="2" t="s">
        <v>37</v>
      </c>
      <c r="Z681" s="2" t="s">
        <v>2944</v>
      </c>
      <c r="AA681" s="2">
        <v>2</v>
      </c>
      <c r="AB681" s="2">
        <v>2</v>
      </c>
      <c r="AC681" s="2">
        <v>3</v>
      </c>
      <c r="AF681" s="2" t="s">
        <v>80</v>
      </c>
      <c r="AG681" s="2" t="s">
        <v>89</v>
      </c>
      <c r="AH681" s="2" t="s">
        <v>117</v>
      </c>
      <c r="AI681" s="2" t="s">
        <v>198</v>
      </c>
      <c r="AJ681" s="2" t="s">
        <v>125</v>
      </c>
      <c r="AK681" s="2" t="s">
        <v>131</v>
      </c>
      <c r="AL681" s="2" t="s">
        <v>140</v>
      </c>
      <c r="AM681" s="2" t="s">
        <v>179</v>
      </c>
      <c r="AN681" s="2" t="s">
        <v>208</v>
      </c>
      <c r="AO681" s="2" t="s">
        <v>122</v>
      </c>
      <c r="AP681" s="2" t="s">
        <v>220</v>
      </c>
      <c r="AQ681" s="2" t="s">
        <v>151</v>
      </c>
      <c r="AR681" s="2" t="s">
        <v>162</v>
      </c>
      <c r="AS681" s="2" t="s">
        <v>166</v>
      </c>
      <c r="AT681" s="2" t="s">
        <v>243</v>
      </c>
      <c r="AU681" s="2" t="s">
        <v>183</v>
      </c>
      <c r="AV681" s="2" t="s">
        <v>2945</v>
      </c>
      <c r="AW681" s="2" t="s">
        <v>220</v>
      </c>
      <c r="AX681" s="2" t="s">
        <v>2946</v>
      </c>
    </row>
    <row r="682" spans="1:50" x14ac:dyDescent="0.35">
      <c r="A682" s="2" t="s">
        <v>4106</v>
      </c>
      <c r="B682" s="17" t="s">
        <v>4162</v>
      </c>
      <c r="C682" s="17" t="s">
        <v>4163</v>
      </c>
      <c r="D682" s="17" t="s">
        <v>4164</v>
      </c>
      <c r="E682" s="17" t="s">
        <v>4165</v>
      </c>
      <c r="F682" s="159">
        <v>2015</v>
      </c>
      <c r="G682" s="17" t="s">
        <v>308</v>
      </c>
      <c r="H682" s="17" t="s">
        <v>1147</v>
      </c>
      <c r="I682" s="17"/>
      <c r="J682" s="17" t="s">
        <v>989</v>
      </c>
      <c r="K682" s="17" t="s">
        <v>855</v>
      </c>
      <c r="L682" s="17" t="s">
        <v>4166</v>
      </c>
      <c r="M682" s="17"/>
      <c r="N682" s="17" t="s">
        <v>4167</v>
      </c>
      <c r="O682" s="17" t="s">
        <v>320</v>
      </c>
      <c r="P682" s="17" t="s">
        <v>321</v>
      </c>
      <c r="Q682" s="17" t="s">
        <v>796</v>
      </c>
      <c r="R682" s="17" t="s">
        <v>26</v>
      </c>
      <c r="S682" s="2" t="s">
        <v>4783</v>
      </c>
      <c r="T682" s="17" t="s">
        <v>21</v>
      </c>
      <c r="U682" s="17" t="s">
        <v>54</v>
      </c>
      <c r="V682" s="17" t="s">
        <v>59</v>
      </c>
      <c r="W682" s="17" t="s">
        <v>46</v>
      </c>
      <c r="X682" s="17" t="s">
        <v>55</v>
      </c>
      <c r="Y682" s="17" t="s">
        <v>133</v>
      </c>
      <c r="Z682" s="17"/>
      <c r="AA682" s="17">
        <v>2</v>
      </c>
      <c r="AB682" s="17">
        <v>2</v>
      </c>
      <c r="AC682" s="6">
        <v>3</v>
      </c>
      <c r="AD682" s="17" t="s">
        <v>4168</v>
      </c>
      <c r="AE682" s="17" t="s">
        <v>4169</v>
      </c>
      <c r="AF682" s="17" t="s">
        <v>80</v>
      </c>
      <c r="AG682" s="17" t="s">
        <v>89</v>
      </c>
      <c r="AH682" s="17" t="s">
        <v>116</v>
      </c>
      <c r="AI682" s="17" t="s">
        <v>198</v>
      </c>
      <c r="AJ682" s="17"/>
      <c r="AK682" s="17"/>
      <c r="AL682" s="17"/>
      <c r="AM682" s="17" t="s">
        <v>179</v>
      </c>
      <c r="AN682" s="17" t="s">
        <v>4170</v>
      </c>
      <c r="AO682" s="17" t="s">
        <v>176</v>
      </c>
      <c r="AP682" s="17" t="s">
        <v>221</v>
      </c>
      <c r="AQ682" s="17" t="s">
        <v>227</v>
      </c>
      <c r="AR682" s="17" t="s">
        <v>162</v>
      </c>
      <c r="AS682" s="17" t="s">
        <v>166</v>
      </c>
      <c r="AT682" s="17" t="s">
        <v>217</v>
      </c>
      <c r="AU682" s="17" t="s">
        <v>214</v>
      </c>
      <c r="AV682" s="17" t="s">
        <v>674</v>
      </c>
      <c r="AW682" s="17" t="s">
        <v>220</v>
      </c>
      <c r="AX682" s="17" t="s">
        <v>4171</v>
      </c>
    </row>
    <row r="683" spans="1:50" x14ac:dyDescent="0.35">
      <c r="A683" s="2" t="s">
        <v>4106</v>
      </c>
      <c r="B683" s="30" t="s">
        <v>4286</v>
      </c>
      <c r="C683" s="30" t="s">
        <v>4287</v>
      </c>
      <c r="D683" s="30" t="s">
        <v>4288</v>
      </c>
      <c r="E683" s="30" t="s">
        <v>4289</v>
      </c>
      <c r="F683" s="147">
        <v>2014</v>
      </c>
      <c r="G683" s="30" t="s">
        <v>988</v>
      </c>
      <c r="H683" s="30" t="s">
        <v>4290</v>
      </c>
      <c r="I683" s="30"/>
      <c r="J683" s="30" t="s">
        <v>1567</v>
      </c>
      <c r="K683" s="30" t="s">
        <v>2882</v>
      </c>
      <c r="L683" s="30" t="s">
        <v>4291</v>
      </c>
      <c r="M683" s="30"/>
      <c r="N683" s="30" t="s">
        <v>4292</v>
      </c>
      <c r="O683" s="30" t="s">
        <v>320</v>
      </c>
      <c r="P683" s="30" t="s">
        <v>925</v>
      </c>
      <c r="Q683" s="30"/>
      <c r="R683" s="30" t="s">
        <v>26</v>
      </c>
      <c r="S683" s="2" t="s">
        <v>4783</v>
      </c>
      <c r="T683" s="30" t="s">
        <v>21</v>
      </c>
      <c r="U683" s="30" t="s">
        <v>60</v>
      </c>
      <c r="V683" s="30" t="s">
        <v>63</v>
      </c>
      <c r="W683" s="30" t="s">
        <v>54</v>
      </c>
      <c r="X683" s="30" t="s">
        <v>55</v>
      </c>
      <c r="Y683" s="30" t="s">
        <v>37</v>
      </c>
      <c r="Z683" s="30" t="s">
        <v>4293</v>
      </c>
      <c r="AA683" s="30">
        <v>2</v>
      </c>
      <c r="AB683" s="30">
        <v>2</v>
      </c>
      <c r="AC683" s="30">
        <v>3</v>
      </c>
      <c r="AD683" s="30" t="s">
        <v>4294</v>
      </c>
      <c r="AE683" s="30" t="s">
        <v>4297</v>
      </c>
      <c r="AF683" s="30" t="s">
        <v>78</v>
      </c>
      <c r="AG683" s="30" t="s">
        <v>89</v>
      </c>
      <c r="AH683" s="30" t="s">
        <v>201</v>
      </c>
      <c r="AI683" s="30" t="s">
        <v>198</v>
      </c>
      <c r="AJ683" s="30" t="s">
        <v>125</v>
      </c>
      <c r="AK683" s="30" t="s">
        <v>131</v>
      </c>
      <c r="AL683" s="30" t="s">
        <v>144</v>
      </c>
      <c r="AM683" s="30" t="s">
        <v>179</v>
      </c>
      <c r="AN683" s="30" t="s">
        <v>226</v>
      </c>
      <c r="AO683" s="30" t="s">
        <v>122</v>
      </c>
      <c r="AP683" s="30" t="s">
        <v>221</v>
      </c>
      <c r="AQ683" s="30" t="s">
        <v>226</v>
      </c>
      <c r="AR683" s="30" t="s">
        <v>165</v>
      </c>
      <c r="AS683" s="30" t="s">
        <v>166</v>
      </c>
      <c r="AT683" s="30" t="s">
        <v>217</v>
      </c>
      <c r="AU683" s="30" t="s">
        <v>214</v>
      </c>
      <c r="AV683" s="30" t="s">
        <v>674</v>
      </c>
      <c r="AW683" s="30" t="s">
        <v>220</v>
      </c>
      <c r="AX683" s="30" t="s">
        <v>4296</v>
      </c>
    </row>
    <row r="684" spans="1:50" x14ac:dyDescent="0.35">
      <c r="A684" s="45" t="s">
        <v>927</v>
      </c>
      <c r="B684" s="46" t="s">
        <v>873</v>
      </c>
      <c r="C684" s="46" t="s">
        <v>874</v>
      </c>
      <c r="D684" s="46" t="s">
        <v>875</v>
      </c>
      <c r="E684" s="46" t="s">
        <v>876</v>
      </c>
      <c r="F684" s="150">
        <v>2019</v>
      </c>
      <c r="G684" s="46" t="s">
        <v>306</v>
      </c>
      <c r="H684" s="46" t="s">
        <v>877</v>
      </c>
      <c r="I684" s="46" t="s">
        <v>437</v>
      </c>
      <c r="J684" s="46" t="s">
        <v>878</v>
      </c>
      <c r="K684" s="46" t="s">
        <v>879</v>
      </c>
      <c r="L684" s="46" t="s">
        <v>880</v>
      </c>
      <c r="M684" s="46"/>
      <c r="N684" s="46" t="s">
        <v>881</v>
      </c>
      <c r="O684" s="46" t="s">
        <v>320</v>
      </c>
      <c r="P684" s="46" t="s">
        <v>321</v>
      </c>
      <c r="Q684" s="46" t="s">
        <v>372</v>
      </c>
      <c r="R684" s="46" t="s">
        <v>26</v>
      </c>
      <c r="S684" s="2" t="s">
        <v>4783</v>
      </c>
      <c r="T684" s="46" t="s">
        <v>27</v>
      </c>
      <c r="U684" s="45" t="s">
        <v>60</v>
      </c>
      <c r="V684" s="45" t="s">
        <v>63</v>
      </c>
      <c r="W684" s="45" t="s">
        <v>54</v>
      </c>
      <c r="X684" s="45" t="s">
        <v>47</v>
      </c>
      <c r="Y684" s="45" t="s">
        <v>3911</v>
      </c>
      <c r="Z684" s="45" t="s">
        <v>882</v>
      </c>
      <c r="AA684" s="45">
        <v>2</v>
      </c>
      <c r="AB684" s="45">
        <v>2</v>
      </c>
      <c r="AC684" s="45">
        <v>3</v>
      </c>
      <c r="AD684" s="45" t="s">
        <v>883</v>
      </c>
      <c r="AE684" s="45"/>
      <c r="AF684" s="45" t="s">
        <v>1269</v>
      </c>
      <c r="AG684" s="45" t="s">
        <v>240</v>
      </c>
      <c r="AH684" s="45" t="s">
        <v>117</v>
      </c>
      <c r="AI684" s="45" t="s">
        <v>241</v>
      </c>
      <c r="AJ684" s="45" t="s">
        <v>242</v>
      </c>
      <c r="AK684" s="45" t="s">
        <v>127</v>
      </c>
      <c r="AL684" s="45" t="s">
        <v>136</v>
      </c>
      <c r="AM684" s="45" t="s">
        <v>179</v>
      </c>
      <c r="AN684" s="45" t="s">
        <v>212</v>
      </c>
      <c r="AO684" s="45" t="s">
        <v>207</v>
      </c>
      <c r="AP684" s="45" t="s">
        <v>220</v>
      </c>
      <c r="AQ684" s="45" t="s">
        <v>161</v>
      </c>
      <c r="AR684" s="45"/>
      <c r="AS684" s="45" t="s">
        <v>886</v>
      </c>
      <c r="AT684" s="45" t="s">
        <v>217</v>
      </c>
      <c r="AU684" s="45" t="s">
        <v>232</v>
      </c>
      <c r="AV684" s="45" t="s">
        <v>882</v>
      </c>
      <c r="AW684" s="45" t="s">
        <v>221</v>
      </c>
      <c r="AX684" s="58" t="s">
        <v>884</v>
      </c>
    </row>
    <row r="685" spans="1:50" x14ac:dyDescent="0.35">
      <c r="A685" s="45" t="s">
        <v>927</v>
      </c>
      <c r="B685" s="46" t="s">
        <v>873</v>
      </c>
      <c r="C685" s="46" t="s">
        <v>874</v>
      </c>
      <c r="D685" s="46" t="s">
        <v>875</v>
      </c>
      <c r="E685" s="46" t="s">
        <v>876</v>
      </c>
      <c r="F685" s="150">
        <v>2019</v>
      </c>
      <c r="G685" s="46" t="s">
        <v>306</v>
      </c>
      <c r="H685" s="46" t="s">
        <v>877</v>
      </c>
      <c r="I685" s="46" t="s">
        <v>437</v>
      </c>
      <c r="J685" s="46" t="s">
        <v>878</v>
      </c>
      <c r="K685" s="46" t="s">
        <v>879</v>
      </c>
      <c r="L685" s="46" t="s">
        <v>880</v>
      </c>
      <c r="M685" s="46"/>
      <c r="N685" s="46" t="s">
        <v>881</v>
      </c>
      <c r="O685" s="46" t="s">
        <v>320</v>
      </c>
      <c r="P685" s="46" t="s">
        <v>321</v>
      </c>
      <c r="Q685" s="46" t="s">
        <v>372</v>
      </c>
      <c r="R685" s="46" t="s">
        <v>26</v>
      </c>
      <c r="S685" s="2" t="s">
        <v>4783</v>
      </c>
      <c r="T685" s="46" t="s">
        <v>27</v>
      </c>
      <c r="U685" s="45" t="s">
        <v>60</v>
      </c>
      <c r="V685" s="45" t="s">
        <v>63</v>
      </c>
      <c r="W685" s="45" t="s">
        <v>54</v>
      </c>
      <c r="X685" s="45" t="s">
        <v>47</v>
      </c>
      <c r="Y685" s="45" t="s">
        <v>3911</v>
      </c>
      <c r="Z685" s="45" t="s">
        <v>882</v>
      </c>
      <c r="AA685" s="45">
        <v>2</v>
      </c>
      <c r="AB685" s="45">
        <v>2</v>
      </c>
      <c r="AC685" s="45">
        <v>3</v>
      </c>
      <c r="AD685" s="45" t="s">
        <v>883</v>
      </c>
      <c r="AE685" s="45"/>
      <c r="AF685" s="45" t="s">
        <v>1269</v>
      </c>
      <c r="AG685" s="45" t="s">
        <v>240</v>
      </c>
      <c r="AH685" s="45" t="s">
        <v>117</v>
      </c>
      <c r="AI685" s="45" t="s">
        <v>241</v>
      </c>
      <c r="AJ685" s="45" t="s">
        <v>242</v>
      </c>
      <c r="AK685" s="45" t="s">
        <v>127</v>
      </c>
      <c r="AL685" s="45" t="s">
        <v>136</v>
      </c>
      <c r="AM685" s="45" t="s">
        <v>179</v>
      </c>
      <c r="AN685" s="45" t="s">
        <v>887</v>
      </c>
      <c r="AO685" s="45" t="s">
        <v>207</v>
      </c>
      <c r="AP685" s="45" t="s">
        <v>220</v>
      </c>
      <c r="AQ685" s="45" t="s">
        <v>226</v>
      </c>
      <c r="AR685" s="45"/>
      <c r="AS685" s="45" t="s">
        <v>886</v>
      </c>
      <c r="AT685" s="45" t="s">
        <v>217</v>
      </c>
      <c r="AU685" s="45" t="s">
        <v>232</v>
      </c>
      <c r="AV685" s="45" t="s">
        <v>882</v>
      </c>
      <c r="AW685" s="45" t="s">
        <v>221</v>
      </c>
      <c r="AX685" s="58" t="s">
        <v>884</v>
      </c>
    </row>
    <row r="686" spans="1:50" x14ac:dyDescent="0.35">
      <c r="A686" s="45" t="s">
        <v>927</v>
      </c>
      <c r="B686" s="46" t="s">
        <v>873</v>
      </c>
      <c r="C686" s="46" t="s">
        <v>874</v>
      </c>
      <c r="D686" s="46" t="s">
        <v>875</v>
      </c>
      <c r="E686" s="46" t="s">
        <v>876</v>
      </c>
      <c r="F686" s="150">
        <v>2019</v>
      </c>
      <c r="G686" s="46" t="s">
        <v>306</v>
      </c>
      <c r="H686" s="46" t="s">
        <v>877</v>
      </c>
      <c r="I686" s="46" t="s">
        <v>437</v>
      </c>
      <c r="J686" s="46" t="s">
        <v>878</v>
      </c>
      <c r="K686" s="46" t="s">
        <v>879</v>
      </c>
      <c r="L686" s="46" t="s">
        <v>880</v>
      </c>
      <c r="M686" s="46"/>
      <c r="N686" s="46" t="s">
        <v>881</v>
      </c>
      <c r="O686" s="46" t="s">
        <v>320</v>
      </c>
      <c r="P686" s="46" t="s">
        <v>321</v>
      </c>
      <c r="Q686" s="46" t="s">
        <v>372</v>
      </c>
      <c r="R686" s="46" t="s">
        <v>26</v>
      </c>
      <c r="S686" s="2" t="s">
        <v>4783</v>
      </c>
      <c r="T686" s="46" t="s">
        <v>27</v>
      </c>
      <c r="U686" s="45" t="s">
        <v>60</v>
      </c>
      <c r="V686" s="45" t="s">
        <v>63</v>
      </c>
      <c r="W686" s="45" t="s">
        <v>54</v>
      </c>
      <c r="X686" s="45" t="s">
        <v>47</v>
      </c>
      <c r="Y686" s="45" t="s">
        <v>3911</v>
      </c>
      <c r="Z686" s="45" t="s">
        <v>882</v>
      </c>
      <c r="AA686" s="45">
        <v>2</v>
      </c>
      <c r="AB686" s="45">
        <v>2</v>
      </c>
      <c r="AC686" s="45">
        <v>3</v>
      </c>
      <c r="AD686" s="45" t="s">
        <v>883</v>
      </c>
      <c r="AE686" s="45"/>
      <c r="AF686" s="45" t="s">
        <v>1269</v>
      </c>
      <c r="AG686" s="45" t="s">
        <v>240</v>
      </c>
      <c r="AH686" s="45" t="s">
        <v>117</v>
      </c>
      <c r="AI686" s="45" t="s">
        <v>241</v>
      </c>
      <c r="AJ686" s="45" t="s">
        <v>242</v>
      </c>
      <c r="AK686" s="45" t="s">
        <v>127</v>
      </c>
      <c r="AL686" s="45" t="s">
        <v>136</v>
      </c>
      <c r="AM686" s="45" t="s">
        <v>179</v>
      </c>
      <c r="AN686" s="45" t="s">
        <v>888</v>
      </c>
      <c r="AO686" s="45" t="s">
        <v>207</v>
      </c>
      <c r="AP686" s="45" t="s">
        <v>220</v>
      </c>
      <c r="AQ686" s="45" t="s">
        <v>182</v>
      </c>
      <c r="AR686" s="45" t="s">
        <v>164</v>
      </c>
      <c r="AS686" s="45"/>
      <c r="AT686" s="45" t="s">
        <v>217</v>
      </c>
      <c r="AU686" s="45" t="s">
        <v>232</v>
      </c>
      <c r="AV686" s="45" t="s">
        <v>882</v>
      </c>
      <c r="AW686" s="45" t="s">
        <v>221</v>
      </c>
      <c r="AX686" s="58" t="s">
        <v>884</v>
      </c>
    </row>
    <row r="687" spans="1:50" x14ac:dyDescent="0.35">
      <c r="A687" s="45" t="s">
        <v>927</v>
      </c>
      <c r="B687" s="46" t="s">
        <v>873</v>
      </c>
      <c r="C687" s="46" t="s">
        <v>874</v>
      </c>
      <c r="D687" s="46" t="s">
        <v>875</v>
      </c>
      <c r="E687" s="46" t="s">
        <v>876</v>
      </c>
      <c r="F687" s="150">
        <v>2019</v>
      </c>
      <c r="G687" s="46" t="s">
        <v>306</v>
      </c>
      <c r="H687" s="46" t="s">
        <v>877</v>
      </c>
      <c r="I687" s="46" t="s">
        <v>437</v>
      </c>
      <c r="J687" s="46" t="s">
        <v>878</v>
      </c>
      <c r="K687" s="46" t="s">
        <v>879</v>
      </c>
      <c r="L687" s="46" t="s">
        <v>880</v>
      </c>
      <c r="M687" s="46"/>
      <c r="N687" s="46" t="s">
        <v>881</v>
      </c>
      <c r="O687" s="46" t="s">
        <v>320</v>
      </c>
      <c r="P687" s="46" t="s">
        <v>321</v>
      </c>
      <c r="Q687" s="46" t="s">
        <v>372</v>
      </c>
      <c r="R687" s="46" t="s">
        <v>26</v>
      </c>
      <c r="S687" s="2" t="s">
        <v>4783</v>
      </c>
      <c r="T687" s="46" t="s">
        <v>27</v>
      </c>
      <c r="U687" s="45" t="s">
        <v>60</v>
      </c>
      <c r="V687" s="45" t="s">
        <v>63</v>
      </c>
      <c r="W687" s="45" t="s">
        <v>54</v>
      </c>
      <c r="X687" s="45" t="s">
        <v>47</v>
      </c>
      <c r="Y687" s="45" t="s">
        <v>3911</v>
      </c>
      <c r="Z687" s="45" t="s">
        <v>882</v>
      </c>
      <c r="AA687" s="45">
        <v>2</v>
      </c>
      <c r="AB687" s="45">
        <v>2</v>
      </c>
      <c r="AC687" s="45">
        <v>3</v>
      </c>
      <c r="AD687" s="45" t="s">
        <v>883</v>
      </c>
      <c r="AE687" s="45"/>
      <c r="AF687" s="45" t="s">
        <v>1269</v>
      </c>
      <c r="AG687" s="45" t="s">
        <v>240</v>
      </c>
      <c r="AH687" s="45" t="s">
        <v>117</v>
      </c>
      <c r="AI687" s="45" t="s">
        <v>241</v>
      </c>
      <c r="AJ687" s="45" t="s">
        <v>242</v>
      </c>
      <c r="AK687" s="45" t="s">
        <v>127</v>
      </c>
      <c r="AL687" s="45" t="s">
        <v>136</v>
      </c>
      <c r="AM687" s="45" t="s">
        <v>179</v>
      </c>
      <c r="AN687" s="45" t="s">
        <v>889</v>
      </c>
      <c r="AO687" s="45" t="s">
        <v>207</v>
      </c>
      <c r="AP687" s="45" t="s">
        <v>220</v>
      </c>
      <c r="AQ687" s="45" t="s">
        <v>889</v>
      </c>
      <c r="AR687" s="45"/>
      <c r="AS687" s="45" t="s">
        <v>166</v>
      </c>
      <c r="AT687" s="45" t="s">
        <v>217</v>
      </c>
      <c r="AU687" s="45" t="s">
        <v>232</v>
      </c>
      <c r="AV687" s="45" t="s">
        <v>882</v>
      </c>
      <c r="AW687" s="45" t="s">
        <v>221</v>
      </c>
      <c r="AX687" s="58" t="s">
        <v>884</v>
      </c>
    </row>
    <row r="688" spans="1:50" x14ac:dyDescent="0.35">
      <c r="A688" s="2" t="s">
        <v>4106</v>
      </c>
      <c r="B688" s="28" t="s">
        <v>4216</v>
      </c>
      <c r="C688" s="28" t="s">
        <v>4217</v>
      </c>
      <c r="D688" s="28" t="s">
        <v>4218</v>
      </c>
      <c r="E688" s="28" t="s">
        <v>4219</v>
      </c>
      <c r="F688" s="142">
        <v>2009</v>
      </c>
      <c r="G688" s="28" t="s">
        <v>306</v>
      </c>
      <c r="H688" s="28" t="s">
        <v>436</v>
      </c>
      <c r="I688" s="28" t="s">
        <v>437</v>
      </c>
      <c r="J688" s="28" t="s">
        <v>4220</v>
      </c>
      <c r="K688" s="28" t="s">
        <v>446</v>
      </c>
      <c r="L688" s="28" t="s">
        <v>4221</v>
      </c>
      <c r="M688" s="28"/>
      <c r="N688" s="28" t="s">
        <v>4222</v>
      </c>
      <c r="O688" s="28" t="s">
        <v>320</v>
      </c>
      <c r="P688" s="28" t="s">
        <v>442</v>
      </c>
      <c r="Q688" s="28" t="s">
        <v>708</v>
      </c>
      <c r="R688" s="28" t="s">
        <v>26</v>
      </c>
      <c r="S688" s="2" t="s">
        <v>4783</v>
      </c>
      <c r="T688" s="28" t="s">
        <v>27</v>
      </c>
      <c r="U688" s="28" t="s">
        <v>60</v>
      </c>
      <c r="V688" s="28" t="s">
        <v>63</v>
      </c>
      <c r="W688" s="28" t="s">
        <v>54</v>
      </c>
      <c r="X688" s="28" t="s">
        <v>55</v>
      </c>
      <c r="Y688" s="28" t="s">
        <v>25</v>
      </c>
      <c r="Z688" s="37" t="s">
        <v>3289</v>
      </c>
      <c r="AA688" s="28">
        <v>2</v>
      </c>
      <c r="AB688" s="28">
        <v>2</v>
      </c>
      <c r="AC688" s="6">
        <v>3</v>
      </c>
      <c r="AD688" s="28" t="s">
        <v>4223</v>
      </c>
      <c r="AE688" s="28" t="s">
        <v>4224</v>
      </c>
      <c r="AF688" s="28" t="s">
        <v>80</v>
      </c>
      <c r="AG688" s="28" t="s">
        <v>240</v>
      </c>
      <c r="AH688" s="28" t="s">
        <v>201</v>
      </c>
      <c r="AI688" s="28" t="s">
        <v>241</v>
      </c>
      <c r="AJ688" s="28" t="s">
        <v>209</v>
      </c>
      <c r="AK688" s="28" t="s">
        <v>127</v>
      </c>
      <c r="AL688" s="28"/>
      <c r="AM688" s="28" t="s">
        <v>179</v>
      </c>
      <c r="AN688" s="28" t="s">
        <v>191</v>
      </c>
      <c r="AO688" s="28" t="s">
        <v>122</v>
      </c>
      <c r="AP688" s="28" t="s">
        <v>221</v>
      </c>
      <c r="AQ688" s="28" t="s">
        <v>210</v>
      </c>
      <c r="AR688" s="28" t="s">
        <v>163</v>
      </c>
      <c r="AS688" s="28" t="s">
        <v>166</v>
      </c>
      <c r="AT688" s="28" t="s">
        <v>249</v>
      </c>
      <c r="AU688" s="28" t="s">
        <v>214</v>
      </c>
      <c r="AV688" s="28" t="s">
        <v>3292</v>
      </c>
      <c r="AW688" s="28" t="s">
        <v>220</v>
      </c>
      <c r="AX688" s="28" t="s">
        <v>4224</v>
      </c>
    </row>
    <row r="689" spans="1:50" x14ac:dyDescent="0.35">
      <c r="A689" s="2" t="s">
        <v>3493</v>
      </c>
      <c r="B689" s="25" t="s">
        <v>3402</v>
      </c>
      <c r="C689" s="25" t="s">
        <v>3403</v>
      </c>
      <c r="D689" s="25" t="s">
        <v>3404</v>
      </c>
      <c r="E689" s="25" t="s">
        <v>3405</v>
      </c>
      <c r="F689" s="163">
        <v>2016</v>
      </c>
      <c r="G689" s="25" t="s">
        <v>744</v>
      </c>
      <c r="H689" s="25" t="s">
        <v>3406</v>
      </c>
      <c r="I689" s="25"/>
      <c r="J689" s="25" t="s">
        <v>386</v>
      </c>
      <c r="K689" s="25" t="s">
        <v>3407</v>
      </c>
      <c r="L689" s="25" t="s">
        <v>3408</v>
      </c>
      <c r="M689" s="25"/>
      <c r="N689" s="25" t="s">
        <v>3409</v>
      </c>
      <c r="O689" s="25" t="s">
        <v>320</v>
      </c>
      <c r="P689" s="25" t="s">
        <v>321</v>
      </c>
      <c r="Q689" s="25"/>
      <c r="R689" s="25" t="s">
        <v>26</v>
      </c>
      <c r="S689" s="2" t="s">
        <v>4783</v>
      </c>
      <c r="T689" s="2" t="s">
        <v>62</v>
      </c>
      <c r="U689" s="2" t="s">
        <v>58</v>
      </c>
      <c r="V689" s="2" t="s">
        <v>65</v>
      </c>
      <c r="W689" s="2" t="s">
        <v>46</v>
      </c>
      <c r="X689" s="2" t="s">
        <v>55</v>
      </c>
      <c r="Y689" s="2" t="s">
        <v>66</v>
      </c>
      <c r="AA689" s="2">
        <v>1</v>
      </c>
      <c r="AB689" s="2">
        <v>2</v>
      </c>
      <c r="AC689" s="2">
        <v>2</v>
      </c>
      <c r="AE689" s="2" t="s">
        <v>3410</v>
      </c>
      <c r="AF689" s="2" t="s">
        <v>80</v>
      </c>
      <c r="AG689" s="2" t="s">
        <v>81</v>
      </c>
      <c r="AH689" s="2" t="s">
        <v>117</v>
      </c>
      <c r="AI689" s="2" t="s">
        <v>218</v>
      </c>
      <c r="AJ689" s="2" t="s">
        <v>125</v>
      </c>
      <c r="AK689" s="2" t="s">
        <v>165</v>
      </c>
      <c r="AL689" s="2" t="s">
        <v>3411</v>
      </c>
      <c r="AM689" s="133" t="s">
        <v>165</v>
      </c>
      <c r="AN689" s="2" t="s">
        <v>3412</v>
      </c>
      <c r="AO689" s="2" t="s">
        <v>229</v>
      </c>
      <c r="AP689" s="2" t="s">
        <v>220</v>
      </c>
      <c r="AQ689" s="2" t="s">
        <v>3413</v>
      </c>
      <c r="AR689" s="2" t="s">
        <v>165</v>
      </c>
      <c r="AS689" s="2" t="s">
        <v>168</v>
      </c>
      <c r="AT689" s="2" t="s">
        <v>243</v>
      </c>
      <c r="AU689" s="2" t="s">
        <v>244</v>
      </c>
      <c r="AV689" s="2" t="s">
        <v>244</v>
      </c>
      <c r="AW689" s="25" t="s">
        <v>220</v>
      </c>
      <c r="AX689" s="2" t="s">
        <v>3414</v>
      </c>
    </row>
    <row r="690" spans="1:50" x14ac:dyDescent="0.35">
      <c r="A690" s="2" t="s">
        <v>3493</v>
      </c>
      <c r="B690" s="25" t="s">
        <v>3402</v>
      </c>
      <c r="C690" s="25" t="s">
        <v>3403</v>
      </c>
      <c r="D690" s="25" t="s">
        <v>3404</v>
      </c>
      <c r="E690" s="25" t="s">
        <v>3405</v>
      </c>
      <c r="F690" s="163">
        <v>2016</v>
      </c>
      <c r="G690" s="25" t="s">
        <v>744</v>
      </c>
      <c r="H690" s="25" t="s">
        <v>3406</v>
      </c>
      <c r="I690" s="25"/>
      <c r="J690" s="25" t="s">
        <v>386</v>
      </c>
      <c r="K690" s="25" t="s">
        <v>3407</v>
      </c>
      <c r="L690" s="25" t="s">
        <v>3408</v>
      </c>
      <c r="M690" s="25"/>
      <c r="N690" s="25" t="s">
        <v>3409</v>
      </c>
      <c r="O690" s="25" t="s">
        <v>320</v>
      </c>
      <c r="P690" s="25" t="s">
        <v>321</v>
      </c>
      <c r="Q690" s="25"/>
      <c r="R690" s="25" t="s">
        <v>26</v>
      </c>
      <c r="S690" s="2" t="s">
        <v>4783</v>
      </c>
      <c r="T690" s="2" t="s">
        <v>62</v>
      </c>
      <c r="U690" s="2" t="s">
        <v>58</v>
      </c>
      <c r="V690" s="2" t="s">
        <v>65</v>
      </c>
      <c r="W690" s="2" t="s">
        <v>46</v>
      </c>
      <c r="X690" s="2" t="s">
        <v>55</v>
      </c>
      <c r="Y690" s="2" t="s">
        <v>66</v>
      </c>
      <c r="AA690" s="2">
        <v>1</v>
      </c>
      <c r="AB690" s="2">
        <v>2</v>
      </c>
      <c r="AC690" s="2">
        <v>2</v>
      </c>
      <c r="AE690" s="2" t="s">
        <v>3410</v>
      </c>
      <c r="AF690" s="2" t="s">
        <v>80</v>
      </c>
      <c r="AG690" s="2" t="s">
        <v>104</v>
      </c>
      <c r="AH690" s="2" t="s">
        <v>117</v>
      </c>
      <c r="AI690" s="2" t="s">
        <v>218</v>
      </c>
      <c r="AJ690" s="2" t="s">
        <v>125</v>
      </c>
      <c r="AK690" s="2" t="s">
        <v>165</v>
      </c>
      <c r="AL690" s="2" t="s">
        <v>3411</v>
      </c>
      <c r="AM690" s="133" t="s">
        <v>165</v>
      </c>
      <c r="AN690" s="2" t="s">
        <v>3412</v>
      </c>
      <c r="AO690" s="2" t="s">
        <v>229</v>
      </c>
      <c r="AP690" s="2" t="s">
        <v>220</v>
      </c>
      <c r="AQ690" s="2" t="s">
        <v>3413</v>
      </c>
      <c r="AR690" s="2" t="s">
        <v>165</v>
      </c>
      <c r="AS690" s="2" t="s">
        <v>168</v>
      </c>
      <c r="AT690" s="2" t="s">
        <v>243</v>
      </c>
      <c r="AU690" s="2" t="s">
        <v>244</v>
      </c>
      <c r="AV690" s="2" t="s">
        <v>244</v>
      </c>
      <c r="AW690" s="25" t="s">
        <v>220</v>
      </c>
      <c r="AX690" s="2" t="s">
        <v>3414</v>
      </c>
    </row>
    <row r="691" spans="1:50" x14ac:dyDescent="0.35">
      <c r="A691" s="2" t="s">
        <v>3493</v>
      </c>
      <c r="B691" s="25" t="s">
        <v>3402</v>
      </c>
      <c r="C691" s="25" t="s">
        <v>3403</v>
      </c>
      <c r="D691" s="25" t="s">
        <v>3404</v>
      </c>
      <c r="E691" s="25" t="s">
        <v>3405</v>
      </c>
      <c r="F691" s="163">
        <v>2016</v>
      </c>
      <c r="G691" s="25" t="s">
        <v>744</v>
      </c>
      <c r="H691" s="25" t="s">
        <v>3406</v>
      </c>
      <c r="I691" s="25"/>
      <c r="J691" s="25" t="s">
        <v>386</v>
      </c>
      <c r="K691" s="25" t="s">
        <v>3407</v>
      </c>
      <c r="L691" s="25" t="s">
        <v>3408</v>
      </c>
      <c r="M691" s="25"/>
      <c r="N691" s="25" t="s">
        <v>3409</v>
      </c>
      <c r="O691" s="25" t="s">
        <v>320</v>
      </c>
      <c r="P691" s="25" t="s">
        <v>321</v>
      </c>
      <c r="Q691" s="25"/>
      <c r="R691" s="25" t="s">
        <v>26</v>
      </c>
      <c r="S691" s="2" t="s">
        <v>4783</v>
      </c>
      <c r="T691" s="2" t="s">
        <v>62</v>
      </c>
      <c r="U691" s="2" t="s">
        <v>58</v>
      </c>
      <c r="V691" s="2" t="s">
        <v>65</v>
      </c>
      <c r="W691" s="2" t="s">
        <v>46</v>
      </c>
      <c r="X691" s="2" t="s">
        <v>55</v>
      </c>
      <c r="Y691" s="2" t="s">
        <v>66</v>
      </c>
      <c r="AA691" s="2">
        <v>1</v>
      </c>
      <c r="AB691" s="2">
        <v>2</v>
      </c>
      <c r="AC691" s="2">
        <v>2</v>
      </c>
      <c r="AE691" s="2" t="s">
        <v>3410</v>
      </c>
      <c r="AF691" s="2" t="s">
        <v>80</v>
      </c>
      <c r="AG691" s="2" t="s">
        <v>109</v>
      </c>
      <c r="AH691" s="2" t="s">
        <v>117</v>
      </c>
      <c r="AI691" s="2" t="s">
        <v>218</v>
      </c>
      <c r="AJ691" s="2" t="s">
        <v>125</v>
      </c>
      <c r="AK691" s="2" t="s">
        <v>165</v>
      </c>
      <c r="AL691" s="2" t="s">
        <v>3411</v>
      </c>
      <c r="AM691" s="133" t="s">
        <v>165</v>
      </c>
      <c r="AN691" s="2" t="s">
        <v>3412</v>
      </c>
      <c r="AO691" s="2" t="s">
        <v>229</v>
      </c>
      <c r="AP691" s="2" t="s">
        <v>220</v>
      </c>
      <c r="AQ691" s="2" t="s">
        <v>3413</v>
      </c>
      <c r="AR691" s="2" t="s">
        <v>165</v>
      </c>
      <c r="AS691" s="2" t="s">
        <v>168</v>
      </c>
      <c r="AT691" s="2" t="s">
        <v>243</v>
      </c>
      <c r="AU691" s="2" t="s">
        <v>244</v>
      </c>
      <c r="AV691" s="2" t="s">
        <v>244</v>
      </c>
      <c r="AW691" s="25" t="s">
        <v>220</v>
      </c>
      <c r="AX691" s="2" t="s">
        <v>3414</v>
      </c>
    </row>
    <row r="692" spans="1:50" x14ac:dyDescent="0.35">
      <c r="A692" s="2" t="s">
        <v>3554</v>
      </c>
      <c r="B692" s="139" t="s">
        <v>3505</v>
      </c>
      <c r="C692" s="139" t="s">
        <v>3504</v>
      </c>
      <c r="D692" s="139" t="s">
        <v>3506</v>
      </c>
      <c r="E692" s="139" t="s">
        <v>3507</v>
      </c>
      <c r="F692" s="204">
        <v>2017</v>
      </c>
      <c r="G692" s="139" t="s">
        <v>2967</v>
      </c>
      <c r="H692" s="139" t="s">
        <v>1545</v>
      </c>
      <c r="I692" s="139" t="s">
        <v>374</v>
      </c>
      <c r="J692" s="139" t="s">
        <v>3508</v>
      </c>
      <c r="K692" s="139" t="s">
        <v>3509</v>
      </c>
      <c r="L692" s="139" t="s">
        <v>3510</v>
      </c>
      <c r="M692" s="139"/>
      <c r="N692" s="139" t="s">
        <v>3511</v>
      </c>
      <c r="O692" s="139" t="s">
        <v>320</v>
      </c>
      <c r="P692" s="139" t="s">
        <v>321</v>
      </c>
      <c r="Q692" s="139" t="s">
        <v>421</v>
      </c>
      <c r="R692" s="139" t="s">
        <v>26</v>
      </c>
      <c r="S692" s="2" t="s">
        <v>4783</v>
      </c>
      <c r="T692" s="139" t="s">
        <v>67</v>
      </c>
      <c r="U692" s="139" t="s">
        <v>60</v>
      </c>
      <c r="V692" s="139" t="s">
        <v>39</v>
      </c>
      <c r="W692" s="139" t="s">
        <v>54</v>
      </c>
      <c r="X692" s="139" t="s">
        <v>32</v>
      </c>
      <c r="Y692" s="139" t="s">
        <v>25</v>
      </c>
      <c r="Z692" s="139" t="s">
        <v>3512</v>
      </c>
      <c r="AA692" s="139">
        <v>2</v>
      </c>
      <c r="AB692" s="139">
        <v>2</v>
      </c>
      <c r="AC692" s="139">
        <v>3</v>
      </c>
      <c r="AD692" s="139" t="s">
        <v>3513</v>
      </c>
      <c r="AE692" s="139"/>
      <c r="AF692" s="139" t="s">
        <v>77</v>
      </c>
      <c r="AG692" s="139" t="s">
        <v>240</v>
      </c>
      <c r="AH692" s="139" t="s">
        <v>117</v>
      </c>
      <c r="AI692" s="139" t="s">
        <v>218</v>
      </c>
      <c r="AJ692" s="139" t="s">
        <v>209</v>
      </c>
      <c r="AK692" s="139" t="s">
        <v>127</v>
      </c>
      <c r="AL692" s="139" t="s">
        <v>150</v>
      </c>
      <c r="AM692" s="139" t="s">
        <v>165</v>
      </c>
      <c r="AN692" s="139" t="s">
        <v>120</v>
      </c>
      <c r="AO692" s="139" t="s">
        <v>229</v>
      </c>
      <c r="AP692" s="139"/>
      <c r="AQ692" s="139"/>
      <c r="AR692" s="139"/>
      <c r="AS692" s="139"/>
      <c r="AT692" s="139"/>
      <c r="AU692" s="139"/>
      <c r="AV692" s="139"/>
      <c r="AW692" s="139" t="s">
        <v>220</v>
      </c>
      <c r="AX692" s="139"/>
    </row>
    <row r="693" spans="1:50" x14ac:dyDescent="0.35">
      <c r="A693" s="2" t="s">
        <v>4106</v>
      </c>
      <c r="B693" s="214" t="s">
        <v>4373</v>
      </c>
      <c r="C693" s="214" t="s">
        <v>4374</v>
      </c>
      <c r="D693" s="214" t="s">
        <v>4375</v>
      </c>
      <c r="E693" s="214" t="s">
        <v>4376</v>
      </c>
      <c r="F693" s="236">
        <v>2013</v>
      </c>
      <c r="G693" s="214" t="s">
        <v>744</v>
      </c>
      <c r="H693" s="214" t="s">
        <v>4377</v>
      </c>
      <c r="I693" s="214"/>
      <c r="J693" s="214" t="s">
        <v>1671</v>
      </c>
      <c r="K693" s="214" t="s">
        <v>4230</v>
      </c>
      <c r="L693" s="214" t="s">
        <v>4378</v>
      </c>
      <c r="M693" s="214"/>
      <c r="N693" s="214" t="s">
        <v>4379</v>
      </c>
      <c r="O693" s="214" t="s">
        <v>320</v>
      </c>
      <c r="P693" s="214" t="s">
        <v>321</v>
      </c>
      <c r="Q693" s="214"/>
      <c r="R693" s="214" t="s">
        <v>26</v>
      </c>
      <c r="S693" s="2" t="s">
        <v>4783</v>
      </c>
      <c r="T693" s="214" t="s">
        <v>34</v>
      </c>
      <c r="U693" s="214" t="s">
        <v>60</v>
      </c>
      <c r="V693" s="214" t="s">
        <v>65</v>
      </c>
      <c r="W693" s="214" t="s">
        <v>50</v>
      </c>
      <c r="X693" s="214" t="s">
        <v>55</v>
      </c>
      <c r="Y693" s="214" t="s">
        <v>3911</v>
      </c>
      <c r="Z693" s="214" t="s">
        <v>2885</v>
      </c>
      <c r="AA693" s="214">
        <v>2</v>
      </c>
      <c r="AB693" s="214">
        <v>2</v>
      </c>
      <c r="AC693" s="214">
        <v>3</v>
      </c>
      <c r="AD693" s="214" t="s">
        <v>4380</v>
      </c>
      <c r="AE693" s="214" t="s">
        <v>4381</v>
      </c>
      <c r="AF693" s="214" t="s">
        <v>77</v>
      </c>
      <c r="AG693" s="214" t="s">
        <v>90</v>
      </c>
      <c r="AH693" s="214" t="s">
        <v>201</v>
      </c>
      <c r="AI693" s="214" t="s">
        <v>218</v>
      </c>
      <c r="AJ693" s="214" t="s">
        <v>242</v>
      </c>
      <c r="AK693" s="214"/>
      <c r="AL693" s="214"/>
      <c r="AM693" s="214" t="s">
        <v>165</v>
      </c>
      <c r="AN693" s="214" t="s">
        <v>118</v>
      </c>
      <c r="AO693" s="214"/>
      <c r="AP693" s="214" t="s">
        <v>221</v>
      </c>
      <c r="AQ693" s="214" t="s">
        <v>151</v>
      </c>
      <c r="AR693" s="214" t="s">
        <v>163</v>
      </c>
      <c r="AS693" s="214" t="s">
        <v>168</v>
      </c>
      <c r="AT693" s="214" t="s">
        <v>249</v>
      </c>
      <c r="AU693" s="214" t="s">
        <v>244</v>
      </c>
      <c r="AV693" s="214" t="s">
        <v>2885</v>
      </c>
      <c r="AW693" s="214" t="s">
        <v>220</v>
      </c>
      <c r="AX693" s="214" t="s">
        <v>4382</v>
      </c>
    </row>
    <row r="694" spans="1:50" x14ac:dyDescent="0.35">
      <c r="A694" s="2" t="s">
        <v>2755</v>
      </c>
      <c r="B694" s="133" t="s">
        <v>2372</v>
      </c>
      <c r="C694" s="133" t="s">
        <v>2373</v>
      </c>
      <c r="D694" s="133" t="s">
        <v>2374</v>
      </c>
      <c r="E694" s="133" t="s">
        <v>2375</v>
      </c>
      <c r="F694" s="200">
        <v>2016</v>
      </c>
      <c r="G694" s="133" t="s">
        <v>306</v>
      </c>
      <c r="H694" s="133" t="s">
        <v>1473</v>
      </c>
      <c r="I694" s="133" t="s">
        <v>1013</v>
      </c>
      <c r="J694" s="133" t="s">
        <v>2376</v>
      </c>
      <c r="K694" s="133" t="s">
        <v>2377</v>
      </c>
      <c r="L694" s="133" t="s">
        <v>2378</v>
      </c>
      <c r="M694" s="133"/>
      <c r="N694" s="133" t="s">
        <v>2379</v>
      </c>
      <c r="O694" s="132" t="s">
        <v>320</v>
      </c>
      <c r="P694" s="132" t="s">
        <v>321</v>
      </c>
      <c r="Q694" s="132" t="s">
        <v>708</v>
      </c>
      <c r="R694" s="133" t="s">
        <v>26</v>
      </c>
      <c r="S694" s="2" t="s">
        <v>4783</v>
      </c>
      <c r="T694" s="133" t="s">
        <v>30</v>
      </c>
      <c r="U694" s="133" t="s">
        <v>60</v>
      </c>
      <c r="V694" s="133" t="s">
        <v>61</v>
      </c>
      <c r="W694" s="133" t="s">
        <v>46</v>
      </c>
      <c r="X694" s="133" t="s">
        <v>23</v>
      </c>
      <c r="Y694" s="133" t="s">
        <v>44</v>
      </c>
      <c r="Z694" s="133" t="s">
        <v>2380</v>
      </c>
      <c r="AA694" s="133">
        <v>3</v>
      </c>
      <c r="AB694" s="133">
        <v>3</v>
      </c>
      <c r="AC694" s="133">
        <v>3</v>
      </c>
      <c r="AD694" s="133" t="s">
        <v>2381</v>
      </c>
      <c r="AE694" s="133" t="s">
        <v>2382</v>
      </c>
      <c r="AF694" s="133" t="s">
        <v>1205</v>
      </c>
      <c r="AG694" s="133" t="s">
        <v>240</v>
      </c>
      <c r="AH694" s="133" t="s">
        <v>116</v>
      </c>
      <c r="AI694" s="133" t="s">
        <v>199</v>
      </c>
      <c r="AJ694" s="133" t="s">
        <v>125</v>
      </c>
      <c r="AK694" s="133" t="s">
        <v>2383</v>
      </c>
      <c r="AL694" s="133"/>
      <c r="AM694" s="133" t="s">
        <v>165</v>
      </c>
      <c r="AN694" s="133" t="s">
        <v>226</v>
      </c>
      <c r="AO694" s="133" t="s">
        <v>181</v>
      </c>
      <c r="AP694" s="133" t="s">
        <v>220</v>
      </c>
      <c r="AQ694" s="133" t="s">
        <v>151</v>
      </c>
      <c r="AR694" s="133" t="s">
        <v>165</v>
      </c>
      <c r="AS694" s="133" t="s">
        <v>165</v>
      </c>
      <c r="AT694" s="133" t="s">
        <v>217</v>
      </c>
      <c r="AU694" s="133" t="s">
        <v>185</v>
      </c>
      <c r="AV694" s="133" t="s">
        <v>2380</v>
      </c>
      <c r="AW694" s="133" t="s">
        <v>220</v>
      </c>
      <c r="AX694" s="133" t="s">
        <v>2384</v>
      </c>
    </row>
    <row r="695" spans="1:50" x14ac:dyDescent="0.35">
      <c r="A695" s="2" t="s">
        <v>2755</v>
      </c>
      <c r="B695" s="133" t="s">
        <v>2626</v>
      </c>
      <c r="C695" s="133" t="s">
        <v>2627</v>
      </c>
      <c r="D695" s="133" t="s">
        <v>2628</v>
      </c>
      <c r="E695" s="133" t="s">
        <v>2629</v>
      </c>
      <c r="F695" s="200">
        <v>2016</v>
      </c>
      <c r="G695" s="133" t="s">
        <v>589</v>
      </c>
      <c r="H695" s="133" t="s">
        <v>2630</v>
      </c>
      <c r="I695" s="133"/>
      <c r="J695" s="133" t="s">
        <v>1046</v>
      </c>
      <c r="K695" s="133" t="s">
        <v>2631</v>
      </c>
      <c r="L695" s="133" t="s">
        <v>2632</v>
      </c>
      <c r="M695" s="133"/>
      <c r="N695" s="133" t="s">
        <v>2633</v>
      </c>
      <c r="O695" s="132" t="s">
        <v>320</v>
      </c>
      <c r="P695" s="132" t="s">
        <v>321</v>
      </c>
      <c r="Q695" s="132" t="s">
        <v>220</v>
      </c>
      <c r="R695" s="133" t="s">
        <v>26</v>
      </c>
      <c r="S695" s="2" t="s">
        <v>4783</v>
      </c>
      <c r="T695" s="133" t="s">
        <v>21</v>
      </c>
      <c r="U695" s="133" t="s">
        <v>60</v>
      </c>
      <c r="V695" s="133" t="s">
        <v>65</v>
      </c>
      <c r="W695" s="133" t="s">
        <v>50</v>
      </c>
      <c r="X695" s="133" t="s">
        <v>63</v>
      </c>
      <c r="Y695" s="133" t="s">
        <v>133</v>
      </c>
      <c r="Z695" s="133" t="s">
        <v>2634</v>
      </c>
      <c r="AA695" s="133">
        <v>2</v>
      </c>
      <c r="AB695" s="133">
        <v>2</v>
      </c>
      <c r="AC695" s="133">
        <v>3</v>
      </c>
      <c r="AD695" s="133" t="s">
        <v>2635</v>
      </c>
      <c r="AE695" s="133" t="s">
        <v>2636</v>
      </c>
      <c r="AF695" s="133" t="s">
        <v>77</v>
      </c>
      <c r="AG695" s="133" t="s">
        <v>94</v>
      </c>
      <c r="AH695" s="133" t="s">
        <v>202</v>
      </c>
      <c r="AI695" s="133" t="s">
        <v>199</v>
      </c>
      <c r="AJ695" s="133"/>
      <c r="AK695" s="133"/>
      <c r="AL695" s="133"/>
      <c r="AM695" s="133" t="s">
        <v>165</v>
      </c>
      <c r="AN695" s="133" t="s">
        <v>120</v>
      </c>
      <c r="AO695" s="133"/>
      <c r="AP695" s="133" t="s">
        <v>220</v>
      </c>
      <c r="AQ695" s="133" t="s">
        <v>2637</v>
      </c>
      <c r="AR695" s="133" t="s">
        <v>165</v>
      </c>
      <c r="AS695" s="133" t="s">
        <v>166</v>
      </c>
      <c r="AT695" s="133" t="s">
        <v>187</v>
      </c>
      <c r="AU695" s="133" t="s">
        <v>184</v>
      </c>
      <c r="AV695" s="133" t="s">
        <v>2638</v>
      </c>
      <c r="AW695" s="133" t="s">
        <v>221</v>
      </c>
      <c r="AX695" s="133" t="s">
        <v>2639</v>
      </c>
    </row>
    <row r="696" spans="1:50" x14ac:dyDescent="0.35">
      <c r="A696" s="2" t="s">
        <v>553</v>
      </c>
      <c r="B696" s="2" t="s">
        <v>299</v>
      </c>
      <c r="C696" s="2" t="s">
        <v>300</v>
      </c>
      <c r="D696" s="2" t="s">
        <v>301</v>
      </c>
      <c r="E696" s="2" t="s">
        <v>302</v>
      </c>
      <c r="F696" s="141">
        <v>2010</v>
      </c>
      <c r="G696" s="2" t="s">
        <v>308</v>
      </c>
      <c r="H696" s="2" t="s">
        <v>444</v>
      </c>
      <c r="I696" s="2" t="s">
        <v>445</v>
      </c>
      <c r="J696" s="2" t="s">
        <v>446</v>
      </c>
      <c r="K696" s="2" t="s">
        <v>447</v>
      </c>
      <c r="L696" s="2" t="s">
        <v>448</v>
      </c>
      <c r="N696" s="2" t="s">
        <v>449</v>
      </c>
      <c r="O696" s="2" t="s">
        <v>320</v>
      </c>
      <c r="P696" s="2" t="s">
        <v>321</v>
      </c>
      <c r="R696" s="2" t="s">
        <v>26</v>
      </c>
      <c r="S696" s="2" t="s">
        <v>4783</v>
      </c>
      <c r="T696" s="2" t="s">
        <v>45</v>
      </c>
      <c r="U696" s="2" t="s">
        <v>60</v>
      </c>
      <c r="V696" s="2" t="s">
        <v>65</v>
      </c>
      <c r="W696" s="2" t="s">
        <v>60</v>
      </c>
      <c r="X696" s="2" t="s">
        <v>55</v>
      </c>
      <c r="Y696" s="2" t="s">
        <v>25</v>
      </c>
      <c r="Z696" s="2" t="s">
        <v>536</v>
      </c>
      <c r="AA696" s="2">
        <v>1</v>
      </c>
      <c r="AB696" s="2">
        <v>1</v>
      </c>
      <c r="AC696" s="2">
        <v>1</v>
      </c>
      <c r="AD696" s="2" t="s">
        <v>539</v>
      </c>
      <c r="AE696" s="2" t="s">
        <v>540</v>
      </c>
      <c r="AF696" s="2" t="s">
        <v>79</v>
      </c>
      <c r="AG696" s="2" t="s">
        <v>90</v>
      </c>
      <c r="AH696" s="2" t="s">
        <v>116</v>
      </c>
      <c r="AI696" s="2" t="s">
        <v>88</v>
      </c>
      <c r="AJ696" s="2" t="s">
        <v>209</v>
      </c>
      <c r="AK696" s="2" t="s">
        <v>127</v>
      </c>
      <c r="AM696" s="2" t="s">
        <v>165</v>
      </c>
      <c r="AN696" s="2" t="s">
        <v>155</v>
      </c>
      <c r="AO696" s="2" t="s">
        <v>537</v>
      </c>
      <c r="AP696" s="2" t="s">
        <v>221</v>
      </c>
      <c r="AT696" s="2" t="s">
        <v>187</v>
      </c>
      <c r="AU696" s="2" t="s">
        <v>232</v>
      </c>
      <c r="AV696" s="2" t="s">
        <v>538</v>
      </c>
      <c r="AW696" s="2" t="s">
        <v>221</v>
      </c>
      <c r="AX696" s="2" t="s">
        <v>541</v>
      </c>
    </row>
    <row r="697" spans="1:50" x14ac:dyDescent="0.35">
      <c r="A697" s="45" t="s">
        <v>927</v>
      </c>
      <c r="B697" s="46" t="s">
        <v>814</v>
      </c>
      <c r="C697" s="46" t="s">
        <v>815</v>
      </c>
      <c r="D697" s="46" t="s">
        <v>816</v>
      </c>
      <c r="E697" s="46" t="s">
        <v>817</v>
      </c>
      <c r="F697" s="150">
        <v>2019</v>
      </c>
      <c r="G697" s="46" t="s">
        <v>818</v>
      </c>
      <c r="H697" s="46" t="s">
        <v>432</v>
      </c>
      <c r="I697" s="46" t="s">
        <v>317</v>
      </c>
      <c r="J697" s="46" t="s">
        <v>819</v>
      </c>
      <c r="K697" s="46" t="s">
        <v>820</v>
      </c>
      <c r="L697" s="46" t="s">
        <v>821</v>
      </c>
      <c r="M697" s="46"/>
      <c r="N697" s="46" t="s">
        <v>822</v>
      </c>
      <c r="O697" s="46" t="s">
        <v>320</v>
      </c>
      <c r="P697" s="46" t="s">
        <v>321</v>
      </c>
      <c r="Q697" s="46" t="s">
        <v>823</v>
      </c>
      <c r="R697" s="46" t="s">
        <v>26</v>
      </c>
      <c r="S697" s="2" t="s">
        <v>4783</v>
      </c>
      <c r="T697" s="46" t="s">
        <v>21</v>
      </c>
      <c r="U697" s="45" t="s">
        <v>60</v>
      </c>
      <c r="V697" s="45" t="s">
        <v>61</v>
      </c>
      <c r="W697" s="45"/>
      <c r="X697" s="45"/>
      <c r="Y697" s="45" t="s">
        <v>29</v>
      </c>
      <c r="Z697" s="45" t="s">
        <v>824</v>
      </c>
      <c r="AA697" s="45">
        <v>2</v>
      </c>
      <c r="AB697" s="45">
        <v>2</v>
      </c>
      <c r="AC697" s="45">
        <v>3</v>
      </c>
      <c r="AD697" s="45" t="s">
        <v>825</v>
      </c>
      <c r="AE697" s="45"/>
      <c r="AF697" s="45" t="s">
        <v>1269</v>
      </c>
      <c r="AG697" s="45" t="s">
        <v>90</v>
      </c>
      <c r="AH697" s="45" t="s">
        <v>117</v>
      </c>
      <c r="AI697" s="45" t="s">
        <v>88</v>
      </c>
      <c r="AJ697" s="45" t="s">
        <v>209</v>
      </c>
      <c r="AK697" s="45" t="s">
        <v>127</v>
      </c>
      <c r="AL697" s="45"/>
      <c r="AM697" s="45" t="s">
        <v>165</v>
      </c>
      <c r="AN697" s="45" t="s">
        <v>826</v>
      </c>
      <c r="AO697" s="45" t="s">
        <v>229</v>
      </c>
      <c r="AP697" s="45" t="s">
        <v>221</v>
      </c>
      <c r="AQ697" s="45"/>
      <c r="AR697" s="45"/>
      <c r="AS697" s="45"/>
      <c r="AT697" s="45" t="s">
        <v>249</v>
      </c>
      <c r="AU697" s="45" t="s">
        <v>186</v>
      </c>
      <c r="AV697" s="45" t="s">
        <v>827</v>
      </c>
      <c r="AW697" s="45" t="s">
        <v>220</v>
      </c>
      <c r="AX697" s="45" t="s">
        <v>828</v>
      </c>
    </row>
    <row r="698" spans="1:50" x14ac:dyDescent="0.35">
      <c r="A698" s="2" t="s">
        <v>2755</v>
      </c>
      <c r="B698" s="136" t="s">
        <v>2729</v>
      </c>
      <c r="C698" s="136" t="s">
        <v>2730</v>
      </c>
      <c r="D698" s="136" t="s">
        <v>2731</v>
      </c>
      <c r="E698" s="136" t="s">
        <v>2732</v>
      </c>
      <c r="F698" s="202">
        <v>2003</v>
      </c>
      <c r="G698" s="136" t="s">
        <v>306</v>
      </c>
      <c r="H698" s="136" t="s">
        <v>1401</v>
      </c>
      <c r="I698" s="136" t="s">
        <v>437</v>
      </c>
      <c r="J698" s="136" t="s">
        <v>1261</v>
      </c>
      <c r="K698" s="136" t="s">
        <v>2733</v>
      </c>
      <c r="L698" s="136" t="s">
        <v>2734</v>
      </c>
      <c r="M698" s="136"/>
      <c r="N698" s="136" t="s">
        <v>2735</v>
      </c>
      <c r="O698" s="132" t="s">
        <v>320</v>
      </c>
      <c r="P698" s="132" t="s">
        <v>321</v>
      </c>
      <c r="Q698" s="132" t="s">
        <v>220</v>
      </c>
      <c r="R698" s="136" t="s">
        <v>26</v>
      </c>
      <c r="S698" s="136" t="s">
        <v>237</v>
      </c>
      <c r="T698" s="136" t="s">
        <v>21</v>
      </c>
      <c r="U698" s="136" t="s">
        <v>58</v>
      </c>
      <c r="V698" s="136" t="s">
        <v>55</v>
      </c>
      <c r="W698" s="136"/>
      <c r="X698" s="136" t="s">
        <v>47</v>
      </c>
      <c r="Y698" s="136" t="s">
        <v>25</v>
      </c>
      <c r="Z698" s="136" t="s">
        <v>2736</v>
      </c>
      <c r="AA698" s="136">
        <v>2</v>
      </c>
      <c r="AB698" s="136">
        <v>2</v>
      </c>
      <c r="AC698" s="136">
        <v>3</v>
      </c>
      <c r="AD698" s="136" t="s">
        <v>2737</v>
      </c>
      <c r="AE698" s="136" t="s">
        <v>2738</v>
      </c>
      <c r="AF698" s="136" t="s">
        <v>79</v>
      </c>
      <c r="AG698" s="136" t="s">
        <v>87</v>
      </c>
      <c r="AH698" s="136" t="s">
        <v>117</v>
      </c>
      <c r="AI698" s="133" t="s">
        <v>241</v>
      </c>
      <c r="AJ698" s="136" t="s">
        <v>209</v>
      </c>
      <c r="AK698" s="136"/>
      <c r="AL698" s="136"/>
      <c r="AM698" s="136" t="s">
        <v>223</v>
      </c>
      <c r="AN698" s="136" t="s">
        <v>226</v>
      </c>
      <c r="AO698" s="136"/>
      <c r="AP698" s="136" t="s">
        <v>220</v>
      </c>
      <c r="AQ698" s="136" t="s">
        <v>2739</v>
      </c>
      <c r="AR698" s="136" t="s">
        <v>163</v>
      </c>
      <c r="AS698" s="136" t="s">
        <v>168</v>
      </c>
      <c r="AT698" s="136" t="s">
        <v>187</v>
      </c>
      <c r="AU698" s="136"/>
      <c r="AV698" s="136" t="s">
        <v>2736</v>
      </c>
      <c r="AW698" s="136" t="s">
        <v>221</v>
      </c>
      <c r="AX698" s="136" t="s">
        <v>2737</v>
      </c>
    </row>
    <row r="699" spans="1:50" x14ac:dyDescent="0.35">
      <c r="A699" s="51" t="s">
        <v>927</v>
      </c>
      <c r="B699" s="56" t="s">
        <v>899</v>
      </c>
      <c r="C699" s="56" t="s">
        <v>900</v>
      </c>
      <c r="D699" s="56" t="s">
        <v>901</v>
      </c>
      <c r="E699" s="56" t="s">
        <v>902</v>
      </c>
      <c r="F699" s="155">
        <v>2016</v>
      </c>
      <c r="G699" s="56" t="s">
        <v>313</v>
      </c>
      <c r="H699" s="56" t="s">
        <v>398</v>
      </c>
      <c r="I699" s="56" t="s">
        <v>367</v>
      </c>
      <c r="J699" s="56" t="s">
        <v>903</v>
      </c>
      <c r="K699" s="56" t="s">
        <v>904</v>
      </c>
      <c r="L699" s="56" t="s">
        <v>905</v>
      </c>
      <c r="M699" s="56"/>
      <c r="N699" s="56" t="s">
        <v>906</v>
      </c>
      <c r="O699" s="56" t="s">
        <v>320</v>
      </c>
      <c r="P699" s="56" t="s">
        <v>321</v>
      </c>
      <c r="Q699" s="56" t="s">
        <v>907</v>
      </c>
      <c r="R699" s="56" t="s">
        <v>26</v>
      </c>
      <c r="S699" s="2" t="s">
        <v>4783</v>
      </c>
      <c r="T699" s="56" t="s">
        <v>27</v>
      </c>
      <c r="U699" s="51" t="s">
        <v>60</v>
      </c>
      <c r="V699" s="51" t="s">
        <v>65</v>
      </c>
      <c r="W699" s="51" t="s">
        <v>58</v>
      </c>
      <c r="X699" s="51" t="s">
        <v>39</v>
      </c>
      <c r="Y699" s="51" t="s">
        <v>25</v>
      </c>
      <c r="Z699" s="51" t="s">
        <v>908</v>
      </c>
      <c r="AA699" s="51">
        <v>2</v>
      </c>
      <c r="AB699" s="51">
        <v>2</v>
      </c>
      <c r="AC699" s="51">
        <v>3</v>
      </c>
      <c r="AD699" s="51" t="s">
        <v>909</v>
      </c>
      <c r="AE699" s="51"/>
      <c r="AF699" s="51" t="s">
        <v>1269</v>
      </c>
      <c r="AG699" s="51" t="s">
        <v>240</v>
      </c>
      <c r="AH699" s="51" t="s">
        <v>201</v>
      </c>
      <c r="AI699" s="51" t="s">
        <v>88</v>
      </c>
      <c r="AJ699" s="51" t="s">
        <v>209</v>
      </c>
      <c r="AK699" s="51" t="s">
        <v>127</v>
      </c>
      <c r="AL699" s="51" t="s">
        <v>136</v>
      </c>
      <c r="AM699" s="51" t="s">
        <v>165</v>
      </c>
      <c r="AN699" s="51" t="s">
        <v>910</v>
      </c>
      <c r="AO699" s="51" t="s">
        <v>229</v>
      </c>
      <c r="AP699" s="51" t="s">
        <v>220</v>
      </c>
      <c r="AQ699" s="51" t="s">
        <v>910</v>
      </c>
      <c r="AR699" s="51" t="s">
        <v>911</v>
      </c>
      <c r="AS699" s="51" t="s">
        <v>168</v>
      </c>
      <c r="AT699" s="51" t="s">
        <v>249</v>
      </c>
      <c r="AU699" s="51" t="s">
        <v>214</v>
      </c>
      <c r="AV699" s="51" t="s">
        <v>912</v>
      </c>
      <c r="AW699" s="51" t="s">
        <v>220</v>
      </c>
      <c r="AX699" s="51" t="s">
        <v>913</v>
      </c>
    </row>
    <row r="700" spans="1:50" x14ac:dyDescent="0.35">
      <c r="A700" s="51" t="s">
        <v>927</v>
      </c>
      <c r="B700" s="56" t="s">
        <v>899</v>
      </c>
      <c r="C700" s="56" t="s">
        <v>900</v>
      </c>
      <c r="D700" s="56" t="s">
        <v>901</v>
      </c>
      <c r="E700" s="56" t="s">
        <v>902</v>
      </c>
      <c r="F700" s="155">
        <v>2016</v>
      </c>
      <c r="G700" s="56" t="s">
        <v>313</v>
      </c>
      <c r="H700" s="56" t="s">
        <v>398</v>
      </c>
      <c r="I700" s="56" t="s">
        <v>367</v>
      </c>
      <c r="J700" s="56" t="s">
        <v>903</v>
      </c>
      <c r="K700" s="56" t="s">
        <v>904</v>
      </c>
      <c r="L700" s="56" t="s">
        <v>905</v>
      </c>
      <c r="M700" s="56"/>
      <c r="N700" s="56" t="s">
        <v>906</v>
      </c>
      <c r="O700" s="56" t="s">
        <v>320</v>
      </c>
      <c r="P700" s="56" t="s">
        <v>321</v>
      </c>
      <c r="Q700" s="56" t="s">
        <v>907</v>
      </c>
      <c r="R700" s="56" t="s">
        <v>26</v>
      </c>
      <c r="S700" s="2" t="s">
        <v>4783</v>
      </c>
      <c r="T700" s="56" t="s">
        <v>27</v>
      </c>
      <c r="U700" s="51" t="s">
        <v>60</v>
      </c>
      <c r="V700" s="51" t="s">
        <v>65</v>
      </c>
      <c r="W700" s="51" t="s">
        <v>58</v>
      </c>
      <c r="X700" s="51" t="s">
        <v>39</v>
      </c>
      <c r="Y700" s="51" t="s">
        <v>25</v>
      </c>
      <c r="Z700" s="51" t="s">
        <v>908</v>
      </c>
      <c r="AA700" s="51">
        <v>2</v>
      </c>
      <c r="AB700" s="51">
        <v>2</v>
      </c>
      <c r="AC700" s="51">
        <v>3</v>
      </c>
      <c r="AD700" s="51" t="s">
        <v>909</v>
      </c>
      <c r="AE700" s="51"/>
      <c r="AF700" s="51" t="s">
        <v>1269</v>
      </c>
      <c r="AG700" s="51" t="s">
        <v>240</v>
      </c>
      <c r="AH700" s="51" t="s">
        <v>201</v>
      </c>
      <c r="AI700" s="51" t="s">
        <v>88</v>
      </c>
      <c r="AJ700" s="51" t="s">
        <v>209</v>
      </c>
      <c r="AK700" s="51" t="s">
        <v>127</v>
      </c>
      <c r="AL700" s="51" t="s">
        <v>136</v>
      </c>
      <c r="AM700" s="51" t="s">
        <v>165</v>
      </c>
      <c r="AN700" s="51" t="s">
        <v>914</v>
      </c>
      <c r="AO700" s="51" t="s">
        <v>229</v>
      </c>
      <c r="AP700" s="51" t="s">
        <v>220</v>
      </c>
      <c r="AQ700" s="51" t="s">
        <v>914</v>
      </c>
      <c r="AR700" s="51" t="s">
        <v>911</v>
      </c>
      <c r="AS700" s="51" t="s">
        <v>168</v>
      </c>
      <c r="AT700" s="51" t="s">
        <v>249</v>
      </c>
      <c r="AU700" s="51" t="s">
        <v>214</v>
      </c>
      <c r="AV700" s="51" t="s">
        <v>912</v>
      </c>
      <c r="AW700" s="51" t="s">
        <v>220</v>
      </c>
      <c r="AX700" s="51" t="s">
        <v>913</v>
      </c>
    </row>
    <row r="701" spans="1:50" x14ac:dyDescent="0.35">
      <c r="A701" s="51" t="s">
        <v>927</v>
      </c>
      <c r="B701" s="56" t="s">
        <v>899</v>
      </c>
      <c r="C701" s="56" t="s">
        <v>900</v>
      </c>
      <c r="D701" s="56" t="s">
        <v>901</v>
      </c>
      <c r="E701" s="56" t="s">
        <v>902</v>
      </c>
      <c r="F701" s="155">
        <v>2016</v>
      </c>
      <c r="G701" s="56" t="s">
        <v>313</v>
      </c>
      <c r="H701" s="56" t="s">
        <v>398</v>
      </c>
      <c r="I701" s="56" t="s">
        <v>367</v>
      </c>
      <c r="J701" s="56" t="s">
        <v>903</v>
      </c>
      <c r="K701" s="56" t="s">
        <v>904</v>
      </c>
      <c r="L701" s="56" t="s">
        <v>905</v>
      </c>
      <c r="M701" s="56"/>
      <c r="N701" s="56" t="s">
        <v>906</v>
      </c>
      <c r="O701" s="56" t="s">
        <v>320</v>
      </c>
      <c r="P701" s="56" t="s">
        <v>321</v>
      </c>
      <c r="Q701" s="56" t="s">
        <v>907</v>
      </c>
      <c r="R701" s="56" t="s">
        <v>26</v>
      </c>
      <c r="S701" s="2" t="s">
        <v>4783</v>
      </c>
      <c r="T701" s="56" t="s">
        <v>27</v>
      </c>
      <c r="U701" s="51" t="s">
        <v>60</v>
      </c>
      <c r="V701" s="51" t="s">
        <v>65</v>
      </c>
      <c r="W701" s="51" t="s">
        <v>58</v>
      </c>
      <c r="X701" s="51" t="s">
        <v>39</v>
      </c>
      <c r="Y701" s="51" t="s">
        <v>25</v>
      </c>
      <c r="Z701" s="51" t="s">
        <v>908</v>
      </c>
      <c r="AA701" s="51">
        <v>2</v>
      </c>
      <c r="AB701" s="51">
        <v>2</v>
      </c>
      <c r="AC701" s="51">
        <v>3</v>
      </c>
      <c r="AD701" s="51" t="s">
        <v>909</v>
      </c>
      <c r="AE701" s="51"/>
      <c r="AF701" s="51" t="s">
        <v>1269</v>
      </c>
      <c r="AG701" s="51" t="s">
        <v>240</v>
      </c>
      <c r="AH701" s="51" t="s">
        <v>201</v>
      </c>
      <c r="AI701" s="51" t="s">
        <v>88</v>
      </c>
      <c r="AJ701" s="51" t="s">
        <v>209</v>
      </c>
      <c r="AK701" s="51" t="s">
        <v>127</v>
      </c>
      <c r="AL701" s="51" t="s">
        <v>136</v>
      </c>
      <c r="AM701" s="51" t="s">
        <v>165</v>
      </c>
      <c r="AN701" s="51" t="s">
        <v>915</v>
      </c>
      <c r="AO701" s="51" t="s">
        <v>229</v>
      </c>
      <c r="AP701" s="51" t="s">
        <v>220</v>
      </c>
      <c r="AQ701" s="51" t="s">
        <v>915</v>
      </c>
      <c r="AR701" s="51" t="s">
        <v>911</v>
      </c>
      <c r="AS701" s="51" t="s">
        <v>168</v>
      </c>
      <c r="AT701" s="51" t="s">
        <v>249</v>
      </c>
      <c r="AU701" s="51" t="s">
        <v>214</v>
      </c>
      <c r="AV701" s="51" t="s">
        <v>912</v>
      </c>
      <c r="AW701" s="51" t="s">
        <v>220</v>
      </c>
      <c r="AX701" s="51" t="s">
        <v>913</v>
      </c>
    </row>
    <row r="702" spans="1:50" x14ac:dyDescent="0.35">
      <c r="A702" s="2" t="s">
        <v>1172</v>
      </c>
      <c r="B702" s="2" t="s">
        <v>1160</v>
      </c>
      <c r="C702" s="2" t="s">
        <v>1161</v>
      </c>
      <c r="D702" s="2" t="s">
        <v>1162</v>
      </c>
      <c r="E702" s="2" t="s">
        <v>1163</v>
      </c>
      <c r="F702" s="141">
        <v>2013</v>
      </c>
      <c r="G702" s="2" t="s">
        <v>1164</v>
      </c>
      <c r="H702" s="2" t="s">
        <v>834</v>
      </c>
      <c r="I702" s="2" t="s">
        <v>374</v>
      </c>
      <c r="J702" s="2" t="s">
        <v>1165</v>
      </c>
      <c r="K702" s="2" t="s">
        <v>1166</v>
      </c>
      <c r="L702" s="2" t="s">
        <v>1167</v>
      </c>
      <c r="N702" s="2" t="s">
        <v>1168</v>
      </c>
      <c r="O702" s="2" t="s">
        <v>320</v>
      </c>
      <c r="P702" s="2" t="s">
        <v>321</v>
      </c>
      <c r="Q702" s="2" t="s">
        <v>379</v>
      </c>
      <c r="R702" s="2" t="s">
        <v>26</v>
      </c>
      <c r="S702" s="2" t="s">
        <v>4783</v>
      </c>
      <c r="T702" s="1" t="s">
        <v>27</v>
      </c>
      <c r="U702" s="2" t="s">
        <v>60</v>
      </c>
      <c r="V702" s="2" t="s">
        <v>63</v>
      </c>
      <c r="X702" s="2" t="s">
        <v>55</v>
      </c>
      <c r="Y702" s="2" t="s">
        <v>37</v>
      </c>
      <c r="Z702" s="2" t="s">
        <v>1169</v>
      </c>
      <c r="AA702" s="2">
        <v>2</v>
      </c>
      <c r="AB702" s="2">
        <v>2</v>
      </c>
      <c r="AC702" s="2">
        <v>2</v>
      </c>
      <c r="AF702" s="2" t="s">
        <v>78</v>
      </c>
      <c r="AG702" s="2" t="s">
        <v>101</v>
      </c>
      <c r="AH702" s="2" t="s">
        <v>116</v>
      </c>
      <c r="AI702" s="2" t="s">
        <v>88</v>
      </c>
      <c r="AJ702" s="2" t="s">
        <v>242</v>
      </c>
      <c r="AK702" s="2" t="s">
        <v>127</v>
      </c>
      <c r="AL702" s="2" t="s">
        <v>150</v>
      </c>
      <c r="AM702" s="2" t="s">
        <v>165</v>
      </c>
      <c r="AN702" s="2" t="s">
        <v>1170</v>
      </c>
      <c r="AO702" s="2" t="s">
        <v>229</v>
      </c>
      <c r="AP702" s="2" t="s">
        <v>220</v>
      </c>
      <c r="AQ702" s="2" t="s">
        <v>159</v>
      </c>
      <c r="AR702" s="2" t="s">
        <v>165</v>
      </c>
      <c r="AS702" s="2" t="s">
        <v>248</v>
      </c>
      <c r="AT702" s="2" t="s">
        <v>243</v>
      </c>
      <c r="AU702" s="2" t="s">
        <v>183</v>
      </c>
      <c r="AV702" s="2" t="s">
        <v>183</v>
      </c>
      <c r="AW702" s="2" t="s">
        <v>221</v>
      </c>
      <c r="AX702" s="2" t="s">
        <v>1171</v>
      </c>
    </row>
    <row r="703" spans="1:50" x14ac:dyDescent="0.35">
      <c r="A703" s="2" t="s">
        <v>2755</v>
      </c>
      <c r="B703" s="133" t="s">
        <v>2486</v>
      </c>
      <c r="C703" s="133" t="s">
        <v>2487</v>
      </c>
      <c r="D703" s="133" t="s">
        <v>2488</v>
      </c>
      <c r="E703" s="133" t="s">
        <v>2489</v>
      </c>
      <c r="F703" s="200">
        <v>2009</v>
      </c>
      <c r="G703" s="133" t="s">
        <v>2490</v>
      </c>
      <c r="H703" s="133" t="s">
        <v>680</v>
      </c>
      <c r="I703" s="133" t="s">
        <v>437</v>
      </c>
      <c r="J703" s="133" t="s">
        <v>2491</v>
      </c>
      <c r="K703" s="133" t="s">
        <v>2492</v>
      </c>
      <c r="L703" s="133" t="s">
        <v>2493</v>
      </c>
      <c r="M703" s="133"/>
      <c r="N703" s="133" t="s">
        <v>2494</v>
      </c>
      <c r="O703" s="132" t="s">
        <v>320</v>
      </c>
      <c r="P703" s="132" t="s">
        <v>321</v>
      </c>
      <c r="Q703" s="132" t="s">
        <v>220</v>
      </c>
      <c r="R703" s="133" t="s">
        <v>26</v>
      </c>
      <c r="S703" s="2" t="s">
        <v>4783</v>
      </c>
      <c r="T703" s="133" t="s">
        <v>27</v>
      </c>
      <c r="U703" s="133" t="s">
        <v>60</v>
      </c>
      <c r="V703" s="133" t="s">
        <v>55</v>
      </c>
      <c r="W703" s="133" t="s">
        <v>46</v>
      </c>
      <c r="X703" s="133" t="s">
        <v>28</v>
      </c>
      <c r="Y703" s="133" t="s">
        <v>133</v>
      </c>
      <c r="Z703" s="133" t="s">
        <v>2495</v>
      </c>
      <c r="AA703" s="133">
        <v>3</v>
      </c>
      <c r="AB703" s="133">
        <v>2</v>
      </c>
      <c r="AC703" s="133">
        <v>3</v>
      </c>
      <c r="AD703" s="133" t="s">
        <v>2496</v>
      </c>
      <c r="AE703" s="133" t="s">
        <v>2497</v>
      </c>
      <c r="AF703" s="133" t="s">
        <v>80</v>
      </c>
      <c r="AG703" s="133" t="s">
        <v>92</v>
      </c>
      <c r="AH703" s="133" t="s">
        <v>202</v>
      </c>
      <c r="AI703" s="132" t="s">
        <v>88</v>
      </c>
      <c r="AJ703" s="133" t="s">
        <v>242</v>
      </c>
      <c r="AK703" s="133"/>
      <c r="AL703" s="133"/>
      <c r="AM703" s="133" t="s">
        <v>165</v>
      </c>
      <c r="AN703" s="133" t="s">
        <v>2498</v>
      </c>
      <c r="AO703" s="133" t="s">
        <v>206</v>
      </c>
      <c r="AP703" s="133" t="s">
        <v>220</v>
      </c>
      <c r="AQ703" s="133" t="s">
        <v>159</v>
      </c>
      <c r="AR703" s="133" t="s">
        <v>165</v>
      </c>
      <c r="AS703" s="133"/>
      <c r="AT703" s="133" t="s">
        <v>243</v>
      </c>
      <c r="AU703" s="133" t="s">
        <v>244</v>
      </c>
      <c r="AV703" s="133" t="s">
        <v>2495</v>
      </c>
      <c r="AW703" s="133" t="s">
        <v>220</v>
      </c>
      <c r="AX703" s="133" t="s">
        <v>2499</v>
      </c>
    </row>
    <row r="704" spans="1:50" x14ac:dyDescent="0.35">
      <c r="A704" s="2" t="s">
        <v>2755</v>
      </c>
      <c r="B704" s="133" t="s">
        <v>2486</v>
      </c>
      <c r="C704" s="133" t="s">
        <v>2487</v>
      </c>
      <c r="D704" s="133" t="s">
        <v>2488</v>
      </c>
      <c r="E704" s="133" t="s">
        <v>2489</v>
      </c>
      <c r="F704" s="200">
        <v>2009</v>
      </c>
      <c r="G704" s="133" t="s">
        <v>2490</v>
      </c>
      <c r="H704" s="133" t="s">
        <v>680</v>
      </c>
      <c r="I704" s="133" t="s">
        <v>437</v>
      </c>
      <c r="J704" s="133" t="s">
        <v>2491</v>
      </c>
      <c r="K704" s="133" t="s">
        <v>2492</v>
      </c>
      <c r="L704" s="133" t="s">
        <v>2493</v>
      </c>
      <c r="M704" s="133"/>
      <c r="N704" s="133" t="s">
        <v>2494</v>
      </c>
      <c r="O704" s="132" t="s">
        <v>320</v>
      </c>
      <c r="P704" s="132" t="s">
        <v>321</v>
      </c>
      <c r="Q704" s="132" t="s">
        <v>220</v>
      </c>
      <c r="R704" s="133" t="s">
        <v>26</v>
      </c>
      <c r="S704" s="2" t="s">
        <v>4783</v>
      </c>
      <c r="T704" s="133" t="s">
        <v>27</v>
      </c>
      <c r="U704" s="133" t="s">
        <v>60</v>
      </c>
      <c r="V704" s="133" t="s">
        <v>55</v>
      </c>
      <c r="W704" s="133" t="s">
        <v>46</v>
      </c>
      <c r="X704" s="133" t="s">
        <v>28</v>
      </c>
      <c r="Y704" s="133" t="s">
        <v>133</v>
      </c>
      <c r="Z704" s="133" t="s">
        <v>2495</v>
      </c>
      <c r="AA704" s="133">
        <v>3</v>
      </c>
      <c r="AB704" s="133">
        <v>2</v>
      </c>
      <c r="AC704" s="133">
        <v>3</v>
      </c>
      <c r="AD704" s="133" t="s">
        <v>2496</v>
      </c>
      <c r="AE704" s="133" t="s">
        <v>2497</v>
      </c>
      <c r="AF704" s="133" t="s">
        <v>80</v>
      </c>
      <c r="AG704" s="133" t="s">
        <v>240</v>
      </c>
      <c r="AH704" s="133" t="s">
        <v>202</v>
      </c>
      <c r="AI704" s="132" t="s">
        <v>88</v>
      </c>
      <c r="AJ704" s="133" t="s">
        <v>242</v>
      </c>
      <c r="AK704" s="133"/>
      <c r="AL704" s="133"/>
      <c r="AM704" s="133" t="s">
        <v>165</v>
      </c>
      <c r="AN704" s="133" t="s">
        <v>2498</v>
      </c>
      <c r="AO704" s="133" t="s">
        <v>206</v>
      </c>
      <c r="AP704" s="133" t="s">
        <v>220</v>
      </c>
      <c r="AQ704" s="133" t="s">
        <v>159</v>
      </c>
      <c r="AR704" s="133" t="s">
        <v>165</v>
      </c>
      <c r="AS704" s="133"/>
      <c r="AT704" s="133" t="s">
        <v>243</v>
      </c>
      <c r="AU704" s="133" t="s">
        <v>244</v>
      </c>
      <c r="AV704" s="133" t="s">
        <v>2495</v>
      </c>
      <c r="AW704" s="133" t="s">
        <v>220</v>
      </c>
      <c r="AX704" s="133" t="s">
        <v>2499</v>
      </c>
    </row>
    <row r="705" spans="1:50" x14ac:dyDescent="0.35">
      <c r="A705" s="2" t="s">
        <v>3308</v>
      </c>
      <c r="B705" s="2" t="s">
        <v>3156</v>
      </c>
      <c r="C705" s="2" t="s">
        <v>3157</v>
      </c>
      <c r="D705" s="2" t="s">
        <v>3158</v>
      </c>
      <c r="E705" s="2" t="s">
        <v>3159</v>
      </c>
      <c r="F705" s="141">
        <v>2005</v>
      </c>
      <c r="G705" s="2" t="s">
        <v>1125</v>
      </c>
      <c r="H705" s="2">
        <v>6</v>
      </c>
      <c r="I705" s="2">
        <v>4</v>
      </c>
      <c r="J705" s="2">
        <v>307</v>
      </c>
      <c r="K705" s="2">
        <v>349</v>
      </c>
      <c r="L705" s="2" t="s">
        <v>3160</v>
      </c>
      <c r="M705" s="2" t="s">
        <v>3161</v>
      </c>
      <c r="N705" s="2" t="s">
        <v>3162</v>
      </c>
      <c r="P705" s="2" t="s">
        <v>925</v>
      </c>
      <c r="R705" s="2" t="s">
        <v>26</v>
      </c>
      <c r="S705" s="2" t="s">
        <v>4783</v>
      </c>
      <c r="T705" s="2" t="s">
        <v>67</v>
      </c>
      <c r="W705" s="2" t="s">
        <v>58</v>
      </c>
      <c r="Y705" s="2" t="s">
        <v>66</v>
      </c>
      <c r="Z705" s="2" t="s">
        <v>3163</v>
      </c>
      <c r="AD705" s="2" t="s">
        <v>3164</v>
      </c>
      <c r="AE705" s="2" t="s">
        <v>3165</v>
      </c>
      <c r="AF705" s="2" t="s">
        <v>80</v>
      </c>
      <c r="AG705" s="2" t="s">
        <v>240</v>
      </c>
      <c r="AH705" s="2" t="s">
        <v>201</v>
      </c>
      <c r="AI705" s="2" t="s">
        <v>88</v>
      </c>
      <c r="AJ705" s="2" t="s">
        <v>125</v>
      </c>
      <c r="AK705" s="2" t="s">
        <v>165</v>
      </c>
      <c r="AM705" s="2" t="s">
        <v>165</v>
      </c>
      <c r="AN705" s="2" t="s">
        <v>208</v>
      </c>
      <c r="AO705" s="2" t="s">
        <v>122</v>
      </c>
      <c r="AP705" s="2" t="s">
        <v>220</v>
      </c>
      <c r="AQ705" s="2" t="s">
        <v>151</v>
      </c>
      <c r="AR705" s="2" t="s">
        <v>165</v>
      </c>
      <c r="AS705" s="2" t="s">
        <v>168</v>
      </c>
      <c r="AT705" s="2" t="s">
        <v>243</v>
      </c>
      <c r="AU705" s="2" t="s">
        <v>185</v>
      </c>
      <c r="AV705" s="2" t="s">
        <v>183</v>
      </c>
      <c r="AW705" s="2" t="s">
        <v>221</v>
      </c>
      <c r="AX705" s="2" t="s">
        <v>3166</v>
      </c>
    </row>
    <row r="706" spans="1:50" x14ac:dyDescent="0.35">
      <c r="A706" s="2" t="s">
        <v>3308</v>
      </c>
      <c r="B706" s="2" t="s">
        <v>3156</v>
      </c>
      <c r="C706" s="2" t="s">
        <v>3157</v>
      </c>
      <c r="D706" s="2" t="s">
        <v>3158</v>
      </c>
      <c r="E706" s="2" t="s">
        <v>3159</v>
      </c>
      <c r="F706" s="141">
        <v>2005</v>
      </c>
      <c r="G706" s="2" t="s">
        <v>1125</v>
      </c>
      <c r="H706" s="2">
        <v>6</v>
      </c>
      <c r="I706" s="2">
        <v>4</v>
      </c>
      <c r="J706" s="2">
        <v>307</v>
      </c>
      <c r="K706" s="2">
        <v>349</v>
      </c>
      <c r="L706" s="2" t="s">
        <v>3160</v>
      </c>
      <c r="M706" s="2" t="s">
        <v>3161</v>
      </c>
      <c r="N706" s="2" t="s">
        <v>3162</v>
      </c>
      <c r="P706" s="2" t="s">
        <v>925</v>
      </c>
      <c r="R706" s="2" t="s">
        <v>26</v>
      </c>
      <c r="S706" s="2" t="s">
        <v>4783</v>
      </c>
      <c r="T706" s="2" t="s">
        <v>67</v>
      </c>
      <c r="W706" s="2" t="s">
        <v>58</v>
      </c>
      <c r="Y706" s="2" t="s">
        <v>66</v>
      </c>
      <c r="Z706" s="2" t="s">
        <v>3163</v>
      </c>
      <c r="AD706" s="2" t="s">
        <v>3164</v>
      </c>
      <c r="AE706" s="2" t="s">
        <v>3165</v>
      </c>
      <c r="AF706" s="2" t="s">
        <v>80</v>
      </c>
      <c r="AG706" s="2" t="s">
        <v>240</v>
      </c>
      <c r="AH706" s="2" t="s">
        <v>201</v>
      </c>
      <c r="AI706" s="2" t="s">
        <v>88</v>
      </c>
      <c r="AJ706" s="2" t="s">
        <v>125</v>
      </c>
      <c r="AK706" s="2" t="s">
        <v>165</v>
      </c>
      <c r="AM706" s="2" t="s">
        <v>165</v>
      </c>
      <c r="AN706" s="2" t="s">
        <v>208</v>
      </c>
      <c r="AO706" s="2" t="s">
        <v>179</v>
      </c>
      <c r="AP706" s="2" t="s">
        <v>220</v>
      </c>
      <c r="AQ706" s="2" t="s">
        <v>152</v>
      </c>
      <c r="AR706" s="2" t="s">
        <v>165</v>
      </c>
      <c r="AS706" s="2" t="s">
        <v>168</v>
      </c>
      <c r="AT706" s="2" t="s">
        <v>243</v>
      </c>
      <c r="AU706" s="2" t="s">
        <v>185</v>
      </c>
      <c r="AV706" s="2" t="s">
        <v>183</v>
      </c>
      <c r="AW706" s="2" t="s">
        <v>221</v>
      </c>
      <c r="AX706" s="2" t="s">
        <v>3166</v>
      </c>
    </row>
    <row r="707" spans="1:50" x14ac:dyDescent="0.35">
      <c r="A707" s="2" t="s">
        <v>3377</v>
      </c>
      <c r="B707" s="246" t="s">
        <v>3326</v>
      </c>
      <c r="C707" s="246" t="s">
        <v>3327</v>
      </c>
      <c r="D707" s="253" t="s">
        <v>3328</v>
      </c>
      <c r="E707" s="253" t="s">
        <v>3329</v>
      </c>
      <c r="F707" s="141">
        <v>2008</v>
      </c>
      <c r="G707" s="253" t="s">
        <v>942</v>
      </c>
      <c r="H707" s="2">
        <v>73</v>
      </c>
      <c r="I707" s="5">
        <v>44654</v>
      </c>
      <c r="J707" s="2">
        <v>260</v>
      </c>
      <c r="K707" s="2">
        <v>278</v>
      </c>
      <c r="L707" s="2" t="s">
        <v>3330</v>
      </c>
      <c r="N707" s="266" t="s">
        <v>3331</v>
      </c>
      <c r="O707" s="2" t="s">
        <v>320</v>
      </c>
      <c r="P707" s="2" t="s">
        <v>321</v>
      </c>
      <c r="R707" s="2" t="s">
        <v>26</v>
      </c>
      <c r="S707" s="2" t="s">
        <v>4783</v>
      </c>
      <c r="T707" s="2" t="s">
        <v>30</v>
      </c>
      <c r="U707" s="2" t="s">
        <v>60</v>
      </c>
      <c r="V707" s="2" t="s">
        <v>63</v>
      </c>
      <c r="W707" s="2" t="s">
        <v>54</v>
      </c>
      <c r="X707" s="2" t="s">
        <v>55</v>
      </c>
      <c r="Y707" s="2" t="s">
        <v>133</v>
      </c>
      <c r="Z707" s="2" t="s">
        <v>1465</v>
      </c>
      <c r="AA707" s="2">
        <v>2</v>
      </c>
      <c r="AB707" s="2">
        <v>2</v>
      </c>
      <c r="AC707" s="2">
        <v>2</v>
      </c>
      <c r="AD707" s="2" t="s">
        <v>3332</v>
      </c>
      <c r="AE707" s="2" t="s">
        <v>3333</v>
      </c>
      <c r="AF707" s="2" t="s">
        <v>77</v>
      </c>
      <c r="AG707" s="2" t="s">
        <v>81</v>
      </c>
      <c r="AH707" s="2" t="s">
        <v>117</v>
      </c>
      <c r="AI707" s="2" t="s">
        <v>88</v>
      </c>
      <c r="AJ707" s="2" t="s">
        <v>242</v>
      </c>
      <c r="AK707" s="2" t="s">
        <v>127</v>
      </c>
      <c r="AM707" s="2" t="s">
        <v>165</v>
      </c>
      <c r="AN707" s="2" t="s">
        <v>155</v>
      </c>
      <c r="AO707" s="2" t="s">
        <v>229</v>
      </c>
      <c r="AP707" s="2" t="s">
        <v>220</v>
      </c>
      <c r="AQ707" s="2" t="s">
        <v>155</v>
      </c>
      <c r="AR707" s="2" t="s">
        <v>163</v>
      </c>
      <c r="AS707" s="2" t="s">
        <v>166</v>
      </c>
      <c r="AT707" s="2" t="s">
        <v>187</v>
      </c>
      <c r="AU707" s="2" t="s">
        <v>232</v>
      </c>
    </row>
    <row r="708" spans="1:50" x14ac:dyDescent="0.35">
      <c r="A708" s="2" t="s">
        <v>3493</v>
      </c>
      <c r="B708" s="25" t="s">
        <v>3415</v>
      </c>
      <c r="C708" s="25" t="s">
        <v>3416</v>
      </c>
      <c r="D708" s="25" t="s">
        <v>3417</v>
      </c>
      <c r="E708" s="25" t="s">
        <v>3418</v>
      </c>
      <c r="F708" s="163">
        <v>2021</v>
      </c>
      <c r="G708" s="25" t="s">
        <v>409</v>
      </c>
      <c r="H708" s="25" t="s">
        <v>1055</v>
      </c>
      <c r="I708" s="25"/>
      <c r="J708" s="25"/>
      <c r="K708" s="25"/>
      <c r="L708" s="25" t="s">
        <v>3419</v>
      </c>
      <c r="M708" s="25"/>
      <c r="N708" s="25" t="s">
        <v>3420</v>
      </c>
      <c r="O708" s="25" t="s">
        <v>320</v>
      </c>
      <c r="P708" s="25" t="s">
        <v>321</v>
      </c>
      <c r="Q708" s="25"/>
      <c r="R708" s="25" t="s">
        <v>26</v>
      </c>
      <c r="S708" s="2" t="s">
        <v>4783</v>
      </c>
      <c r="T708" s="2" t="s">
        <v>62</v>
      </c>
      <c r="U708" s="2" t="s">
        <v>60</v>
      </c>
      <c r="V708" s="2" t="s">
        <v>47</v>
      </c>
      <c r="W708" s="2" t="s">
        <v>50</v>
      </c>
      <c r="X708" s="2" t="s">
        <v>47</v>
      </c>
      <c r="Y708" s="2" t="s">
        <v>25</v>
      </c>
      <c r="Z708" s="2" t="s">
        <v>3421</v>
      </c>
      <c r="AA708" s="2">
        <v>2</v>
      </c>
      <c r="AB708" s="2">
        <v>2</v>
      </c>
      <c r="AC708" s="2">
        <v>2</v>
      </c>
      <c r="AE708" s="2" t="s">
        <v>3422</v>
      </c>
      <c r="AF708" s="2" t="s">
        <v>77</v>
      </c>
      <c r="AG708" s="2" t="s">
        <v>81</v>
      </c>
      <c r="AH708" s="2" t="s">
        <v>117</v>
      </c>
      <c r="AI708" s="2" t="s">
        <v>88</v>
      </c>
      <c r="AJ708" s="2" t="s">
        <v>125</v>
      </c>
      <c r="AK708" s="2" t="s">
        <v>165</v>
      </c>
      <c r="AM708" s="133" t="s">
        <v>165</v>
      </c>
      <c r="AN708" s="2" t="s">
        <v>3423</v>
      </c>
      <c r="AO708" s="2" t="s">
        <v>229</v>
      </c>
      <c r="AP708" s="2" t="s">
        <v>220</v>
      </c>
      <c r="AQ708" s="2" t="s">
        <v>118</v>
      </c>
      <c r="AR708" s="2" t="s">
        <v>165</v>
      </c>
      <c r="AS708" s="2" t="s">
        <v>166</v>
      </c>
      <c r="AT708" s="2" t="s">
        <v>249</v>
      </c>
      <c r="AU708" s="2" t="s">
        <v>184</v>
      </c>
      <c r="AV708" s="2" t="s">
        <v>3424</v>
      </c>
      <c r="AW708" s="25" t="s">
        <v>220</v>
      </c>
      <c r="AX708" s="2" t="s">
        <v>3425</v>
      </c>
    </row>
    <row r="709" spans="1:50" x14ac:dyDescent="0.35">
      <c r="A709" s="2" t="s">
        <v>3493</v>
      </c>
      <c r="B709" s="25" t="s">
        <v>3415</v>
      </c>
      <c r="C709" s="25" t="s">
        <v>3416</v>
      </c>
      <c r="D709" s="25" t="s">
        <v>3417</v>
      </c>
      <c r="E709" s="25" t="s">
        <v>3418</v>
      </c>
      <c r="F709" s="163">
        <v>2021</v>
      </c>
      <c r="G709" s="25" t="s">
        <v>409</v>
      </c>
      <c r="H709" s="25" t="s">
        <v>1055</v>
      </c>
      <c r="I709" s="25"/>
      <c r="J709" s="25"/>
      <c r="K709" s="25"/>
      <c r="L709" s="25" t="s">
        <v>3419</v>
      </c>
      <c r="M709" s="25"/>
      <c r="N709" s="25" t="s">
        <v>3420</v>
      </c>
      <c r="O709" s="25" t="s">
        <v>320</v>
      </c>
      <c r="P709" s="25" t="s">
        <v>321</v>
      </c>
      <c r="Q709" s="25"/>
      <c r="R709" s="25" t="s">
        <v>26</v>
      </c>
      <c r="S709" s="2" t="s">
        <v>4783</v>
      </c>
      <c r="T709" s="2" t="s">
        <v>62</v>
      </c>
      <c r="U709" s="2" t="s">
        <v>60</v>
      </c>
      <c r="V709" s="2" t="s">
        <v>47</v>
      </c>
      <c r="W709" s="2" t="s">
        <v>50</v>
      </c>
      <c r="X709" s="2" t="s">
        <v>47</v>
      </c>
      <c r="Y709" s="2" t="s">
        <v>25</v>
      </c>
      <c r="Z709" s="2" t="s">
        <v>3421</v>
      </c>
      <c r="AA709" s="2">
        <v>2</v>
      </c>
      <c r="AB709" s="2">
        <v>2</v>
      </c>
      <c r="AC709" s="2">
        <v>2</v>
      </c>
      <c r="AE709" s="2" t="s">
        <v>3422</v>
      </c>
      <c r="AF709" s="2" t="s">
        <v>77</v>
      </c>
      <c r="AG709" s="2" t="s">
        <v>106</v>
      </c>
      <c r="AH709" s="2" t="s">
        <v>117</v>
      </c>
      <c r="AI709" s="2" t="s">
        <v>88</v>
      </c>
      <c r="AJ709" s="2" t="s">
        <v>125</v>
      </c>
      <c r="AK709" s="2" t="s">
        <v>165</v>
      </c>
      <c r="AM709" s="133" t="s">
        <v>165</v>
      </c>
      <c r="AN709" s="2" t="s">
        <v>3423</v>
      </c>
      <c r="AO709" s="2" t="s">
        <v>229</v>
      </c>
      <c r="AP709" s="2" t="s">
        <v>220</v>
      </c>
      <c r="AQ709" s="2" t="s">
        <v>118</v>
      </c>
      <c r="AR709" s="2" t="s">
        <v>165</v>
      </c>
      <c r="AS709" s="2" t="s">
        <v>166</v>
      </c>
      <c r="AT709" s="2" t="s">
        <v>249</v>
      </c>
      <c r="AU709" s="2" t="s">
        <v>184</v>
      </c>
      <c r="AV709" s="2" t="s">
        <v>3424</v>
      </c>
      <c r="AW709" s="25" t="s">
        <v>220</v>
      </c>
      <c r="AX709" s="2" t="s">
        <v>3425</v>
      </c>
    </row>
    <row r="710" spans="1:50" x14ac:dyDescent="0.35">
      <c r="A710" s="2" t="s">
        <v>3493</v>
      </c>
      <c r="B710" s="25" t="s">
        <v>3415</v>
      </c>
      <c r="C710" s="25" t="s">
        <v>3416</v>
      </c>
      <c r="D710" s="25" t="s">
        <v>3417</v>
      </c>
      <c r="E710" s="25" t="s">
        <v>3418</v>
      </c>
      <c r="F710" s="163">
        <v>2021</v>
      </c>
      <c r="G710" s="25" t="s">
        <v>409</v>
      </c>
      <c r="H710" s="25" t="s">
        <v>1055</v>
      </c>
      <c r="I710" s="25"/>
      <c r="J710" s="25"/>
      <c r="K710" s="25"/>
      <c r="L710" s="25" t="s">
        <v>3419</v>
      </c>
      <c r="M710" s="25"/>
      <c r="N710" s="25" t="s">
        <v>3420</v>
      </c>
      <c r="O710" s="25" t="s">
        <v>320</v>
      </c>
      <c r="P710" s="25" t="s">
        <v>321</v>
      </c>
      <c r="Q710" s="25"/>
      <c r="R710" s="25" t="s">
        <v>26</v>
      </c>
      <c r="S710" s="2" t="s">
        <v>4783</v>
      </c>
      <c r="T710" s="2" t="s">
        <v>62</v>
      </c>
      <c r="U710" s="2" t="s">
        <v>60</v>
      </c>
      <c r="V710" s="2" t="s">
        <v>47</v>
      </c>
      <c r="W710" s="2" t="s">
        <v>50</v>
      </c>
      <c r="X710" s="2" t="s">
        <v>47</v>
      </c>
      <c r="Y710" s="2" t="s">
        <v>25</v>
      </c>
      <c r="Z710" s="2" t="s">
        <v>3421</v>
      </c>
      <c r="AA710" s="2">
        <v>2</v>
      </c>
      <c r="AB710" s="2">
        <v>2</v>
      </c>
      <c r="AC710" s="2">
        <v>2</v>
      </c>
      <c r="AE710" s="2" t="s">
        <v>3422</v>
      </c>
      <c r="AF710" s="2" t="s">
        <v>77</v>
      </c>
      <c r="AG710" s="2" t="s">
        <v>82</v>
      </c>
      <c r="AH710" s="2" t="s">
        <v>117</v>
      </c>
      <c r="AI710" s="2" t="s">
        <v>88</v>
      </c>
      <c r="AJ710" s="2" t="s">
        <v>125</v>
      </c>
      <c r="AK710" s="2" t="s">
        <v>165</v>
      </c>
      <c r="AM710" s="133" t="s">
        <v>165</v>
      </c>
      <c r="AN710" s="2" t="s">
        <v>3423</v>
      </c>
      <c r="AO710" s="2" t="s">
        <v>229</v>
      </c>
      <c r="AP710" s="2" t="s">
        <v>220</v>
      </c>
      <c r="AQ710" s="2" t="s">
        <v>118</v>
      </c>
      <c r="AR710" s="2" t="s">
        <v>165</v>
      </c>
      <c r="AS710" s="2" t="s">
        <v>166</v>
      </c>
      <c r="AT710" s="2" t="s">
        <v>249</v>
      </c>
      <c r="AU710" s="2" t="s">
        <v>184</v>
      </c>
      <c r="AV710" s="2" t="s">
        <v>3424</v>
      </c>
      <c r="AW710" s="25" t="s">
        <v>220</v>
      </c>
      <c r="AX710" s="2" t="s">
        <v>3425</v>
      </c>
    </row>
    <row r="711" spans="1:50" x14ac:dyDescent="0.35">
      <c r="A711" s="2" t="s">
        <v>3493</v>
      </c>
      <c r="B711" s="25" t="s">
        <v>3426</v>
      </c>
      <c r="C711" s="25" t="s">
        <v>3427</v>
      </c>
      <c r="D711" s="25" t="s">
        <v>3428</v>
      </c>
      <c r="E711" s="25" t="s">
        <v>3429</v>
      </c>
      <c r="F711" s="163">
        <v>2013</v>
      </c>
      <c r="G711" s="25" t="s">
        <v>304</v>
      </c>
      <c r="H711" s="25" t="s">
        <v>1545</v>
      </c>
      <c r="I711" s="25" t="s">
        <v>317</v>
      </c>
      <c r="J711" s="25" t="s">
        <v>3430</v>
      </c>
      <c r="K711" s="25" t="s">
        <v>3431</v>
      </c>
      <c r="L711" s="25" t="s">
        <v>3432</v>
      </c>
      <c r="M711" s="25"/>
      <c r="N711" s="25" t="s">
        <v>3433</v>
      </c>
      <c r="O711" s="25" t="s">
        <v>320</v>
      </c>
      <c r="P711" s="25" t="s">
        <v>321</v>
      </c>
      <c r="Q711" s="25" t="s">
        <v>872</v>
      </c>
      <c r="R711" s="25" t="s">
        <v>26</v>
      </c>
      <c r="S711" s="2" t="s">
        <v>4783</v>
      </c>
      <c r="T711" s="2" t="s">
        <v>34</v>
      </c>
      <c r="U711" s="2" t="s">
        <v>60</v>
      </c>
      <c r="V711" s="2" t="s">
        <v>63</v>
      </c>
      <c r="W711" s="2" t="s">
        <v>54</v>
      </c>
      <c r="X711" s="2" t="s">
        <v>55</v>
      </c>
      <c r="Y711" s="2" t="s">
        <v>25</v>
      </c>
      <c r="Z711" s="2" t="s">
        <v>685</v>
      </c>
      <c r="AA711" s="2">
        <v>2</v>
      </c>
      <c r="AB711" s="2">
        <v>2</v>
      </c>
      <c r="AC711" s="2">
        <v>2</v>
      </c>
      <c r="AE711" s="2" t="s">
        <v>3434</v>
      </c>
      <c r="AF711" s="2" t="s">
        <v>77</v>
      </c>
      <c r="AG711" s="2" t="s">
        <v>4104</v>
      </c>
      <c r="AH711" s="2" t="s">
        <v>117</v>
      </c>
      <c r="AI711" s="2" t="s">
        <v>88</v>
      </c>
      <c r="AJ711" s="2" t="s">
        <v>125</v>
      </c>
      <c r="AK711" s="2" t="s">
        <v>127</v>
      </c>
      <c r="AL711" s="2" t="s">
        <v>3435</v>
      </c>
      <c r="AM711" s="133" t="s">
        <v>165</v>
      </c>
      <c r="AN711" s="2" t="s">
        <v>3436</v>
      </c>
      <c r="AO711" s="2" t="s">
        <v>229</v>
      </c>
      <c r="AP711" s="2" t="s">
        <v>220</v>
      </c>
      <c r="AQ711" s="2" t="s">
        <v>3437</v>
      </c>
      <c r="AR711" s="2" t="s">
        <v>165</v>
      </c>
      <c r="AS711" s="2" t="s">
        <v>167</v>
      </c>
      <c r="AT711" s="2" t="s">
        <v>217</v>
      </c>
      <c r="AU711" s="2" t="s">
        <v>184</v>
      </c>
      <c r="AV711" s="2" t="s">
        <v>3438</v>
      </c>
      <c r="AW711" s="2" t="s">
        <v>221</v>
      </c>
      <c r="AX711" s="2" t="s">
        <v>3439</v>
      </c>
    </row>
    <row r="712" spans="1:50" x14ac:dyDescent="0.35">
      <c r="A712" s="2" t="s">
        <v>3554</v>
      </c>
      <c r="B712" s="139" t="s">
        <v>3535</v>
      </c>
      <c r="C712" s="139" t="s">
        <v>3534</v>
      </c>
      <c r="D712" s="139" t="s">
        <v>3536</v>
      </c>
      <c r="E712" s="139" t="s">
        <v>3537</v>
      </c>
      <c r="F712" s="204">
        <v>2006</v>
      </c>
      <c r="G712" s="139" t="s">
        <v>1230</v>
      </c>
      <c r="H712" s="139" t="s">
        <v>2768</v>
      </c>
      <c r="I712" s="139" t="s">
        <v>416</v>
      </c>
      <c r="J712" s="139" t="s">
        <v>3538</v>
      </c>
      <c r="K712" s="139" t="s">
        <v>3031</v>
      </c>
      <c r="L712" s="139" t="s">
        <v>3539</v>
      </c>
      <c r="M712" s="139"/>
      <c r="N712" s="139" t="s">
        <v>3540</v>
      </c>
      <c r="O712" s="139" t="s">
        <v>320</v>
      </c>
      <c r="P712" s="139" t="s">
        <v>321</v>
      </c>
      <c r="Q712" s="139" t="s">
        <v>1049</v>
      </c>
      <c r="R712" s="139" t="s">
        <v>26</v>
      </c>
      <c r="S712" s="2" t="s">
        <v>4783</v>
      </c>
      <c r="T712" s="139" t="s">
        <v>27</v>
      </c>
      <c r="U712" s="139" t="s">
        <v>60</v>
      </c>
      <c r="V712" s="139" t="s">
        <v>65</v>
      </c>
      <c r="W712" s="139" t="s">
        <v>50</v>
      </c>
      <c r="X712" s="139" t="s">
        <v>39</v>
      </c>
      <c r="Y712" s="139" t="s">
        <v>25</v>
      </c>
      <c r="Z712" s="139" t="s">
        <v>3541</v>
      </c>
      <c r="AA712" s="139">
        <v>2</v>
      </c>
      <c r="AB712" s="139">
        <v>2</v>
      </c>
      <c r="AC712" s="139">
        <v>3</v>
      </c>
      <c r="AD712" s="139" t="s">
        <v>3542</v>
      </c>
      <c r="AE712" s="139"/>
      <c r="AF712" s="139" t="s">
        <v>80</v>
      </c>
      <c r="AG712" s="139" t="s">
        <v>90</v>
      </c>
      <c r="AH712" s="139" t="s">
        <v>115</v>
      </c>
      <c r="AI712" s="139" t="s">
        <v>88</v>
      </c>
      <c r="AJ712" s="139" t="s">
        <v>209</v>
      </c>
      <c r="AK712" s="139" t="s">
        <v>127</v>
      </c>
      <c r="AL712" s="139" t="s">
        <v>150</v>
      </c>
      <c r="AM712" s="139" t="s">
        <v>165</v>
      </c>
      <c r="AN712" s="139" t="s">
        <v>120</v>
      </c>
      <c r="AO712" s="139" t="s">
        <v>122</v>
      </c>
      <c r="AP712" s="139" t="s">
        <v>220</v>
      </c>
      <c r="AQ712" s="139" t="s">
        <v>161</v>
      </c>
      <c r="AR712" s="139" t="s">
        <v>163</v>
      </c>
      <c r="AS712" s="139" t="s">
        <v>166</v>
      </c>
      <c r="AT712" s="139" t="s">
        <v>217</v>
      </c>
      <c r="AU712" s="139" t="s">
        <v>184</v>
      </c>
      <c r="AV712" s="139" t="s">
        <v>3543</v>
      </c>
      <c r="AW712" s="139" t="s">
        <v>220</v>
      </c>
      <c r="AX712" s="139" t="s">
        <v>3542</v>
      </c>
    </row>
    <row r="713" spans="1:50" x14ac:dyDescent="0.35">
      <c r="A713" s="2" t="s">
        <v>2755</v>
      </c>
      <c r="B713" s="133" t="s">
        <v>2385</v>
      </c>
      <c r="C713" s="133" t="s">
        <v>2386</v>
      </c>
      <c r="D713" s="133" t="s">
        <v>2387</v>
      </c>
      <c r="E713" s="133" t="s">
        <v>2388</v>
      </c>
      <c r="F713" s="200">
        <v>2014</v>
      </c>
      <c r="G713" s="133" t="s">
        <v>306</v>
      </c>
      <c r="H713" s="133" t="s">
        <v>1285</v>
      </c>
      <c r="I713" s="133" t="s">
        <v>746</v>
      </c>
      <c r="J713" s="133" t="s">
        <v>2389</v>
      </c>
      <c r="K713" s="133" t="s">
        <v>2390</v>
      </c>
      <c r="L713" s="133" t="s">
        <v>2391</v>
      </c>
      <c r="M713" s="133"/>
      <c r="N713" s="133" t="s">
        <v>2392</v>
      </c>
      <c r="O713" s="132" t="s">
        <v>320</v>
      </c>
      <c r="P713" s="132" t="s">
        <v>321</v>
      </c>
      <c r="Q713" s="132" t="s">
        <v>1049</v>
      </c>
      <c r="R713" s="133" t="s">
        <v>26</v>
      </c>
      <c r="S713" s="2" t="s">
        <v>4783</v>
      </c>
      <c r="T713" s="133" t="s">
        <v>30</v>
      </c>
      <c r="U713" s="133" t="s">
        <v>60</v>
      </c>
      <c r="V713" s="133" t="s">
        <v>65</v>
      </c>
      <c r="W713" s="133" t="s">
        <v>54</v>
      </c>
      <c r="X713" s="133" t="s">
        <v>28</v>
      </c>
      <c r="Y713" s="133" t="s">
        <v>33</v>
      </c>
      <c r="Z713" s="133" t="s">
        <v>2393</v>
      </c>
      <c r="AA713" s="133">
        <v>2</v>
      </c>
      <c r="AB713" s="133">
        <v>3</v>
      </c>
      <c r="AC713" s="133">
        <v>2</v>
      </c>
      <c r="AD713" s="133" t="s">
        <v>2394</v>
      </c>
      <c r="AE713" s="133"/>
      <c r="AF713" s="133" t="s">
        <v>77</v>
      </c>
      <c r="AG713" s="133" t="s">
        <v>109</v>
      </c>
      <c r="AH713" s="133" t="s">
        <v>116</v>
      </c>
      <c r="AI713" s="133" t="s">
        <v>198</v>
      </c>
      <c r="AJ713" s="133" t="s">
        <v>209</v>
      </c>
      <c r="AK713" s="133"/>
      <c r="AL713" s="133"/>
      <c r="AM713" s="133" t="s">
        <v>165</v>
      </c>
      <c r="AN713" s="133" t="s">
        <v>118</v>
      </c>
      <c r="AO713" s="133" t="s">
        <v>122</v>
      </c>
      <c r="AP713" s="133" t="s">
        <v>220</v>
      </c>
      <c r="AQ713" s="133" t="s">
        <v>151</v>
      </c>
      <c r="AR713" s="133"/>
      <c r="AS713" s="133"/>
      <c r="AT713" s="133" t="s">
        <v>187</v>
      </c>
      <c r="AU713" s="133" t="s">
        <v>186</v>
      </c>
      <c r="AV713" s="133" t="s">
        <v>2393</v>
      </c>
      <c r="AW713" s="133" t="s">
        <v>220</v>
      </c>
      <c r="AX713" s="133" t="s">
        <v>2395</v>
      </c>
    </row>
    <row r="714" spans="1:50" x14ac:dyDescent="0.35">
      <c r="A714" s="2" t="s">
        <v>2755</v>
      </c>
      <c r="B714" s="133" t="s">
        <v>2717</v>
      </c>
      <c r="C714" s="133" t="s">
        <v>2718</v>
      </c>
      <c r="D714" s="133" t="s">
        <v>2719</v>
      </c>
      <c r="E714" s="133" t="s">
        <v>2720</v>
      </c>
      <c r="F714" s="200">
        <v>2012</v>
      </c>
      <c r="G714" s="133" t="s">
        <v>942</v>
      </c>
      <c r="H714" s="133" t="s">
        <v>2491</v>
      </c>
      <c r="I714" s="133"/>
      <c r="J714" s="133" t="s">
        <v>1323</v>
      </c>
      <c r="K714" s="133" t="s">
        <v>2491</v>
      </c>
      <c r="L714" s="133" t="s">
        <v>2721</v>
      </c>
      <c r="M714" s="133"/>
      <c r="N714" s="133" t="s">
        <v>2722</v>
      </c>
      <c r="O714" s="132" t="s">
        <v>320</v>
      </c>
      <c r="P714" s="132" t="s">
        <v>321</v>
      </c>
      <c r="Q714" s="132" t="s">
        <v>220</v>
      </c>
      <c r="R714" s="133" t="s">
        <v>26</v>
      </c>
      <c r="S714" s="2" t="s">
        <v>4783</v>
      </c>
      <c r="T714" s="133" t="s">
        <v>27</v>
      </c>
      <c r="U714" s="133" t="s">
        <v>60</v>
      </c>
      <c r="V714" s="133" t="s">
        <v>65</v>
      </c>
      <c r="W714" s="133" t="s">
        <v>46</v>
      </c>
      <c r="X714" s="133" t="s">
        <v>28</v>
      </c>
      <c r="Y714" s="133" t="s">
        <v>25</v>
      </c>
      <c r="Z714" s="133" t="s">
        <v>2723</v>
      </c>
      <c r="AA714" s="133">
        <v>3</v>
      </c>
      <c r="AB714" s="133">
        <v>3</v>
      </c>
      <c r="AC714" s="133">
        <v>3</v>
      </c>
      <c r="AD714" s="133" t="s">
        <v>2724</v>
      </c>
      <c r="AE714" s="133" t="s">
        <v>2725</v>
      </c>
      <c r="AF714" s="133" t="s">
        <v>79</v>
      </c>
      <c r="AG714" s="133" t="s">
        <v>89</v>
      </c>
      <c r="AH714" s="133" t="s">
        <v>114</v>
      </c>
      <c r="AI714" s="133" t="s">
        <v>198</v>
      </c>
      <c r="AJ714" s="133" t="s">
        <v>209</v>
      </c>
      <c r="AK714" s="133"/>
      <c r="AL714" s="133"/>
      <c r="AM714" s="133" t="s">
        <v>165</v>
      </c>
      <c r="AN714" s="133" t="s">
        <v>2726</v>
      </c>
      <c r="AO714" s="133"/>
      <c r="AP714" s="133" t="s">
        <v>220</v>
      </c>
      <c r="AQ714" s="133" t="s">
        <v>2726</v>
      </c>
      <c r="AR714" s="133" t="s">
        <v>163</v>
      </c>
      <c r="AS714" s="133" t="s">
        <v>167</v>
      </c>
      <c r="AT714" s="133" t="s">
        <v>243</v>
      </c>
      <c r="AU714" s="133" t="s">
        <v>185</v>
      </c>
      <c r="AV714" s="133" t="s">
        <v>2723</v>
      </c>
      <c r="AW714" s="133" t="s">
        <v>220</v>
      </c>
      <c r="AX714" s="133" t="s">
        <v>2724</v>
      </c>
    </row>
    <row r="715" spans="1:50" x14ac:dyDescent="0.35">
      <c r="A715" s="2" t="s">
        <v>4106</v>
      </c>
      <c r="B715" s="214" t="s">
        <v>4373</v>
      </c>
      <c r="C715" s="214" t="s">
        <v>4374</v>
      </c>
      <c r="D715" s="214" t="s">
        <v>4375</v>
      </c>
      <c r="E715" s="214" t="s">
        <v>4376</v>
      </c>
      <c r="F715" s="236">
        <v>2013</v>
      </c>
      <c r="G715" s="214" t="s">
        <v>744</v>
      </c>
      <c r="H715" s="214" t="s">
        <v>4377</v>
      </c>
      <c r="I715" s="214"/>
      <c r="J715" s="214" t="s">
        <v>1671</v>
      </c>
      <c r="K715" s="214" t="s">
        <v>4230</v>
      </c>
      <c r="L715" s="214" t="s">
        <v>4378</v>
      </c>
      <c r="M715" s="214"/>
      <c r="N715" s="214" t="s">
        <v>4379</v>
      </c>
      <c r="O715" s="214" t="s">
        <v>320</v>
      </c>
      <c r="P715" s="214" t="s">
        <v>321</v>
      </c>
      <c r="Q715" s="214"/>
      <c r="R715" s="214" t="s">
        <v>26</v>
      </c>
      <c r="S715" s="2" t="s">
        <v>4783</v>
      </c>
      <c r="T715" s="214" t="s">
        <v>34</v>
      </c>
      <c r="U715" s="214" t="s">
        <v>60</v>
      </c>
      <c r="V715" s="214" t="s">
        <v>65</v>
      </c>
      <c r="W715" s="214" t="s">
        <v>50</v>
      </c>
      <c r="X715" s="214" t="s">
        <v>55</v>
      </c>
      <c r="Y715" s="214" t="s">
        <v>3911</v>
      </c>
      <c r="Z715" s="214" t="s">
        <v>2885</v>
      </c>
      <c r="AA715" s="214">
        <v>2</v>
      </c>
      <c r="AB715" s="214">
        <v>2</v>
      </c>
      <c r="AC715" s="214">
        <v>3</v>
      </c>
      <c r="AD715" s="214" t="s">
        <v>4380</v>
      </c>
      <c r="AE715" s="214" t="s">
        <v>4381</v>
      </c>
      <c r="AF715" s="214" t="s">
        <v>77</v>
      </c>
      <c r="AG715" s="214" t="s">
        <v>90</v>
      </c>
      <c r="AH715" s="214" t="s">
        <v>201</v>
      </c>
      <c r="AI715" s="214" t="s">
        <v>198</v>
      </c>
      <c r="AJ715" s="214" t="s">
        <v>242</v>
      </c>
      <c r="AK715" s="214"/>
      <c r="AL715" s="214"/>
      <c r="AM715" s="214" t="s">
        <v>165</v>
      </c>
      <c r="AN715" s="214" t="s">
        <v>118</v>
      </c>
      <c r="AO715" s="214"/>
      <c r="AP715" s="214" t="s">
        <v>221</v>
      </c>
      <c r="AQ715" s="214" t="s">
        <v>151</v>
      </c>
      <c r="AR715" s="214" t="s">
        <v>165</v>
      </c>
      <c r="AS715" s="214" t="s">
        <v>166</v>
      </c>
      <c r="AT715" s="214" t="s">
        <v>249</v>
      </c>
      <c r="AU715" s="214" t="s">
        <v>244</v>
      </c>
      <c r="AV715" s="214" t="s">
        <v>2885</v>
      </c>
      <c r="AW715" s="214" t="s">
        <v>220</v>
      </c>
      <c r="AX715" s="214" t="s">
        <v>4382</v>
      </c>
    </row>
    <row r="716" spans="1:50" x14ac:dyDescent="0.35">
      <c r="A716" s="2" t="s">
        <v>2755</v>
      </c>
      <c r="B716" s="132" t="s">
        <v>2358</v>
      </c>
      <c r="C716" s="132" t="s">
        <v>2359</v>
      </c>
      <c r="D716" s="132" t="s">
        <v>2360</v>
      </c>
      <c r="E716" s="132" t="s">
        <v>2361</v>
      </c>
      <c r="F716" s="199">
        <v>2017</v>
      </c>
      <c r="G716" s="132" t="s">
        <v>1651</v>
      </c>
      <c r="H716" s="132" t="s">
        <v>399</v>
      </c>
      <c r="I716" s="132" t="s">
        <v>732</v>
      </c>
      <c r="J716" s="132"/>
      <c r="K716" s="132"/>
      <c r="L716" s="132" t="s">
        <v>2362</v>
      </c>
      <c r="M716" s="132"/>
      <c r="N716" s="132" t="s">
        <v>2363</v>
      </c>
      <c r="O716" s="132" t="s">
        <v>320</v>
      </c>
      <c r="P716" s="132" t="s">
        <v>321</v>
      </c>
      <c r="Q716" s="132" t="s">
        <v>983</v>
      </c>
      <c r="R716" s="132" t="s">
        <v>26</v>
      </c>
      <c r="S716" s="2" t="s">
        <v>4783</v>
      </c>
      <c r="T716" s="132" t="s">
        <v>34</v>
      </c>
      <c r="U716" s="132" t="s">
        <v>60</v>
      </c>
      <c r="V716" s="132" t="s">
        <v>61</v>
      </c>
      <c r="W716" s="132" t="s">
        <v>46</v>
      </c>
      <c r="X716" s="132" t="s">
        <v>23</v>
      </c>
      <c r="Y716" s="132" t="s">
        <v>37</v>
      </c>
      <c r="Z716" s="132" t="s">
        <v>2364</v>
      </c>
      <c r="AA716" s="132">
        <v>3</v>
      </c>
      <c r="AB716" s="132">
        <v>3</v>
      </c>
      <c r="AC716" s="132">
        <v>3</v>
      </c>
      <c r="AD716" s="132" t="s">
        <v>2365</v>
      </c>
      <c r="AE716" s="132" t="s">
        <v>2366</v>
      </c>
      <c r="AF716" s="132" t="s">
        <v>80</v>
      </c>
      <c r="AG716" s="132" t="s">
        <v>81</v>
      </c>
      <c r="AH716" s="132" t="s">
        <v>117</v>
      </c>
      <c r="AI716" s="133" t="s">
        <v>241</v>
      </c>
      <c r="AJ716" s="132" t="s">
        <v>125</v>
      </c>
      <c r="AK716" s="132" t="s">
        <v>165</v>
      </c>
      <c r="AL716" s="132"/>
      <c r="AM716" s="132" t="s">
        <v>165</v>
      </c>
      <c r="AN716" s="132" t="s">
        <v>2367</v>
      </c>
      <c r="AO716" s="132" t="s">
        <v>2368</v>
      </c>
      <c r="AP716" s="132" t="s">
        <v>220</v>
      </c>
      <c r="AQ716" s="132" t="s">
        <v>165</v>
      </c>
      <c r="AR716" s="132" t="s">
        <v>165</v>
      </c>
      <c r="AS716" s="132" t="s">
        <v>2369</v>
      </c>
      <c r="AT716" s="2" t="s">
        <v>186</v>
      </c>
      <c r="AU716" s="132" t="s">
        <v>183</v>
      </c>
      <c r="AV716" s="132" t="s">
        <v>2364</v>
      </c>
      <c r="AW716" s="132" t="s">
        <v>220</v>
      </c>
      <c r="AX716" s="132" t="s">
        <v>2370</v>
      </c>
    </row>
    <row r="717" spans="1:50" x14ac:dyDescent="0.35">
      <c r="A717" s="2" t="s">
        <v>2755</v>
      </c>
      <c r="B717" s="133" t="s">
        <v>2358</v>
      </c>
      <c r="C717" s="133" t="s">
        <v>2359</v>
      </c>
      <c r="D717" s="133" t="s">
        <v>2360</v>
      </c>
      <c r="E717" s="133" t="s">
        <v>2361</v>
      </c>
      <c r="F717" s="200">
        <v>2017</v>
      </c>
      <c r="G717" s="133" t="s">
        <v>1651</v>
      </c>
      <c r="H717" s="133" t="s">
        <v>399</v>
      </c>
      <c r="I717" s="133" t="s">
        <v>732</v>
      </c>
      <c r="J717" s="133"/>
      <c r="K717" s="133"/>
      <c r="L717" s="133" t="s">
        <v>2362</v>
      </c>
      <c r="M717" s="133"/>
      <c r="N717" s="133" t="s">
        <v>2363</v>
      </c>
      <c r="O717" s="132" t="s">
        <v>320</v>
      </c>
      <c r="P717" s="132" t="s">
        <v>321</v>
      </c>
      <c r="Q717" s="132" t="s">
        <v>983</v>
      </c>
      <c r="R717" s="133" t="s">
        <v>26</v>
      </c>
      <c r="S717" s="2" t="s">
        <v>4783</v>
      </c>
      <c r="T717" s="133" t="s">
        <v>34</v>
      </c>
      <c r="U717" s="133" t="s">
        <v>60</v>
      </c>
      <c r="V717" s="133" t="s">
        <v>61</v>
      </c>
      <c r="W717" s="133" t="s">
        <v>46</v>
      </c>
      <c r="X717" s="133" t="s">
        <v>23</v>
      </c>
      <c r="Y717" s="133" t="s">
        <v>37</v>
      </c>
      <c r="Z717" s="133" t="s">
        <v>2364</v>
      </c>
      <c r="AA717" s="133">
        <v>3</v>
      </c>
      <c r="AB717" s="133">
        <v>3</v>
      </c>
      <c r="AC717" s="133">
        <v>3</v>
      </c>
      <c r="AD717" s="133" t="s">
        <v>2365</v>
      </c>
      <c r="AE717" s="133" t="s">
        <v>2366</v>
      </c>
      <c r="AF717" s="133" t="s">
        <v>80</v>
      </c>
      <c r="AG717" s="133" t="s">
        <v>82</v>
      </c>
      <c r="AH717" s="133" t="s">
        <v>117</v>
      </c>
      <c r="AI717" s="133" t="s">
        <v>241</v>
      </c>
      <c r="AJ717" s="133" t="s">
        <v>125</v>
      </c>
      <c r="AK717" s="133" t="s">
        <v>165</v>
      </c>
      <c r="AL717" s="133"/>
      <c r="AM717" s="133" t="s">
        <v>165</v>
      </c>
      <c r="AN717" s="133" t="s">
        <v>2367</v>
      </c>
      <c r="AO717" s="133" t="s">
        <v>2368</v>
      </c>
      <c r="AP717" s="133" t="s">
        <v>220</v>
      </c>
      <c r="AQ717" s="132" t="s">
        <v>165</v>
      </c>
      <c r="AR717" s="133" t="s">
        <v>165</v>
      </c>
      <c r="AS717" s="133" t="s">
        <v>2369</v>
      </c>
      <c r="AT717" s="2" t="s">
        <v>186</v>
      </c>
      <c r="AU717" s="133" t="s">
        <v>183</v>
      </c>
      <c r="AV717" s="133" t="s">
        <v>2364</v>
      </c>
      <c r="AW717" s="133" t="s">
        <v>220</v>
      </c>
      <c r="AX717" s="133" t="s">
        <v>2370</v>
      </c>
    </row>
    <row r="718" spans="1:50" x14ac:dyDescent="0.35">
      <c r="A718" s="2" t="s">
        <v>2755</v>
      </c>
      <c r="B718" s="133" t="s">
        <v>2358</v>
      </c>
      <c r="C718" s="133" t="s">
        <v>2359</v>
      </c>
      <c r="D718" s="133" t="s">
        <v>2360</v>
      </c>
      <c r="E718" s="133" t="s">
        <v>2361</v>
      </c>
      <c r="F718" s="199">
        <v>2017</v>
      </c>
      <c r="G718" s="132" t="s">
        <v>1651</v>
      </c>
      <c r="H718" s="132" t="s">
        <v>399</v>
      </c>
      <c r="I718" s="132" t="s">
        <v>732</v>
      </c>
      <c r="J718" s="132"/>
      <c r="K718" s="132"/>
      <c r="L718" s="132" t="s">
        <v>2362</v>
      </c>
      <c r="M718" s="132"/>
      <c r="N718" s="132" t="s">
        <v>2363</v>
      </c>
      <c r="O718" s="132" t="s">
        <v>320</v>
      </c>
      <c r="P718" s="132" t="s">
        <v>321</v>
      </c>
      <c r="Q718" s="132" t="s">
        <v>983</v>
      </c>
      <c r="R718" s="133" t="s">
        <v>26</v>
      </c>
      <c r="S718" s="2" t="s">
        <v>4783</v>
      </c>
      <c r="T718" s="133" t="s">
        <v>34</v>
      </c>
      <c r="U718" s="133" t="s">
        <v>60</v>
      </c>
      <c r="V718" s="133" t="s">
        <v>61</v>
      </c>
      <c r="W718" s="133" t="s">
        <v>46</v>
      </c>
      <c r="X718" s="133" t="s">
        <v>23</v>
      </c>
      <c r="Y718" s="133" t="s">
        <v>37</v>
      </c>
      <c r="Z718" s="133" t="s">
        <v>2364</v>
      </c>
      <c r="AA718" s="133">
        <v>3</v>
      </c>
      <c r="AB718" s="133">
        <v>3</v>
      </c>
      <c r="AC718" s="133">
        <v>3</v>
      </c>
      <c r="AD718" s="133" t="s">
        <v>2365</v>
      </c>
      <c r="AE718" s="133" t="s">
        <v>2366</v>
      </c>
      <c r="AF718" s="133" t="s">
        <v>80</v>
      </c>
      <c r="AG718" s="2" t="s">
        <v>97</v>
      </c>
      <c r="AH718" s="133" t="s">
        <v>117</v>
      </c>
      <c r="AI718" s="133" t="s">
        <v>241</v>
      </c>
      <c r="AJ718" s="133" t="s">
        <v>125</v>
      </c>
      <c r="AK718" s="133" t="s">
        <v>165</v>
      </c>
      <c r="AL718" s="133"/>
      <c r="AM718" s="133" t="s">
        <v>165</v>
      </c>
      <c r="AN718" s="133" t="s">
        <v>2367</v>
      </c>
      <c r="AO718" s="133" t="s">
        <v>2368</v>
      </c>
      <c r="AP718" s="133" t="s">
        <v>220</v>
      </c>
      <c r="AQ718" s="132" t="s">
        <v>165</v>
      </c>
      <c r="AR718" s="133" t="s">
        <v>165</v>
      </c>
      <c r="AS718" s="133" t="s">
        <v>2369</v>
      </c>
      <c r="AT718" s="2" t="s">
        <v>186</v>
      </c>
      <c r="AU718" s="133" t="s">
        <v>183</v>
      </c>
      <c r="AV718" s="133" t="s">
        <v>2364</v>
      </c>
      <c r="AW718" s="133" t="s">
        <v>220</v>
      </c>
      <c r="AX718" s="133" t="s">
        <v>2370</v>
      </c>
    </row>
    <row r="719" spans="1:50" x14ac:dyDescent="0.35">
      <c r="A719" s="2" t="s">
        <v>2755</v>
      </c>
      <c r="B719" s="133" t="s">
        <v>2358</v>
      </c>
      <c r="C719" s="133" t="s">
        <v>2359</v>
      </c>
      <c r="D719" s="133" t="s">
        <v>2360</v>
      </c>
      <c r="E719" s="133" t="s">
        <v>2361</v>
      </c>
      <c r="F719" s="200">
        <v>2017</v>
      </c>
      <c r="G719" s="133" t="s">
        <v>1651</v>
      </c>
      <c r="H719" s="133" t="s">
        <v>399</v>
      </c>
      <c r="I719" s="133" t="s">
        <v>732</v>
      </c>
      <c r="J719" s="133"/>
      <c r="K719" s="133"/>
      <c r="L719" s="133" t="s">
        <v>2362</v>
      </c>
      <c r="M719" s="133"/>
      <c r="N719" s="133" t="s">
        <v>2363</v>
      </c>
      <c r="O719" s="132" t="s">
        <v>320</v>
      </c>
      <c r="P719" s="132" t="s">
        <v>321</v>
      </c>
      <c r="Q719" s="132" t="s">
        <v>983</v>
      </c>
      <c r="R719" s="133" t="s">
        <v>26</v>
      </c>
      <c r="S719" s="2" t="s">
        <v>4783</v>
      </c>
      <c r="T719" s="133" t="s">
        <v>34</v>
      </c>
      <c r="U719" s="133" t="s">
        <v>60</v>
      </c>
      <c r="V719" s="133" t="s">
        <v>61</v>
      </c>
      <c r="W719" s="133" t="s">
        <v>46</v>
      </c>
      <c r="X719" s="133" t="s">
        <v>23</v>
      </c>
      <c r="Y719" s="133" t="s">
        <v>37</v>
      </c>
      <c r="Z719" s="133" t="s">
        <v>2364</v>
      </c>
      <c r="AA719" s="133">
        <v>3</v>
      </c>
      <c r="AB719" s="133">
        <v>3</v>
      </c>
      <c r="AC719" s="133">
        <v>3</v>
      </c>
      <c r="AD719" s="133" t="s">
        <v>2365</v>
      </c>
      <c r="AE719" s="133" t="s">
        <v>2366</v>
      </c>
      <c r="AF719" s="133" t="s">
        <v>80</v>
      </c>
      <c r="AG719" s="133" t="s">
        <v>4097</v>
      </c>
      <c r="AH719" s="133" t="s">
        <v>117</v>
      </c>
      <c r="AI719" s="133" t="s">
        <v>241</v>
      </c>
      <c r="AJ719" s="133" t="s">
        <v>125</v>
      </c>
      <c r="AK719" s="133" t="s">
        <v>165</v>
      </c>
      <c r="AL719" s="133"/>
      <c r="AM719" s="133" t="s">
        <v>165</v>
      </c>
      <c r="AN719" s="133" t="s">
        <v>2371</v>
      </c>
      <c r="AO719" s="133" t="s">
        <v>2368</v>
      </c>
      <c r="AP719" s="133" t="s">
        <v>220</v>
      </c>
      <c r="AQ719" s="132" t="s">
        <v>165</v>
      </c>
      <c r="AR719" s="133" t="s">
        <v>165</v>
      </c>
      <c r="AS719" s="133" t="s">
        <v>2369</v>
      </c>
      <c r="AT719" s="2" t="s">
        <v>186</v>
      </c>
      <c r="AU719" s="133" t="s">
        <v>183</v>
      </c>
      <c r="AV719" s="133" t="s">
        <v>2364</v>
      </c>
      <c r="AW719" s="133" t="s">
        <v>220</v>
      </c>
      <c r="AX719" s="133" t="s">
        <v>2370</v>
      </c>
    </row>
    <row r="720" spans="1:50" x14ac:dyDescent="0.35">
      <c r="A720" s="2" t="s">
        <v>2755</v>
      </c>
      <c r="B720" s="133" t="s">
        <v>2459</v>
      </c>
      <c r="C720" s="133" t="s">
        <v>2460</v>
      </c>
      <c r="D720" s="133" t="s">
        <v>2461</v>
      </c>
      <c r="E720" s="133" t="s">
        <v>2462</v>
      </c>
      <c r="F720" s="200">
        <v>2017</v>
      </c>
      <c r="G720" s="133" t="s">
        <v>1125</v>
      </c>
      <c r="H720" s="133" t="s">
        <v>1517</v>
      </c>
      <c r="I720" s="133" t="s">
        <v>732</v>
      </c>
      <c r="J720" s="133" t="s">
        <v>2463</v>
      </c>
      <c r="K720" s="133" t="s">
        <v>2464</v>
      </c>
      <c r="L720" s="133" t="s">
        <v>2465</v>
      </c>
      <c r="M720" s="133"/>
      <c r="N720" s="133" t="s">
        <v>2466</v>
      </c>
      <c r="O720" s="132" t="s">
        <v>320</v>
      </c>
      <c r="P720" s="132" t="s">
        <v>321</v>
      </c>
      <c r="Q720" s="132" t="s">
        <v>220</v>
      </c>
      <c r="R720" s="133" t="s">
        <v>26</v>
      </c>
      <c r="S720" s="2" t="s">
        <v>4783</v>
      </c>
      <c r="T720" s="133" t="s">
        <v>21</v>
      </c>
      <c r="U720" s="133" t="s">
        <v>60</v>
      </c>
      <c r="V720" s="133" t="s">
        <v>63</v>
      </c>
      <c r="W720" s="133" t="s">
        <v>42</v>
      </c>
      <c r="X720" s="133" t="s">
        <v>55</v>
      </c>
      <c r="Y720" s="133" t="s">
        <v>25</v>
      </c>
      <c r="Z720" s="133" t="s">
        <v>2467</v>
      </c>
      <c r="AA720" s="133">
        <v>2</v>
      </c>
      <c r="AB720" s="133">
        <v>2</v>
      </c>
      <c r="AC720" s="133">
        <v>3</v>
      </c>
      <c r="AD720" s="133" t="s">
        <v>2468</v>
      </c>
      <c r="AE720" s="133" t="s">
        <v>2469</v>
      </c>
      <c r="AF720" s="133" t="s">
        <v>79</v>
      </c>
      <c r="AG720" s="133" t="s">
        <v>87</v>
      </c>
      <c r="AH720" s="133" t="s">
        <v>201</v>
      </c>
      <c r="AI720" s="133" t="s">
        <v>241</v>
      </c>
      <c r="AJ720" s="133" t="s">
        <v>209</v>
      </c>
      <c r="AK720" s="133" t="s">
        <v>165</v>
      </c>
      <c r="AL720" s="133"/>
      <c r="AM720" s="133" t="s">
        <v>165</v>
      </c>
      <c r="AN720" s="133" t="s">
        <v>2470</v>
      </c>
      <c r="AO720" s="133" t="s">
        <v>2471</v>
      </c>
      <c r="AP720" s="133" t="s">
        <v>220</v>
      </c>
      <c r="AQ720" s="133" t="s">
        <v>2472</v>
      </c>
      <c r="AR720" s="133" t="s">
        <v>165</v>
      </c>
      <c r="AS720" s="133"/>
      <c r="AT720" s="133" t="s">
        <v>187</v>
      </c>
      <c r="AU720" s="133" t="s">
        <v>185</v>
      </c>
      <c r="AV720" s="133" t="s">
        <v>2467</v>
      </c>
      <c r="AW720" s="133" t="s">
        <v>221</v>
      </c>
      <c r="AX720" s="133" t="s">
        <v>2473</v>
      </c>
    </row>
    <row r="721" spans="1:50" x14ac:dyDescent="0.35">
      <c r="A721" s="2" t="s">
        <v>2755</v>
      </c>
      <c r="B721" s="133" t="s">
        <v>2590</v>
      </c>
      <c r="C721" s="133" t="s">
        <v>2591</v>
      </c>
      <c r="D721" s="133" t="s">
        <v>2592</v>
      </c>
      <c r="E721" s="133" t="s">
        <v>2593</v>
      </c>
      <c r="F721" s="200">
        <v>2021</v>
      </c>
      <c r="G721" s="133" t="s">
        <v>2217</v>
      </c>
      <c r="H721" s="133" t="s">
        <v>2594</v>
      </c>
      <c r="I721" s="133"/>
      <c r="J721" s="133"/>
      <c r="K721" s="133"/>
      <c r="L721" s="133" t="s">
        <v>2595</v>
      </c>
      <c r="M721" s="133"/>
      <c r="N721" s="133" t="s">
        <v>2596</v>
      </c>
      <c r="O721" s="132" t="s">
        <v>320</v>
      </c>
      <c r="P721" s="132" t="s">
        <v>321</v>
      </c>
      <c r="Q721" s="132" t="s">
        <v>983</v>
      </c>
      <c r="R721" s="133" t="s">
        <v>26</v>
      </c>
      <c r="S721" s="2" t="s">
        <v>4783</v>
      </c>
      <c r="T721" s="133" t="s">
        <v>27</v>
      </c>
      <c r="U721" s="133" t="s">
        <v>60</v>
      </c>
      <c r="V721" s="133" t="s">
        <v>61</v>
      </c>
      <c r="W721" s="133" t="s">
        <v>46</v>
      </c>
      <c r="X721" s="133" t="s">
        <v>55</v>
      </c>
      <c r="Y721" s="133" t="s">
        <v>25</v>
      </c>
      <c r="Z721" s="133" t="s">
        <v>2597</v>
      </c>
      <c r="AA721" s="133">
        <v>2</v>
      </c>
      <c r="AB721" s="133">
        <v>2</v>
      </c>
      <c r="AC721" s="133">
        <v>3</v>
      </c>
      <c r="AD721" s="133" t="s">
        <v>2598</v>
      </c>
      <c r="AE721" s="133" t="s">
        <v>2599</v>
      </c>
      <c r="AF721" s="133" t="s">
        <v>79</v>
      </c>
      <c r="AG721" s="133"/>
      <c r="AH721" s="133"/>
      <c r="AI721" s="133" t="s">
        <v>241</v>
      </c>
      <c r="AJ721" s="133" t="s">
        <v>209</v>
      </c>
      <c r="AK721" s="133" t="s">
        <v>127</v>
      </c>
      <c r="AL721" s="133" t="s">
        <v>150</v>
      </c>
      <c r="AM721" s="133" t="s">
        <v>165</v>
      </c>
      <c r="AN721" s="133" t="s">
        <v>2600</v>
      </c>
      <c r="AO721" s="133" t="s">
        <v>2601</v>
      </c>
      <c r="AP721" s="133" t="s">
        <v>220</v>
      </c>
      <c r="AQ721" s="133" t="s">
        <v>160</v>
      </c>
      <c r="AR721" s="133" t="s">
        <v>162</v>
      </c>
      <c r="AS721" s="133" t="s">
        <v>168</v>
      </c>
      <c r="AT721" s="133" t="s">
        <v>249</v>
      </c>
      <c r="AU721" s="133" t="s">
        <v>185</v>
      </c>
      <c r="AV721" s="133" t="s">
        <v>2597</v>
      </c>
      <c r="AW721" s="133" t="s">
        <v>220</v>
      </c>
      <c r="AX721" s="133" t="s">
        <v>2602</v>
      </c>
    </row>
    <row r="722" spans="1:50" x14ac:dyDescent="0.35">
      <c r="A722" s="2" t="s">
        <v>2755</v>
      </c>
      <c r="B722" s="133" t="s">
        <v>2717</v>
      </c>
      <c r="C722" s="133" t="s">
        <v>2718</v>
      </c>
      <c r="D722" s="133" t="s">
        <v>2719</v>
      </c>
      <c r="E722" s="133" t="s">
        <v>2720</v>
      </c>
      <c r="F722" s="200">
        <v>2012</v>
      </c>
      <c r="G722" s="133" t="s">
        <v>942</v>
      </c>
      <c r="H722" s="133" t="s">
        <v>2491</v>
      </c>
      <c r="I722" s="133"/>
      <c r="J722" s="133" t="s">
        <v>1323</v>
      </c>
      <c r="K722" s="133" t="s">
        <v>2491</v>
      </c>
      <c r="L722" s="133" t="s">
        <v>2721</v>
      </c>
      <c r="M722" s="133"/>
      <c r="N722" s="133" t="s">
        <v>2722</v>
      </c>
      <c r="O722" s="132" t="s">
        <v>320</v>
      </c>
      <c r="P722" s="132" t="s">
        <v>321</v>
      </c>
      <c r="Q722" s="132" t="s">
        <v>220</v>
      </c>
      <c r="R722" s="133" t="s">
        <v>26</v>
      </c>
      <c r="S722" s="2" t="s">
        <v>4783</v>
      </c>
      <c r="T722" s="133" t="s">
        <v>27</v>
      </c>
      <c r="U722" s="2" t="s">
        <v>60</v>
      </c>
      <c r="V722" s="133" t="s">
        <v>65</v>
      </c>
      <c r="W722" s="133" t="s">
        <v>46</v>
      </c>
      <c r="X722" s="133" t="s">
        <v>28</v>
      </c>
      <c r="Y722" s="133" t="s">
        <v>25</v>
      </c>
      <c r="Z722" s="133" t="s">
        <v>2723</v>
      </c>
      <c r="AA722" s="133">
        <v>3</v>
      </c>
      <c r="AB722" s="133">
        <v>3</v>
      </c>
      <c r="AC722" s="133">
        <v>3</v>
      </c>
      <c r="AD722" s="133" t="s">
        <v>2727</v>
      </c>
      <c r="AE722" s="133" t="s">
        <v>2728</v>
      </c>
      <c r="AF722" s="133" t="s">
        <v>79</v>
      </c>
      <c r="AG722" s="133" t="s">
        <v>240</v>
      </c>
      <c r="AH722" s="133" t="s">
        <v>114</v>
      </c>
      <c r="AI722" s="133" t="s">
        <v>241</v>
      </c>
      <c r="AJ722" s="133" t="s">
        <v>209</v>
      </c>
      <c r="AK722" s="133"/>
      <c r="AL722" s="133"/>
      <c r="AM722" s="133" t="s">
        <v>165</v>
      </c>
      <c r="AN722" s="133" t="s">
        <v>2726</v>
      </c>
      <c r="AO722" s="133"/>
      <c r="AP722" s="133" t="s">
        <v>220</v>
      </c>
      <c r="AQ722" s="133" t="s">
        <v>2726</v>
      </c>
      <c r="AR722" s="133" t="s">
        <v>165</v>
      </c>
      <c r="AS722" s="133"/>
      <c r="AT722" s="133" t="s">
        <v>243</v>
      </c>
      <c r="AU722" s="133" t="s">
        <v>185</v>
      </c>
      <c r="AV722" s="133" t="s">
        <v>2723</v>
      </c>
      <c r="AW722" s="133" t="s">
        <v>221</v>
      </c>
      <c r="AX722" s="133" t="s">
        <v>2727</v>
      </c>
    </row>
    <row r="723" spans="1:50" x14ac:dyDescent="0.35">
      <c r="A723" s="2" t="s">
        <v>3048</v>
      </c>
      <c r="B723" s="2" t="s">
        <v>2992</v>
      </c>
      <c r="D723" s="2" t="s">
        <v>2993</v>
      </c>
      <c r="E723" s="2" t="s">
        <v>2994</v>
      </c>
      <c r="F723" s="141">
        <v>2012</v>
      </c>
      <c r="G723" s="2" t="s">
        <v>306</v>
      </c>
      <c r="H723" s="2" t="s">
        <v>680</v>
      </c>
      <c r="I723" s="2" t="s">
        <v>437</v>
      </c>
      <c r="J723" s="2" t="s">
        <v>2995</v>
      </c>
      <c r="K723" s="2" t="s">
        <v>1737</v>
      </c>
      <c r="L723" s="2" t="s">
        <v>2996</v>
      </c>
      <c r="M723" s="2" t="s">
        <v>2997</v>
      </c>
      <c r="N723" s="2" t="s">
        <v>2998</v>
      </c>
      <c r="O723" s="2" t="s">
        <v>320</v>
      </c>
      <c r="P723" s="2" t="s">
        <v>321</v>
      </c>
      <c r="Q723" s="2" t="s">
        <v>708</v>
      </c>
      <c r="R723" s="2" t="s">
        <v>26</v>
      </c>
      <c r="S723" s="2" t="s">
        <v>4783</v>
      </c>
      <c r="T723" s="2" t="s">
        <v>27</v>
      </c>
      <c r="U723" s="2" t="s">
        <v>60</v>
      </c>
      <c r="V723" s="2" t="s">
        <v>55</v>
      </c>
      <c r="W723" s="2" t="s">
        <v>58</v>
      </c>
      <c r="X723" s="2" t="s">
        <v>55</v>
      </c>
      <c r="Y723" s="2" t="s">
        <v>48</v>
      </c>
      <c r="Z723" s="2" t="s">
        <v>2999</v>
      </c>
      <c r="AA723" s="2">
        <v>2</v>
      </c>
      <c r="AB723" s="2">
        <v>3</v>
      </c>
      <c r="AC723" s="2">
        <v>3</v>
      </c>
      <c r="AF723" s="2" t="s">
        <v>78</v>
      </c>
      <c r="AG723" s="2" t="s">
        <v>240</v>
      </c>
      <c r="AH723" s="2" t="s">
        <v>117</v>
      </c>
      <c r="AI723" s="2" t="s">
        <v>241</v>
      </c>
      <c r="AJ723" s="2" t="s">
        <v>242</v>
      </c>
      <c r="AK723" s="2" t="s">
        <v>131</v>
      </c>
      <c r="AL723" s="2" t="s">
        <v>144</v>
      </c>
      <c r="AM723" s="2" t="s">
        <v>165</v>
      </c>
      <c r="AN723" s="2" t="s">
        <v>186</v>
      </c>
      <c r="AO723" s="2" t="s">
        <v>122</v>
      </c>
      <c r="AP723" s="2" t="s">
        <v>220</v>
      </c>
      <c r="AQ723" s="2" t="s">
        <v>159</v>
      </c>
      <c r="AR723" s="2" t="s">
        <v>165</v>
      </c>
      <c r="AS723" s="2" t="s">
        <v>166</v>
      </c>
      <c r="AT723" s="2" t="s">
        <v>249</v>
      </c>
      <c r="AU723" s="2" t="s">
        <v>183</v>
      </c>
      <c r="AW723" s="2" t="s">
        <v>221</v>
      </c>
      <c r="AX723" s="2" t="s">
        <v>3000</v>
      </c>
    </row>
    <row r="724" spans="1:50" x14ac:dyDescent="0.35">
      <c r="A724" s="2" t="s">
        <v>3952</v>
      </c>
      <c r="B724" s="2" t="s">
        <v>3732</v>
      </c>
      <c r="C724" s="2" t="s">
        <v>3733</v>
      </c>
      <c r="D724" s="2" t="s">
        <v>3734</v>
      </c>
      <c r="E724" s="2" t="s">
        <v>3735</v>
      </c>
      <c r="F724" s="141">
        <v>2008</v>
      </c>
      <c r="G724" s="2" t="s">
        <v>315</v>
      </c>
      <c r="H724" s="2">
        <v>369</v>
      </c>
      <c r="J724" s="2">
        <v>213</v>
      </c>
      <c r="K724" s="2">
        <v>227</v>
      </c>
      <c r="L724" s="2" t="s">
        <v>3736</v>
      </c>
      <c r="N724" s="2" t="s">
        <v>3737</v>
      </c>
      <c r="O724" s="2" t="s">
        <v>3704</v>
      </c>
      <c r="P724" s="2" t="s">
        <v>321</v>
      </c>
      <c r="R724" s="2" t="s">
        <v>26</v>
      </c>
      <c r="S724" s="2" t="s">
        <v>4783</v>
      </c>
      <c r="T724" s="2" t="s">
        <v>27</v>
      </c>
      <c r="U724" s="2" t="s">
        <v>58</v>
      </c>
      <c r="V724" s="2" t="s">
        <v>61</v>
      </c>
      <c r="W724" s="2" t="s">
        <v>50</v>
      </c>
      <c r="X724" s="2" t="s">
        <v>36</v>
      </c>
      <c r="Y724" s="2" t="s">
        <v>29</v>
      </c>
      <c r="Z724" s="2" t="s">
        <v>3738</v>
      </c>
      <c r="AA724" s="2">
        <v>2</v>
      </c>
      <c r="AB724" s="2">
        <v>2</v>
      </c>
      <c r="AC724" s="2">
        <v>2</v>
      </c>
      <c r="AD724" s="2" t="s">
        <v>3739</v>
      </c>
      <c r="AF724" s="2" t="s">
        <v>4090</v>
      </c>
      <c r="AG724" s="2" t="s">
        <v>3740</v>
      </c>
      <c r="AH724" s="2" t="s">
        <v>201</v>
      </c>
      <c r="AI724" s="2" t="s">
        <v>241</v>
      </c>
      <c r="AJ724" s="2" t="s">
        <v>209</v>
      </c>
      <c r="AK724" s="2" t="s">
        <v>3741</v>
      </c>
      <c r="AL724" s="2" t="s">
        <v>3742</v>
      </c>
      <c r="AM724" s="2" t="s">
        <v>165</v>
      </c>
      <c r="AN724" s="2" t="s">
        <v>119</v>
      </c>
      <c r="AO724" s="2" t="s">
        <v>122</v>
      </c>
      <c r="AP724" s="2" t="s">
        <v>3708</v>
      </c>
      <c r="AT724" s="2" t="s">
        <v>186</v>
      </c>
      <c r="AU724" s="2" t="s">
        <v>232</v>
      </c>
      <c r="AV724" s="2" t="s">
        <v>3738</v>
      </c>
      <c r="AW724" s="2" t="s">
        <v>2211</v>
      </c>
      <c r="AX724" s="2" t="s">
        <v>3743</v>
      </c>
    </row>
    <row r="725" spans="1:50" x14ac:dyDescent="0.35">
      <c r="A725" s="2" t="s">
        <v>3952</v>
      </c>
      <c r="B725" s="2" t="s">
        <v>3877</v>
      </c>
      <c r="C725" s="2" t="s">
        <v>3878</v>
      </c>
      <c r="D725" s="2" t="s">
        <v>3879</v>
      </c>
      <c r="E725" s="2" t="s">
        <v>3880</v>
      </c>
      <c r="F725" s="141">
        <v>2020</v>
      </c>
      <c r="G725" s="2" t="s">
        <v>3881</v>
      </c>
      <c r="H725" s="2">
        <v>704</v>
      </c>
      <c r="J725" s="2">
        <v>135316</v>
      </c>
      <c r="L725" s="2" t="s">
        <v>3882</v>
      </c>
      <c r="N725" s="2" t="s">
        <v>3883</v>
      </c>
      <c r="O725" s="2" t="s">
        <v>3704</v>
      </c>
      <c r="P725" s="2" t="s">
        <v>321</v>
      </c>
      <c r="R725" s="2" t="s">
        <v>26</v>
      </c>
      <c r="S725" s="2" t="s">
        <v>4783</v>
      </c>
      <c r="T725" s="2" t="s">
        <v>3884</v>
      </c>
      <c r="U725" s="2" t="s">
        <v>60</v>
      </c>
      <c r="W725" s="2" t="s">
        <v>46</v>
      </c>
      <c r="X725" s="2" t="s">
        <v>24</v>
      </c>
      <c r="Y725" s="2" t="s">
        <v>165</v>
      </c>
      <c r="Z725" s="2" t="s">
        <v>3885</v>
      </c>
      <c r="AA725" s="2">
        <v>2</v>
      </c>
      <c r="AB725" s="2">
        <v>2</v>
      </c>
      <c r="AC725" s="2">
        <v>2</v>
      </c>
      <c r="AD725" s="2" t="s">
        <v>3886</v>
      </c>
      <c r="AE725" s="2" t="s">
        <v>3887</v>
      </c>
      <c r="AF725" s="2" t="s">
        <v>79</v>
      </c>
      <c r="AG725" s="2" t="s">
        <v>240</v>
      </c>
      <c r="AH725" s="2" t="s">
        <v>202</v>
      </c>
      <c r="AI725" s="2" t="s">
        <v>241</v>
      </c>
      <c r="AM725" s="2" t="s">
        <v>165</v>
      </c>
      <c r="AN725" s="2" t="s">
        <v>186</v>
      </c>
      <c r="AO725" s="2" t="s">
        <v>165</v>
      </c>
      <c r="AP725" s="2" t="s">
        <v>2211</v>
      </c>
      <c r="AT725" s="2" t="s">
        <v>249</v>
      </c>
      <c r="AU725" s="2" t="s">
        <v>232</v>
      </c>
      <c r="AV725" s="2" t="s">
        <v>3888</v>
      </c>
      <c r="AW725" s="2" t="s">
        <v>2211</v>
      </c>
      <c r="AX725" s="2" t="s">
        <v>3889</v>
      </c>
    </row>
    <row r="726" spans="1:50" x14ac:dyDescent="0.35">
      <c r="A726" s="2" t="s">
        <v>2755</v>
      </c>
      <c r="B726" s="133" t="s">
        <v>2539</v>
      </c>
      <c r="C726" s="133" t="s">
        <v>2540</v>
      </c>
      <c r="D726" s="133" t="s">
        <v>2541</v>
      </c>
      <c r="E726" s="133" t="s">
        <v>2542</v>
      </c>
      <c r="F726" s="200">
        <v>2001</v>
      </c>
      <c r="G726" s="133" t="s">
        <v>1164</v>
      </c>
      <c r="H726" s="133" t="s">
        <v>393</v>
      </c>
      <c r="I726" s="133" t="s">
        <v>399</v>
      </c>
      <c r="J726" s="133" t="s">
        <v>2543</v>
      </c>
      <c r="K726" s="133" t="s">
        <v>2544</v>
      </c>
      <c r="L726" s="133" t="s">
        <v>2545</v>
      </c>
      <c r="M726" s="133"/>
      <c r="N726" s="133" t="s">
        <v>2546</v>
      </c>
      <c r="O726" s="132" t="s">
        <v>320</v>
      </c>
      <c r="P726" s="132" t="s">
        <v>321</v>
      </c>
      <c r="Q726" s="132" t="s">
        <v>750</v>
      </c>
      <c r="R726" s="133" t="s">
        <v>26</v>
      </c>
      <c r="S726" s="2" t="s">
        <v>4783</v>
      </c>
      <c r="T726" s="133" t="s">
        <v>21</v>
      </c>
      <c r="U726" s="133" t="s">
        <v>60</v>
      </c>
      <c r="V726" s="133" t="s">
        <v>65</v>
      </c>
      <c r="W726" s="133" t="s">
        <v>54</v>
      </c>
      <c r="X726" s="133" t="s">
        <v>47</v>
      </c>
      <c r="Y726" s="133" t="s">
        <v>37</v>
      </c>
      <c r="Z726" s="133" t="s">
        <v>2547</v>
      </c>
      <c r="AA726" s="133">
        <v>2</v>
      </c>
      <c r="AB726" s="133">
        <v>3</v>
      </c>
      <c r="AC726" s="133">
        <v>3</v>
      </c>
      <c r="AD726" s="133" t="s">
        <v>2548</v>
      </c>
      <c r="AE726" s="133"/>
      <c r="AF726" s="133" t="s">
        <v>1205</v>
      </c>
      <c r="AG726" s="133" t="s">
        <v>90</v>
      </c>
      <c r="AH726" s="133" t="s">
        <v>117</v>
      </c>
      <c r="AI726" s="133"/>
      <c r="AJ726" s="133" t="s">
        <v>242</v>
      </c>
      <c r="AK726" s="133"/>
      <c r="AL726" s="133"/>
      <c r="AM726" s="133" t="s">
        <v>165</v>
      </c>
      <c r="AN726" s="133" t="s">
        <v>118</v>
      </c>
      <c r="AO726" s="133" t="s">
        <v>122</v>
      </c>
      <c r="AP726" s="133" t="s">
        <v>220</v>
      </c>
      <c r="AQ726" s="133" t="s">
        <v>118</v>
      </c>
      <c r="AR726" s="133" t="s">
        <v>2549</v>
      </c>
      <c r="AS726" s="133" t="s">
        <v>166</v>
      </c>
      <c r="AT726" s="133" t="s">
        <v>187</v>
      </c>
      <c r="AU726" s="133" t="s">
        <v>185</v>
      </c>
      <c r="AV726" s="133" t="s">
        <v>2547</v>
      </c>
      <c r="AW726" s="133" t="s">
        <v>221</v>
      </c>
      <c r="AX726" s="133" t="s">
        <v>2550</v>
      </c>
    </row>
    <row r="727" spans="1:50" x14ac:dyDescent="0.35">
      <c r="A727" s="2" t="s">
        <v>2755</v>
      </c>
      <c r="B727" s="133" t="s">
        <v>2539</v>
      </c>
      <c r="C727" s="133" t="s">
        <v>2540</v>
      </c>
      <c r="D727" s="133" t="s">
        <v>2541</v>
      </c>
      <c r="E727" s="133" t="s">
        <v>2542</v>
      </c>
      <c r="F727" s="200">
        <v>2001</v>
      </c>
      <c r="G727" s="133" t="s">
        <v>1164</v>
      </c>
      <c r="H727" s="133" t="s">
        <v>393</v>
      </c>
      <c r="I727" s="133" t="s">
        <v>399</v>
      </c>
      <c r="J727" s="133" t="s">
        <v>2543</v>
      </c>
      <c r="K727" s="133" t="s">
        <v>2544</v>
      </c>
      <c r="L727" s="133" t="s">
        <v>2545</v>
      </c>
      <c r="M727" s="133"/>
      <c r="N727" s="133" t="s">
        <v>2546</v>
      </c>
      <c r="O727" s="132" t="s">
        <v>320</v>
      </c>
      <c r="P727" s="132" t="s">
        <v>321</v>
      </c>
      <c r="Q727" s="132" t="s">
        <v>750</v>
      </c>
      <c r="R727" s="133" t="s">
        <v>26</v>
      </c>
      <c r="S727" s="2" t="s">
        <v>4783</v>
      </c>
      <c r="T727" s="133" t="s">
        <v>21</v>
      </c>
      <c r="U727" s="133" t="s">
        <v>60</v>
      </c>
      <c r="V727" s="133" t="s">
        <v>65</v>
      </c>
      <c r="W727" s="25" t="s">
        <v>54</v>
      </c>
      <c r="X727" s="133" t="s">
        <v>47</v>
      </c>
      <c r="Y727" s="133" t="s">
        <v>37</v>
      </c>
      <c r="Z727" s="133" t="s">
        <v>2547</v>
      </c>
      <c r="AA727" s="133">
        <v>2</v>
      </c>
      <c r="AB727" s="133">
        <v>3</v>
      </c>
      <c r="AC727" s="133">
        <v>3</v>
      </c>
      <c r="AD727" s="133" t="s">
        <v>2548</v>
      </c>
      <c r="AE727" s="133"/>
      <c r="AF727" s="133" t="s">
        <v>1205</v>
      </c>
      <c r="AG727" s="133" t="s">
        <v>91</v>
      </c>
      <c r="AH727" s="133" t="s">
        <v>117</v>
      </c>
      <c r="AI727" s="133"/>
      <c r="AJ727" s="133" t="s">
        <v>242</v>
      </c>
      <c r="AK727" s="133"/>
      <c r="AL727" s="133"/>
      <c r="AM727" s="133" t="s">
        <v>165</v>
      </c>
      <c r="AN727" s="133" t="s">
        <v>118</v>
      </c>
      <c r="AO727" s="133" t="s">
        <v>122</v>
      </c>
      <c r="AP727" s="133" t="s">
        <v>220</v>
      </c>
      <c r="AQ727" s="133" t="s">
        <v>118</v>
      </c>
      <c r="AR727" s="133" t="s">
        <v>2549</v>
      </c>
      <c r="AS727" s="133" t="s">
        <v>166</v>
      </c>
      <c r="AT727" s="133" t="s">
        <v>187</v>
      </c>
      <c r="AU727" s="133" t="s">
        <v>185</v>
      </c>
      <c r="AV727" s="133" t="s">
        <v>2547</v>
      </c>
      <c r="AW727" s="133" t="s">
        <v>221</v>
      </c>
      <c r="AX727" s="133" t="s">
        <v>2550</v>
      </c>
    </row>
    <row r="728" spans="1:50" x14ac:dyDescent="0.35">
      <c r="A728" s="2" t="s">
        <v>2755</v>
      </c>
      <c r="B728" s="133" t="s">
        <v>2539</v>
      </c>
      <c r="C728" s="133" t="s">
        <v>2540</v>
      </c>
      <c r="D728" s="133" t="s">
        <v>2541</v>
      </c>
      <c r="E728" s="133" t="s">
        <v>2542</v>
      </c>
      <c r="F728" s="200">
        <v>2001</v>
      </c>
      <c r="G728" s="133" t="s">
        <v>1164</v>
      </c>
      <c r="H728" s="133" t="s">
        <v>393</v>
      </c>
      <c r="I728" s="133" t="s">
        <v>399</v>
      </c>
      <c r="J728" s="133" t="s">
        <v>2543</v>
      </c>
      <c r="K728" s="133" t="s">
        <v>2544</v>
      </c>
      <c r="L728" s="133" t="s">
        <v>2545</v>
      </c>
      <c r="M728" s="133"/>
      <c r="N728" s="133" t="s">
        <v>2546</v>
      </c>
      <c r="O728" s="132" t="s">
        <v>320</v>
      </c>
      <c r="P728" s="132" t="s">
        <v>321</v>
      </c>
      <c r="Q728" s="132" t="s">
        <v>750</v>
      </c>
      <c r="R728" s="133" t="s">
        <v>26</v>
      </c>
      <c r="S728" s="2" t="s">
        <v>4783</v>
      </c>
      <c r="T728" s="133" t="s">
        <v>21</v>
      </c>
      <c r="U728" s="133" t="s">
        <v>60</v>
      </c>
      <c r="V728" s="133" t="s">
        <v>65</v>
      </c>
      <c r="W728" s="25" t="s">
        <v>54</v>
      </c>
      <c r="X728" s="133" t="s">
        <v>47</v>
      </c>
      <c r="Y728" s="133" t="s">
        <v>37</v>
      </c>
      <c r="Z728" s="133" t="s">
        <v>2547</v>
      </c>
      <c r="AA728" s="133">
        <v>2</v>
      </c>
      <c r="AB728" s="133">
        <v>3</v>
      </c>
      <c r="AC728" s="133">
        <v>3</v>
      </c>
      <c r="AD728" s="133" t="s">
        <v>2548</v>
      </c>
      <c r="AE728" s="133"/>
      <c r="AF728" s="133" t="s">
        <v>1205</v>
      </c>
      <c r="AG728" s="133" t="s">
        <v>89</v>
      </c>
      <c r="AH728" s="133" t="s">
        <v>117</v>
      </c>
      <c r="AI728" s="133"/>
      <c r="AJ728" s="133" t="s">
        <v>242</v>
      </c>
      <c r="AK728" s="133"/>
      <c r="AL728" s="133"/>
      <c r="AM728" s="133" t="s">
        <v>165</v>
      </c>
      <c r="AN728" s="133" t="s">
        <v>118</v>
      </c>
      <c r="AO728" s="133" t="s">
        <v>122</v>
      </c>
      <c r="AP728" s="133" t="s">
        <v>220</v>
      </c>
      <c r="AQ728" s="133" t="s">
        <v>118</v>
      </c>
      <c r="AR728" s="133" t="s">
        <v>2549</v>
      </c>
      <c r="AS728" s="133" t="s">
        <v>166</v>
      </c>
      <c r="AT728" s="133" t="s">
        <v>187</v>
      </c>
      <c r="AU728" s="133" t="s">
        <v>185</v>
      </c>
      <c r="AV728" s="133" t="s">
        <v>2547</v>
      </c>
      <c r="AW728" s="133" t="s">
        <v>221</v>
      </c>
      <c r="AX728" s="133" t="s">
        <v>2550</v>
      </c>
    </row>
    <row r="729" spans="1:50" x14ac:dyDescent="0.35">
      <c r="A729" s="2" t="s">
        <v>2755</v>
      </c>
      <c r="B729" s="133" t="s">
        <v>2655</v>
      </c>
      <c r="C729" s="133" t="s">
        <v>2656</v>
      </c>
      <c r="D729" s="133" t="s">
        <v>2657</v>
      </c>
      <c r="E729" s="133" t="s">
        <v>2658</v>
      </c>
      <c r="F729" s="200">
        <v>2019</v>
      </c>
      <c r="G729" s="133" t="s">
        <v>932</v>
      </c>
      <c r="H729" s="133" t="s">
        <v>746</v>
      </c>
      <c r="I729" s="133" t="s">
        <v>437</v>
      </c>
      <c r="J729" s="133" t="s">
        <v>2659</v>
      </c>
      <c r="K729" s="133" t="s">
        <v>2660</v>
      </c>
      <c r="L729" s="133" t="s">
        <v>2661</v>
      </c>
      <c r="M729" s="133"/>
      <c r="N729" s="133" t="s">
        <v>2662</v>
      </c>
      <c r="O729" s="132" t="s">
        <v>320</v>
      </c>
      <c r="P729" s="132" t="s">
        <v>321</v>
      </c>
      <c r="Q729" s="132" t="s">
        <v>2663</v>
      </c>
      <c r="R729" s="133" t="s">
        <v>26</v>
      </c>
      <c r="S729" s="2" t="s">
        <v>4783</v>
      </c>
      <c r="T729" s="133" t="s">
        <v>21</v>
      </c>
      <c r="U729" s="133" t="s">
        <v>54</v>
      </c>
      <c r="V729" s="133" t="s">
        <v>39</v>
      </c>
      <c r="W729" s="133" t="s">
        <v>42</v>
      </c>
      <c r="X729" s="133" t="s">
        <v>23</v>
      </c>
      <c r="Y729" s="133" t="s">
        <v>44</v>
      </c>
      <c r="Z729" s="133" t="s">
        <v>2664</v>
      </c>
      <c r="AA729" s="133">
        <v>3</v>
      </c>
      <c r="AB729" s="133">
        <v>3</v>
      </c>
      <c r="AC729" s="133">
        <v>3</v>
      </c>
      <c r="AD729" s="133" t="s">
        <v>2665</v>
      </c>
      <c r="AE729" s="133" t="s">
        <v>2666</v>
      </c>
      <c r="AF729" s="133" t="s">
        <v>79</v>
      </c>
      <c r="AG729" s="133" t="s">
        <v>95</v>
      </c>
      <c r="AH729" s="133" t="s">
        <v>202</v>
      </c>
      <c r="AI729" s="133"/>
      <c r="AJ729" s="133"/>
      <c r="AK729" s="133"/>
      <c r="AL729" s="133"/>
      <c r="AM729" s="133" t="s">
        <v>165</v>
      </c>
      <c r="AN729" s="133" t="s">
        <v>120</v>
      </c>
      <c r="AO729" s="133" t="s">
        <v>229</v>
      </c>
      <c r="AP729" s="133" t="s">
        <v>220</v>
      </c>
      <c r="AQ729" s="133" t="s">
        <v>2667</v>
      </c>
      <c r="AR729" s="133" t="s">
        <v>162</v>
      </c>
      <c r="AS729" s="133" t="s">
        <v>167</v>
      </c>
      <c r="AT729" s="133" t="s">
        <v>217</v>
      </c>
      <c r="AU729" s="133" t="s">
        <v>186</v>
      </c>
      <c r="AV729" s="133" t="s">
        <v>2668</v>
      </c>
      <c r="AW729" s="133" t="s">
        <v>220</v>
      </c>
      <c r="AX729" s="133" t="s">
        <v>2669</v>
      </c>
    </row>
    <row r="730" spans="1:50" x14ac:dyDescent="0.35">
      <c r="A730" s="2" t="s">
        <v>3493</v>
      </c>
      <c r="B730" s="25" t="s">
        <v>3466</v>
      </c>
      <c r="C730" s="25" t="s">
        <v>3467</v>
      </c>
      <c r="D730" s="25" t="s">
        <v>3468</v>
      </c>
      <c r="E730" s="25" t="s">
        <v>3469</v>
      </c>
      <c r="F730" s="163">
        <v>2013</v>
      </c>
      <c r="G730" s="25" t="s">
        <v>306</v>
      </c>
      <c r="H730" s="25" t="s">
        <v>834</v>
      </c>
      <c r="I730" s="25" t="s">
        <v>450</v>
      </c>
      <c r="J730" s="25" t="s">
        <v>3470</v>
      </c>
      <c r="K730" s="25" t="s">
        <v>3471</v>
      </c>
      <c r="L730" s="25" t="s">
        <v>3472</v>
      </c>
      <c r="M730" s="25"/>
      <c r="N730" s="25" t="s">
        <v>3473</v>
      </c>
      <c r="O730" s="25" t="s">
        <v>320</v>
      </c>
      <c r="P730" s="25" t="s">
        <v>321</v>
      </c>
      <c r="Q730" s="25" t="s">
        <v>708</v>
      </c>
      <c r="R730" s="25" t="s">
        <v>26</v>
      </c>
      <c r="S730" s="2" t="s">
        <v>4783</v>
      </c>
      <c r="T730" s="2" t="s">
        <v>27</v>
      </c>
      <c r="U730" s="2" t="s">
        <v>60</v>
      </c>
      <c r="V730" s="2" t="s">
        <v>59</v>
      </c>
      <c r="W730" s="2" t="s">
        <v>50</v>
      </c>
      <c r="X730" s="2" t="s">
        <v>55</v>
      </c>
      <c r="Y730" s="2" t="s">
        <v>37</v>
      </c>
      <c r="Z730" s="2" t="s">
        <v>3474</v>
      </c>
      <c r="AA730" s="2">
        <v>2</v>
      </c>
      <c r="AB730" s="2">
        <v>2</v>
      </c>
      <c r="AC730" s="2">
        <v>2</v>
      </c>
      <c r="AE730" s="267" t="s">
        <v>3475</v>
      </c>
      <c r="AF730" s="2" t="s">
        <v>78</v>
      </c>
      <c r="AG730" s="279"/>
      <c r="AJ730" s="2" t="s">
        <v>125</v>
      </c>
      <c r="AK730" s="2" t="s">
        <v>127</v>
      </c>
      <c r="AL730" s="2" t="s">
        <v>3476</v>
      </c>
      <c r="AM730" s="2" t="s">
        <v>165</v>
      </c>
      <c r="AN730" s="2" t="s">
        <v>208</v>
      </c>
      <c r="AO730" s="2" t="s">
        <v>122</v>
      </c>
      <c r="AP730" s="2" t="s">
        <v>220</v>
      </c>
      <c r="AQ730" s="2" t="s">
        <v>3477</v>
      </c>
      <c r="AR730" s="2" t="s">
        <v>162</v>
      </c>
      <c r="AS730" s="2" t="s">
        <v>166</v>
      </c>
      <c r="AT730" s="275" t="s">
        <v>249</v>
      </c>
      <c r="AU730" s="257" t="s">
        <v>214</v>
      </c>
      <c r="AV730" s="2" t="s">
        <v>3478</v>
      </c>
      <c r="AW730" s="2" t="s">
        <v>220</v>
      </c>
      <c r="AX730" s="2" t="s">
        <v>3479</v>
      </c>
    </row>
    <row r="731" spans="1:50" x14ac:dyDescent="0.35">
      <c r="A731" s="2" t="s">
        <v>4523</v>
      </c>
      <c r="B731" s="241" t="s">
        <v>4599</v>
      </c>
      <c r="C731" s="241" t="s">
        <v>4600</v>
      </c>
      <c r="D731" s="241" t="s">
        <v>4601</v>
      </c>
      <c r="E731" s="241" t="s">
        <v>4602</v>
      </c>
      <c r="F731" s="242">
        <v>2018</v>
      </c>
      <c r="G731" s="241" t="s">
        <v>589</v>
      </c>
      <c r="H731" s="241">
        <v>201</v>
      </c>
      <c r="I731" s="241"/>
      <c r="J731" s="241">
        <v>95</v>
      </c>
      <c r="K731" s="241">
        <v>104</v>
      </c>
      <c r="L731" s="241" t="s">
        <v>4603</v>
      </c>
      <c r="M731" s="243" t="s">
        <v>4604</v>
      </c>
      <c r="N731" s="241" t="s">
        <v>4605</v>
      </c>
      <c r="O731" s="241" t="s">
        <v>320</v>
      </c>
      <c r="P731" s="241" t="s">
        <v>321</v>
      </c>
      <c r="Q731" s="241"/>
      <c r="R731" s="241"/>
      <c r="S731" s="2" t="s">
        <v>4783</v>
      </c>
      <c r="T731" s="241" t="s">
        <v>27</v>
      </c>
      <c r="U731" s="241" t="s">
        <v>60</v>
      </c>
      <c r="V731" s="241" t="s">
        <v>65</v>
      </c>
      <c r="W731" s="241" t="s">
        <v>60</v>
      </c>
      <c r="X731" s="241" t="s">
        <v>55</v>
      </c>
      <c r="Y731" s="241" t="s">
        <v>66</v>
      </c>
      <c r="Z731" s="241"/>
      <c r="AA731" s="241">
        <v>2</v>
      </c>
      <c r="AB731" s="241">
        <v>2</v>
      </c>
      <c r="AC731" s="241">
        <v>3</v>
      </c>
      <c r="AD731" s="241"/>
      <c r="AE731" s="324"/>
      <c r="AF731" s="241" t="s">
        <v>79</v>
      </c>
      <c r="AG731" s="306" t="s">
        <v>97</v>
      </c>
      <c r="AH731" s="306" t="s">
        <v>201</v>
      </c>
      <c r="AI731" s="241" t="s">
        <v>88</v>
      </c>
      <c r="AJ731" s="241"/>
      <c r="AK731" s="241"/>
      <c r="AL731" s="241"/>
      <c r="AM731" s="241" t="s">
        <v>194</v>
      </c>
      <c r="AN731" s="241" t="s">
        <v>4612</v>
      </c>
      <c r="AO731" s="241" t="s">
        <v>123</v>
      </c>
      <c r="AP731" s="241" t="s">
        <v>221</v>
      </c>
      <c r="AQ731" s="241" t="s">
        <v>4607</v>
      </c>
      <c r="AR731" s="241" t="s">
        <v>162</v>
      </c>
      <c r="AS731" s="324" t="s">
        <v>168</v>
      </c>
      <c r="AT731" s="241" t="s">
        <v>243</v>
      </c>
      <c r="AU731" s="241"/>
      <c r="AV731" s="241" t="s">
        <v>4608</v>
      </c>
      <c r="AW731" s="241" t="s">
        <v>221</v>
      </c>
      <c r="AX731" s="241" t="s">
        <v>4613</v>
      </c>
    </row>
    <row r="732" spans="1:50" x14ac:dyDescent="0.35">
      <c r="A732" s="8" t="s">
        <v>1552</v>
      </c>
      <c r="B732" s="8" t="s">
        <v>1281</v>
      </c>
      <c r="C732" s="8" t="s">
        <v>1282</v>
      </c>
      <c r="D732" s="8" t="s">
        <v>1283</v>
      </c>
      <c r="E732" s="8" t="s">
        <v>1284</v>
      </c>
      <c r="F732" s="157">
        <v>2014</v>
      </c>
      <c r="G732" s="8" t="s">
        <v>1164</v>
      </c>
      <c r="H732" s="8" t="s">
        <v>1285</v>
      </c>
      <c r="I732" s="8" t="s">
        <v>416</v>
      </c>
      <c r="J732" s="8" t="s">
        <v>1286</v>
      </c>
      <c r="K732" s="8" t="s">
        <v>1287</v>
      </c>
      <c r="L732" s="8" t="s">
        <v>1288</v>
      </c>
      <c r="M732" s="8"/>
      <c r="N732" s="8" t="s">
        <v>1289</v>
      </c>
      <c r="O732" s="8" t="s">
        <v>320</v>
      </c>
      <c r="P732" s="8" t="s">
        <v>321</v>
      </c>
      <c r="Q732" s="8"/>
      <c r="R732" s="8" t="s">
        <v>26</v>
      </c>
      <c r="S732" s="2" t="s">
        <v>4783</v>
      </c>
      <c r="T732" s="8" t="s">
        <v>4085</v>
      </c>
      <c r="U732" s="8" t="s">
        <v>60</v>
      </c>
      <c r="V732" s="8" t="s">
        <v>55</v>
      </c>
      <c r="W732" s="8" t="s">
        <v>54</v>
      </c>
      <c r="X732" s="8" t="s">
        <v>55</v>
      </c>
      <c r="Y732" s="8" t="s">
        <v>3911</v>
      </c>
      <c r="Z732" s="8" t="s">
        <v>1290</v>
      </c>
      <c r="AA732" s="8">
        <v>2</v>
      </c>
      <c r="AB732" s="8">
        <v>2</v>
      </c>
      <c r="AC732" s="8">
        <v>3</v>
      </c>
      <c r="AD732" s="8" t="s">
        <v>1291</v>
      </c>
      <c r="AE732" s="325" t="s">
        <v>1292</v>
      </c>
      <c r="AF732" s="8" t="s">
        <v>1293</v>
      </c>
      <c r="AG732" s="329" t="s">
        <v>240</v>
      </c>
      <c r="AH732" s="329" t="s">
        <v>201</v>
      </c>
      <c r="AI732" s="8" t="s">
        <v>218</v>
      </c>
      <c r="AJ732" s="8" t="s">
        <v>242</v>
      </c>
      <c r="AK732" s="8" t="s">
        <v>165</v>
      </c>
      <c r="AL732" s="8"/>
      <c r="AM732" s="8" t="s">
        <v>159</v>
      </c>
      <c r="AN732" s="8" t="s">
        <v>1294</v>
      </c>
      <c r="AO732" s="8" t="s">
        <v>122</v>
      </c>
      <c r="AP732" s="8" t="s">
        <v>220</v>
      </c>
      <c r="AQ732" s="8" t="s">
        <v>159</v>
      </c>
      <c r="AR732" s="8" t="s">
        <v>165</v>
      </c>
      <c r="AS732" s="325" t="s">
        <v>166</v>
      </c>
      <c r="AT732" s="8" t="s">
        <v>249</v>
      </c>
      <c r="AU732" s="8" t="s">
        <v>183</v>
      </c>
      <c r="AV732" s="8" t="s">
        <v>1295</v>
      </c>
      <c r="AW732" s="8" t="s">
        <v>220</v>
      </c>
      <c r="AX732" s="8" t="s">
        <v>1296</v>
      </c>
    </row>
    <row r="733" spans="1:50" x14ac:dyDescent="0.35">
      <c r="A733" s="2" t="s">
        <v>1172</v>
      </c>
      <c r="B733" s="2" t="s">
        <v>984</v>
      </c>
      <c r="C733" s="2" t="s">
        <v>985</v>
      </c>
      <c r="D733" s="2" t="s">
        <v>986</v>
      </c>
      <c r="E733" s="2" t="s">
        <v>987</v>
      </c>
      <c r="F733" s="141">
        <v>2015</v>
      </c>
      <c r="G733" s="2" t="s">
        <v>988</v>
      </c>
      <c r="H733" s="2" t="s">
        <v>989</v>
      </c>
      <c r="J733" s="2" t="s">
        <v>990</v>
      </c>
      <c r="K733" s="2" t="s">
        <v>330</v>
      </c>
      <c r="L733" s="2" t="s">
        <v>991</v>
      </c>
      <c r="N733" s="2" t="s">
        <v>992</v>
      </c>
      <c r="O733" s="2" t="s">
        <v>320</v>
      </c>
      <c r="P733" s="2" t="s">
        <v>321</v>
      </c>
      <c r="Q733" s="2" t="s">
        <v>379</v>
      </c>
      <c r="R733" s="2" t="s">
        <v>26</v>
      </c>
      <c r="S733" s="2" t="s">
        <v>4783</v>
      </c>
      <c r="T733" s="2" t="s">
        <v>27</v>
      </c>
      <c r="U733" s="2" t="s">
        <v>60</v>
      </c>
      <c r="V733" s="2" t="s">
        <v>59</v>
      </c>
      <c r="W733" s="2" t="s">
        <v>50</v>
      </c>
      <c r="X733" s="2" t="s">
        <v>32</v>
      </c>
      <c r="Y733" s="2" t="s">
        <v>37</v>
      </c>
      <c r="Z733" s="2" t="s">
        <v>993</v>
      </c>
      <c r="AA733" s="2">
        <v>3</v>
      </c>
      <c r="AB733" s="2">
        <v>3</v>
      </c>
      <c r="AC733" s="2">
        <v>3</v>
      </c>
      <c r="AE733" s="267"/>
      <c r="AF733" s="2" t="s">
        <v>78</v>
      </c>
      <c r="AG733" s="270" t="s">
        <v>240</v>
      </c>
      <c r="AH733" s="270" t="s">
        <v>116</v>
      </c>
      <c r="AI733" s="2" t="s">
        <v>88</v>
      </c>
      <c r="AJ733" s="2" t="s">
        <v>125</v>
      </c>
      <c r="AK733" s="2" t="s">
        <v>127</v>
      </c>
      <c r="AL733" s="2" t="s">
        <v>150</v>
      </c>
      <c r="AM733" s="2" t="s">
        <v>159</v>
      </c>
      <c r="AN733" s="2" t="s">
        <v>994</v>
      </c>
      <c r="AO733" s="2" t="s">
        <v>205</v>
      </c>
      <c r="AP733" s="2" t="s">
        <v>220</v>
      </c>
      <c r="AQ733" s="2" t="s">
        <v>190</v>
      </c>
      <c r="AR733" s="2" t="s">
        <v>165</v>
      </c>
      <c r="AS733" s="267" t="s">
        <v>248</v>
      </c>
      <c r="AT733" s="2" t="s">
        <v>217</v>
      </c>
      <c r="AU733" s="2" t="s">
        <v>183</v>
      </c>
      <c r="AV733" s="2" t="str">
        <f>Z733</f>
        <v>Random Utility Function</v>
      </c>
      <c r="AW733" s="2" t="s">
        <v>220</v>
      </c>
      <c r="AX733" s="2" t="s">
        <v>995</v>
      </c>
    </row>
    <row r="734" spans="1:50" x14ac:dyDescent="0.35">
      <c r="A734" s="2" t="s">
        <v>1172</v>
      </c>
      <c r="B734" s="2" t="s">
        <v>1050</v>
      </c>
      <c r="C734" s="2" t="s">
        <v>1051</v>
      </c>
      <c r="D734" s="2" t="s">
        <v>1052</v>
      </c>
      <c r="E734" s="2" t="s">
        <v>1053</v>
      </c>
      <c r="F734" s="141">
        <v>2010</v>
      </c>
      <c r="G734" s="2" t="s">
        <v>306</v>
      </c>
      <c r="H734" s="2" t="s">
        <v>366</v>
      </c>
      <c r="I734" s="2" t="s">
        <v>437</v>
      </c>
      <c r="J734" s="2" t="s">
        <v>1054</v>
      </c>
      <c r="K734" s="2" t="s">
        <v>1055</v>
      </c>
      <c r="L734" s="2" t="s">
        <v>1056</v>
      </c>
      <c r="N734" s="2" t="s">
        <v>1057</v>
      </c>
      <c r="O734" s="2" t="s">
        <v>320</v>
      </c>
      <c r="P734" s="2" t="s">
        <v>321</v>
      </c>
      <c r="Q734" s="2" t="s">
        <v>708</v>
      </c>
      <c r="R734" s="2" t="s">
        <v>26</v>
      </c>
      <c r="S734" s="2" t="s">
        <v>4783</v>
      </c>
      <c r="T734" s="2" t="s">
        <v>27</v>
      </c>
      <c r="Y734" s="2" t="s">
        <v>66</v>
      </c>
      <c r="Z734" s="2" t="s">
        <v>1058</v>
      </c>
      <c r="AA734" s="2">
        <v>1</v>
      </c>
      <c r="AB734" s="2">
        <v>1</v>
      </c>
      <c r="AC734" s="2">
        <v>1</v>
      </c>
      <c r="AF734" s="2" t="s">
        <v>78</v>
      </c>
      <c r="AG734" s="2" t="s">
        <v>113</v>
      </c>
      <c r="AJ734" s="2" t="s">
        <v>125</v>
      </c>
      <c r="AK734" s="2" t="s">
        <v>127</v>
      </c>
      <c r="AL734" s="2" t="s">
        <v>139</v>
      </c>
      <c r="AM734" s="2" t="s">
        <v>159</v>
      </c>
      <c r="AN734" s="2" t="s">
        <v>226</v>
      </c>
      <c r="AP734" s="2" t="s">
        <v>220</v>
      </c>
      <c r="AQ734" s="2" t="s">
        <v>190</v>
      </c>
      <c r="AR734" s="2" t="s">
        <v>165</v>
      </c>
      <c r="AS734" s="267" t="s">
        <v>248</v>
      </c>
      <c r="AT734" s="2" t="s">
        <v>217</v>
      </c>
      <c r="AU734" s="2" t="s">
        <v>183</v>
      </c>
      <c r="AV734" s="2" t="str">
        <f>Z734</f>
        <v>Ideal Free Distribution simulations</v>
      </c>
      <c r="AW734" s="2" t="s">
        <v>221</v>
      </c>
      <c r="AX734" s="2" t="s">
        <v>1059</v>
      </c>
    </row>
    <row r="735" spans="1:50" x14ac:dyDescent="0.35">
      <c r="A735" s="2" t="s">
        <v>2287</v>
      </c>
      <c r="B735" s="127" t="s">
        <v>2262</v>
      </c>
      <c r="C735" s="127" t="s">
        <v>2263</v>
      </c>
      <c r="D735" s="127" t="s">
        <v>2264</v>
      </c>
      <c r="E735" s="127" t="s">
        <v>2265</v>
      </c>
      <c r="F735" s="141">
        <v>2019</v>
      </c>
      <c r="G735" s="127" t="s">
        <v>1093</v>
      </c>
      <c r="H735" s="2">
        <v>83</v>
      </c>
      <c r="I735" s="2" t="s">
        <v>2266</v>
      </c>
      <c r="J735" s="2">
        <v>57</v>
      </c>
      <c r="K735" s="2">
        <v>70</v>
      </c>
      <c r="L735" s="2" t="s">
        <v>2267</v>
      </c>
      <c r="N735" s="127" t="s">
        <v>2268</v>
      </c>
      <c r="O735" s="2" t="s">
        <v>320</v>
      </c>
      <c r="P735" s="127" t="s">
        <v>321</v>
      </c>
      <c r="R735" s="2" t="s">
        <v>26</v>
      </c>
      <c r="S735" s="2" t="s">
        <v>4783</v>
      </c>
      <c r="T735" s="2" t="s">
        <v>34</v>
      </c>
      <c r="U735" s="2" t="s">
        <v>60</v>
      </c>
      <c r="V735" s="2" t="s">
        <v>65</v>
      </c>
      <c r="W735" s="2" t="s">
        <v>54</v>
      </c>
      <c r="X735" s="2" t="s">
        <v>55</v>
      </c>
      <c r="Y735" s="2" t="s">
        <v>25</v>
      </c>
      <c r="Z735" s="2" t="s">
        <v>2269</v>
      </c>
      <c r="AA735" s="2">
        <v>2</v>
      </c>
      <c r="AB735" s="2">
        <v>2</v>
      </c>
      <c r="AC735" s="2">
        <v>3</v>
      </c>
      <c r="AD735" s="128" t="s">
        <v>2270</v>
      </c>
      <c r="AE735" s="2" t="s">
        <v>2271</v>
      </c>
      <c r="AF735" s="2" t="s">
        <v>77</v>
      </c>
      <c r="AG735" s="2" t="s">
        <v>2272</v>
      </c>
      <c r="AH735" s="2" t="s">
        <v>201</v>
      </c>
      <c r="AI735" s="2" t="s">
        <v>169</v>
      </c>
      <c r="AJ735" s="2" t="s">
        <v>209</v>
      </c>
      <c r="AK735" s="2" t="s">
        <v>127</v>
      </c>
      <c r="AP735" s="2" t="s">
        <v>221</v>
      </c>
      <c r="AS735" s="267"/>
      <c r="AT735" s="2" t="s">
        <v>217</v>
      </c>
      <c r="AV735" s="2" t="s">
        <v>2273</v>
      </c>
      <c r="AW735" s="2" t="s">
        <v>221</v>
      </c>
      <c r="AX735" s="2" t="s">
        <v>2274</v>
      </c>
    </row>
    <row r="736" spans="1:50" x14ac:dyDescent="0.35">
      <c r="A736" s="2" t="s">
        <v>2287</v>
      </c>
      <c r="B736" s="127" t="s">
        <v>2145</v>
      </c>
      <c r="C736" s="127" t="s">
        <v>2146</v>
      </c>
      <c r="D736" s="127" t="s">
        <v>2147</v>
      </c>
      <c r="E736" s="127" t="s">
        <v>2148</v>
      </c>
      <c r="F736" s="141">
        <v>2015</v>
      </c>
      <c r="G736" s="127" t="s">
        <v>315</v>
      </c>
      <c r="H736" s="2">
        <v>526</v>
      </c>
      <c r="J736" s="2">
        <v>113</v>
      </c>
      <c r="K736" s="2">
        <v>124</v>
      </c>
      <c r="L736" s="2" t="s">
        <v>2149</v>
      </c>
      <c r="N736" s="127" t="s">
        <v>2150</v>
      </c>
      <c r="O736" s="2" t="s">
        <v>320</v>
      </c>
      <c r="P736" s="127" t="s">
        <v>321</v>
      </c>
      <c r="R736" s="2" t="s">
        <v>26</v>
      </c>
      <c r="S736" s="2" t="s">
        <v>4783</v>
      </c>
      <c r="T736" s="2" t="s">
        <v>30</v>
      </c>
      <c r="U736" s="2" t="s">
        <v>54</v>
      </c>
      <c r="V736" s="2" t="s">
        <v>61</v>
      </c>
      <c r="W736" s="2" t="s">
        <v>46</v>
      </c>
      <c r="X736" s="2" t="s">
        <v>28</v>
      </c>
      <c r="Y736" s="2" t="s">
        <v>40</v>
      </c>
      <c r="Z736" s="2" t="s">
        <v>2151</v>
      </c>
      <c r="AA736" s="2">
        <v>2</v>
      </c>
      <c r="AB736" s="2">
        <v>2</v>
      </c>
      <c r="AC736" s="2">
        <v>3</v>
      </c>
      <c r="AE736" s="267" t="s">
        <v>2152</v>
      </c>
      <c r="AF736" s="2" t="s">
        <v>77</v>
      </c>
      <c r="AG736" s="2" t="s">
        <v>111</v>
      </c>
      <c r="AH736" s="2" t="s">
        <v>116</v>
      </c>
      <c r="AI736" s="2" t="s">
        <v>218</v>
      </c>
      <c r="AJ736" s="2" t="s">
        <v>126</v>
      </c>
      <c r="AK736" s="2" t="s">
        <v>132</v>
      </c>
      <c r="AL736" s="2" t="s">
        <v>149</v>
      </c>
      <c r="AO736" s="2" t="s">
        <v>229</v>
      </c>
      <c r="AP736" s="2" t="s">
        <v>221</v>
      </c>
      <c r="AS736" s="267"/>
      <c r="AT736" s="2" t="s">
        <v>217</v>
      </c>
      <c r="AW736" s="2" t="s">
        <v>221</v>
      </c>
      <c r="AX736" s="2" t="s">
        <v>2153</v>
      </c>
    </row>
    <row r="737" spans="1:50" x14ac:dyDescent="0.35">
      <c r="A737" s="2" t="s">
        <v>2357</v>
      </c>
      <c r="B737" s="248" t="s">
        <v>2339</v>
      </c>
      <c r="C737" s="248" t="s">
        <v>2340</v>
      </c>
      <c r="D737" s="248" t="s">
        <v>2341</v>
      </c>
      <c r="E737" s="248" t="s">
        <v>2342</v>
      </c>
      <c r="F737" s="141">
        <v>2019</v>
      </c>
      <c r="G737" s="2" t="s">
        <v>1134</v>
      </c>
      <c r="H737" s="2">
        <v>6</v>
      </c>
      <c r="I737" s="2" t="s">
        <v>2314</v>
      </c>
      <c r="J737" s="2">
        <v>1</v>
      </c>
      <c r="K737" s="2">
        <v>11</v>
      </c>
      <c r="L737" s="2" t="s">
        <v>2343</v>
      </c>
      <c r="M737" s="2" t="s">
        <v>2344</v>
      </c>
      <c r="N737" s="129" t="s">
        <v>2345</v>
      </c>
      <c r="O737" s="2" t="s">
        <v>320</v>
      </c>
      <c r="P737" s="2" t="s">
        <v>321</v>
      </c>
      <c r="R737" s="2" t="s">
        <v>26</v>
      </c>
      <c r="S737" s="2" t="s">
        <v>4783</v>
      </c>
      <c r="T737" s="2" t="s">
        <v>21</v>
      </c>
      <c r="U737" s="2" t="s">
        <v>60</v>
      </c>
      <c r="V737" s="2" t="s">
        <v>55</v>
      </c>
      <c r="W737" s="2" t="s">
        <v>54</v>
      </c>
      <c r="X737" s="2" t="s">
        <v>24</v>
      </c>
      <c r="Y737" s="2" t="s">
        <v>29</v>
      </c>
      <c r="Z737" s="2" t="s">
        <v>2346</v>
      </c>
      <c r="AA737" s="2">
        <v>3</v>
      </c>
      <c r="AB737" s="2">
        <v>2</v>
      </c>
      <c r="AC737" s="2">
        <v>3</v>
      </c>
      <c r="AD737" s="2" t="s">
        <v>2347</v>
      </c>
      <c r="AE737" s="267"/>
      <c r="AF737" s="2" t="s">
        <v>77</v>
      </c>
      <c r="AG737" s="2" t="s">
        <v>89</v>
      </c>
      <c r="AH737" s="2" t="s">
        <v>115</v>
      </c>
      <c r="AI737" s="2" t="s">
        <v>199</v>
      </c>
      <c r="AJ737" s="2" t="s">
        <v>209</v>
      </c>
      <c r="AK737" s="2" t="s">
        <v>130</v>
      </c>
      <c r="AL737" s="2" t="s">
        <v>147</v>
      </c>
      <c r="AN737" s="2" t="s">
        <v>2348</v>
      </c>
      <c r="AS737" s="267"/>
      <c r="AT737" s="2" t="s">
        <v>249</v>
      </c>
      <c r="AU737" s="2" t="s">
        <v>232</v>
      </c>
      <c r="AV737" s="2" t="s">
        <v>2346</v>
      </c>
      <c r="AW737" s="2" t="s">
        <v>221</v>
      </c>
      <c r="AX737" s="2" t="s">
        <v>2349</v>
      </c>
    </row>
    <row r="738" spans="1:50" x14ac:dyDescent="0.35">
      <c r="A738" s="45" t="s">
        <v>927</v>
      </c>
      <c r="B738" s="46" t="s">
        <v>760</v>
      </c>
      <c r="C738" s="46" t="s">
        <v>761</v>
      </c>
      <c r="D738" s="46" t="s">
        <v>762</v>
      </c>
      <c r="E738" s="46" t="s">
        <v>763</v>
      </c>
      <c r="F738" s="150">
        <v>2021</v>
      </c>
      <c r="G738" s="46" t="s">
        <v>764</v>
      </c>
      <c r="H738" s="46" t="s">
        <v>765</v>
      </c>
      <c r="I738" s="46"/>
      <c r="J738" s="46"/>
      <c r="K738" s="46"/>
      <c r="L738" s="46" t="s">
        <v>766</v>
      </c>
      <c r="M738" s="46"/>
      <c r="N738" s="46" t="s">
        <v>767</v>
      </c>
      <c r="O738" s="46" t="s">
        <v>320</v>
      </c>
      <c r="P738" s="46" t="s">
        <v>321</v>
      </c>
      <c r="Q738" s="46"/>
      <c r="R738" s="46" t="s">
        <v>26</v>
      </c>
      <c r="S738" s="2" t="s">
        <v>4783</v>
      </c>
      <c r="T738" s="46" t="s">
        <v>1743</v>
      </c>
      <c r="U738" s="45" t="s">
        <v>60</v>
      </c>
      <c r="V738" s="45" t="s">
        <v>63</v>
      </c>
      <c r="W738" s="45" t="s">
        <v>46</v>
      </c>
      <c r="X738" s="45" t="s">
        <v>39</v>
      </c>
      <c r="Y738" s="46" t="s">
        <v>768</v>
      </c>
      <c r="Z738" s="45" t="s">
        <v>769</v>
      </c>
      <c r="AA738" s="45">
        <v>2</v>
      </c>
      <c r="AB738" s="45">
        <v>2</v>
      </c>
      <c r="AC738" s="45">
        <v>3</v>
      </c>
      <c r="AD738" s="45" t="s">
        <v>770</v>
      </c>
      <c r="AE738" s="326"/>
      <c r="AF738" s="45" t="s">
        <v>80</v>
      </c>
      <c r="AG738" s="45" t="s">
        <v>240</v>
      </c>
      <c r="AH738" s="45" t="s">
        <v>117</v>
      </c>
      <c r="AI738" s="45" t="s">
        <v>88</v>
      </c>
      <c r="AJ738" s="45" t="s">
        <v>209</v>
      </c>
      <c r="AK738" s="45" t="s">
        <v>127</v>
      </c>
      <c r="AL738" s="45" t="s">
        <v>771</v>
      </c>
      <c r="AM738" s="45"/>
      <c r="AN738" s="45"/>
      <c r="AO738" s="45"/>
      <c r="AP738" s="45" t="s">
        <v>221</v>
      </c>
      <c r="AQ738" s="45"/>
      <c r="AR738" s="45"/>
      <c r="AS738" s="326"/>
      <c r="AT738" s="47" t="s">
        <v>249</v>
      </c>
      <c r="AU738" s="45" t="s">
        <v>186</v>
      </c>
      <c r="AV738" s="45" t="s">
        <v>772</v>
      </c>
      <c r="AW738" s="45" t="s">
        <v>220</v>
      </c>
      <c r="AX738" s="45" t="s">
        <v>773</v>
      </c>
    </row>
    <row r="739" spans="1:50" x14ac:dyDescent="0.35">
      <c r="A739" s="45" t="s">
        <v>927</v>
      </c>
      <c r="B739" s="46" t="s">
        <v>760</v>
      </c>
      <c r="C739" s="46" t="s">
        <v>761</v>
      </c>
      <c r="D739" s="46" t="s">
        <v>762</v>
      </c>
      <c r="E739" s="46" t="s">
        <v>763</v>
      </c>
      <c r="F739" s="150">
        <v>2021</v>
      </c>
      <c r="G739" s="46" t="s">
        <v>764</v>
      </c>
      <c r="H739" s="46" t="s">
        <v>765</v>
      </c>
      <c r="I739" s="46"/>
      <c r="J739" s="46"/>
      <c r="K739" s="46"/>
      <c r="L739" s="46" t="s">
        <v>766</v>
      </c>
      <c r="M739" s="46"/>
      <c r="N739" s="46" t="s">
        <v>767</v>
      </c>
      <c r="O739" s="46" t="s">
        <v>320</v>
      </c>
      <c r="P739" s="46" t="s">
        <v>321</v>
      </c>
      <c r="Q739" s="46"/>
      <c r="R739" s="46" t="s">
        <v>26</v>
      </c>
      <c r="S739" s="2" t="s">
        <v>4783</v>
      </c>
      <c r="T739" s="46" t="s">
        <v>1743</v>
      </c>
      <c r="U739" s="45" t="s">
        <v>60</v>
      </c>
      <c r="V739" s="45" t="s">
        <v>63</v>
      </c>
      <c r="W739" s="45" t="s">
        <v>46</v>
      </c>
      <c r="X739" s="45" t="s">
        <v>39</v>
      </c>
      <c r="Y739" s="46" t="s">
        <v>768</v>
      </c>
      <c r="Z739" s="45" t="s">
        <v>769</v>
      </c>
      <c r="AA739" s="45">
        <v>2</v>
      </c>
      <c r="AB739" s="45">
        <v>2</v>
      </c>
      <c r="AC739" s="45">
        <v>3</v>
      </c>
      <c r="AD739" s="45" t="s">
        <v>770</v>
      </c>
      <c r="AE739" s="326"/>
      <c r="AF739" s="45" t="s">
        <v>80</v>
      </c>
      <c r="AG739" s="45" t="s">
        <v>90</v>
      </c>
      <c r="AH739" s="45" t="s">
        <v>117</v>
      </c>
      <c r="AI739" s="45" t="s">
        <v>88</v>
      </c>
      <c r="AJ739" s="45" t="s">
        <v>209</v>
      </c>
      <c r="AK739" s="45" t="s">
        <v>127</v>
      </c>
      <c r="AL739" s="45" t="s">
        <v>771</v>
      </c>
      <c r="AM739" s="45"/>
      <c r="AN739" s="45"/>
      <c r="AO739" s="45"/>
      <c r="AP739" s="45" t="s">
        <v>221</v>
      </c>
      <c r="AQ739" s="45"/>
      <c r="AR739" s="45"/>
      <c r="AS739" s="326"/>
      <c r="AT739" s="47" t="s">
        <v>249</v>
      </c>
      <c r="AU739" s="45" t="s">
        <v>186</v>
      </c>
      <c r="AV739" s="45" t="s">
        <v>772</v>
      </c>
      <c r="AW739" s="45" t="s">
        <v>220</v>
      </c>
      <c r="AX739" s="45" t="s">
        <v>773</v>
      </c>
    </row>
    <row r="740" spans="1:50" x14ac:dyDescent="0.35">
      <c r="A740" s="51" t="s">
        <v>927</v>
      </c>
      <c r="B740" s="56" t="s">
        <v>837</v>
      </c>
      <c r="C740" s="56" t="s">
        <v>838</v>
      </c>
      <c r="D740" s="56" t="s">
        <v>839</v>
      </c>
      <c r="E740" s="56" t="s">
        <v>840</v>
      </c>
      <c r="F740" s="155">
        <v>2007</v>
      </c>
      <c r="G740" s="56" t="s">
        <v>306</v>
      </c>
      <c r="H740" s="56" t="s">
        <v>841</v>
      </c>
      <c r="I740" s="56" t="s">
        <v>416</v>
      </c>
      <c r="J740" s="56" t="s">
        <v>842</v>
      </c>
      <c r="K740" s="56" t="s">
        <v>843</v>
      </c>
      <c r="L740" s="56" t="s">
        <v>844</v>
      </c>
      <c r="M740" s="56"/>
      <c r="N740" s="56" t="s">
        <v>845</v>
      </c>
      <c r="O740" s="56" t="s">
        <v>320</v>
      </c>
      <c r="P740" s="56" t="s">
        <v>321</v>
      </c>
      <c r="Q740" s="56" t="s">
        <v>846</v>
      </c>
      <c r="R740" s="56" t="s">
        <v>26</v>
      </c>
      <c r="S740" s="2" t="s">
        <v>4783</v>
      </c>
      <c r="T740" s="56" t="s">
        <v>30</v>
      </c>
      <c r="U740" s="51" t="s">
        <v>60</v>
      </c>
      <c r="V740" s="51" t="s">
        <v>65</v>
      </c>
      <c r="W740" s="57" t="s">
        <v>54</v>
      </c>
      <c r="X740" s="51" t="s">
        <v>55</v>
      </c>
      <c r="Y740" s="51" t="s">
        <v>25</v>
      </c>
      <c r="Z740" s="51" t="s">
        <v>847</v>
      </c>
      <c r="AA740" s="51">
        <v>2</v>
      </c>
      <c r="AB740" s="51">
        <v>2</v>
      </c>
      <c r="AC740" s="51">
        <v>3</v>
      </c>
      <c r="AD740" s="51" t="s">
        <v>848</v>
      </c>
      <c r="AE740" s="51"/>
      <c r="AF740" s="51" t="s">
        <v>77</v>
      </c>
      <c r="AG740" s="51" t="s">
        <v>81</v>
      </c>
      <c r="AH740" s="51" t="s">
        <v>201</v>
      </c>
      <c r="AI740" s="51" t="s">
        <v>88</v>
      </c>
      <c r="AJ740" s="51" t="s">
        <v>209</v>
      </c>
      <c r="AK740" s="51" t="s">
        <v>127</v>
      </c>
      <c r="AL740" s="57" t="s">
        <v>136</v>
      </c>
      <c r="AM740" s="51"/>
      <c r="AN740" s="51"/>
      <c r="AO740" s="51"/>
      <c r="AP740" s="51" t="s">
        <v>221</v>
      </c>
      <c r="AQ740" s="51"/>
      <c r="AR740" s="51"/>
      <c r="AS740" s="51"/>
      <c r="AT740" s="51" t="s">
        <v>249</v>
      </c>
      <c r="AU740" s="340" t="s">
        <v>185</v>
      </c>
      <c r="AV740" s="51" t="s">
        <v>849</v>
      </c>
      <c r="AW740" s="51" t="s">
        <v>220</v>
      </c>
      <c r="AX740" s="51" t="s">
        <v>848</v>
      </c>
    </row>
    <row r="741" spans="1:50" x14ac:dyDescent="0.35">
      <c r="A741" s="2" t="s">
        <v>2755</v>
      </c>
      <c r="B741" s="134" t="s">
        <v>2453</v>
      </c>
      <c r="C741" s="134" t="s">
        <v>2454</v>
      </c>
      <c r="D741" s="134" t="s">
        <v>1444</v>
      </c>
      <c r="E741" s="134" t="s">
        <v>1445</v>
      </c>
      <c r="F741" s="201">
        <v>2014</v>
      </c>
      <c r="G741" s="134" t="s">
        <v>1446</v>
      </c>
      <c r="H741" s="134" t="s">
        <v>329</v>
      </c>
      <c r="I741" s="134" t="s">
        <v>1447</v>
      </c>
      <c r="J741" s="134" t="s">
        <v>1448</v>
      </c>
      <c r="K741" s="134" t="s">
        <v>1449</v>
      </c>
      <c r="L741" s="134" t="s">
        <v>1450</v>
      </c>
      <c r="M741" s="134"/>
      <c r="N741" s="134" t="s">
        <v>1451</v>
      </c>
      <c r="O741" s="132" t="s">
        <v>320</v>
      </c>
      <c r="P741" s="132" t="s">
        <v>321</v>
      </c>
      <c r="Q741" s="132" t="s">
        <v>220</v>
      </c>
      <c r="R741" s="134" t="s">
        <v>26</v>
      </c>
      <c r="S741" s="2" t="s">
        <v>4783</v>
      </c>
      <c r="T741" s="134" t="s">
        <v>27</v>
      </c>
      <c r="U741" s="134" t="s">
        <v>60</v>
      </c>
      <c r="V741" s="134" t="s">
        <v>65</v>
      </c>
      <c r="W741" s="134"/>
      <c r="X741" s="134" t="s">
        <v>28</v>
      </c>
      <c r="Y741" s="134" t="s">
        <v>29</v>
      </c>
      <c r="Z741" s="134" t="s">
        <v>2455</v>
      </c>
      <c r="AA741" s="134"/>
      <c r="AB741" s="134">
        <v>3</v>
      </c>
      <c r="AC741" s="134">
        <v>3</v>
      </c>
      <c r="AD741" s="134" t="s">
        <v>2456</v>
      </c>
      <c r="AE741" s="134" t="s">
        <v>2457</v>
      </c>
      <c r="AF741" s="134" t="s">
        <v>79</v>
      </c>
      <c r="AG741" s="134" t="s">
        <v>90</v>
      </c>
      <c r="AH741" s="134" t="s">
        <v>201</v>
      </c>
      <c r="AI741" s="132" t="s">
        <v>88</v>
      </c>
      <c r="AJ741" s="134" t="s">
        <v>209</v>
      </c>
      <c r="AK741" s="134"/>
      <c r="AL741" s="134"/>
      <c r="AM741" s="134"/>
      <c r="AN741" s="134"/>
      <c r="AO741" s="134"/>
      <c r="AP741" s="134" t="s">
        <v>221</v>
      </c>
      <c r="AQ741" s="134"/>
      <c r="AR741" s="134"/>
      <c r="AS741" s="134"/>
      <c r="AT741" s="134" t="s">
        <v>187</v>
      </c>
      <c r="AU741" s="341" t="s">
        <v>232</v>
      </c>
      <c r="AV741" s="134" t="s">
        <v>2455</v>
      </c>
      <c r="AW741" s="134" t="s">
        <v>221</v>
      </c>
      <c r="AX741" s="134" t="s">
        <v>2458</v>
      </c>
    </row>
    <row r="742" spans="1:50" x14ac:dyDescent="0.35">
      <c r="A742" s="2" t="s">
        <v>2755</v>
      </c>
      <c r="B742" s="133" t="s">
        <v>2603</v>
      </c>
      <c r="C742" s="133" t="s">
        <v>2604</v>
      </c>
      <c r="D742" s="133" t="s">
        <v>2605</v>
      </c>
      <c r="E742" s="133" t="s">
        <v>2606</v>
      </c>
      <c r="F742" s="200">
        <v>2009</v>
      </c>
      <c r="G742" s="133" t="s">
        <v>308</v>
      </c>
      <c r="H742" s="133" t="s">
        <v>2607</v>
      </c>
      <c r="I742" s="133" t="s">
        <v>328</v>
      </c>
      <c r="J742" s="133" t="s">
        <v>2608</v>
      </c>
      <c r="K742" s="133" t="s">
        <v>334</v>
      </c>
      <c r="L742" s="133" t="s">
        <v>2609</v>
      </c>
      <c r="M742" s="133"/>
      <c r="N742" s="133" t="s">
        <v>2610</v>
      </c>
      <c r="O742" s="132" t="s">
        <v>320</v>
      </c>
      <c r="P742" s="132" t="s">
        <v>321</v>
      </c>
      <c r="Q742" s="132" t="s">
        <v>220</v>
      </c>
      <c r="R742" s="133" t="s">
        <v>26</v>
      </c>
      <c r="S742" s="2" t="s">
        <v>4783</v>
      </c>
      <c r="T742" s="133" t="s">
        <v>34</v>
      </c>
      <c r="U742" s="133" t="s">
        <v>60</v>
      </c>
      <c r="V742" s="133" t="s">
        <v>55</v>
      </c>
      <c r="W742" s="133"/>
      <c r="X742" s="133" t="s">
        <v>39</v>
      </c>
      <c r="Y742" s="133" t="s">
        <v>29</v>
      </c>
      <c r="Z742" s="133" t="s">
        <v>232</v>
      </c>
      <c r="AA742" s="133">
        <v>2</v>
      </c>
      <c r="AB742" s="133">
        <v>2</v>
      </c>
      <c r="AC742" s="133">
        <v>3</v>
      </c>
      <c r="AD742" s="133" t="s">
        <v>2611</v>
      </c>
      <c r="AE742" s="133" t="s">
        <v>2612</v>
      </c>
      <c r="AF742" s="133" t="s">
        <v>77</v>
      </c>
      <c r="AG742" s="133" t="s">
        <v>86</v>
      </c>
      <c r="AH742" s="133" t="s">
        <v>117</v>
      </c>
      <c r="AI742" s="133" t="s">
        <v>88</v>
      </c>
      <c r="AJ742" s="133" t="s">
        <v>209</v>
      </c>
      <c r="AK742" s="133" t="s">
        <v>127</v>
      </c>
      <c r="AL742" s="133" t="s">
        <v>150</v>
      </c>
      <c r="AM742" s="133"/>
      <c r="AN742" s="133" t="s">
        <v>2613</v>
      </c>
      <c r="AO742" s="133" t="s">
        <v>122</v>
      </c>
      <c r="AP742" s="133" t="s">
        <v>221</v>
      </c>
      <c r="AQ742" s="133"/>
      <c r="AR742" s="133"/>
      <c r="AS742" s="133"/>
      <c r="AT742" s="133" t="s">
        <v>187</v>
      </c>
      <c r="AU742" s="309" t="s">
        <v>232</v>
      </c>
      <c r="AV742" s="133" t="s">
        <v>232</v>
      </c>
      <c r="AW742" s="133" t="s">
        <v>221</v>
      </c>
      <c r="AX742" s="133" t="s">
        <v>2614</v>
      </c>
    </row>
    <row r="743" spans="1:50" x14ac:dyDescent="0.35">
      <c r="A743" s="2" t="s">
        <v>2755</v>
      </c>
      <c r="B743" s="133" t="s">
        <v>2615</v>
      </c>
      <c r="C743" s="133" t="s">
        <v>2616</v>
      </c>
      <c r="D743" s="133" t="s">
        <v>2617</v>
      </c>
      <c r="E743" s="133" t="s">
        <v>2618</v>
      </c>
      <c r="F743" s="200">
        <v>2013</v>
      </c>
      <c r="G743" s="133" t="s">
        <v>308</v>
      </c>
      <c r="H743" s="133" t="s">
        <v>1671</v>
      </c>
      <c r="I743" s="133"/>
      <c r="J743" s="133" t="s">
        <v>1033</v>
      </c>
      <c r="K743" s="133" t="s">
        <v>2619</v>
      </c>
      <c r="L743" s="133" t="s">
        <v>2620</v>
      </c>
      <c r="M743" s="133"/>
      <c r="N743" s="133" t="s">
        <v>2621</v>
      </c>
      <c r="O743" s="132" t="s">
        <v>320</v>
      </c>
      <c r="P743" s="132" t="s">
        <v>321</v>
      </c>
      <c r="Q743" s="132" t="s">
        <v>220</v>
      </c>
      <c r="R743" s="133" t="s">
        <v>26</v>
      </c>
      <c r="S743" s="2" t="s">
        <v>4783</v>
      </c>
      <c r="T743" s="133" t="s">
        <v>27</v>
      </c>
      <c r="U743" s="133" t="s">
        <v>58</v>
      </c>
      <c r="V743" s="133" t="s">
        <v>59</v>
      </c>
      <c r="W743" s="133"/>
      <c r="X743" s="133" t="s">
        <v>39</v>
      </c>
      <c r="Y743" s="133" t="s">
        <v>37</v>
      </c>
      <c r="Z743" s="133" t="s">
        <v>2622</v>
      </c>
      <c r="AA743" s="133">
        <v>2</v>
      </c>
      <c r="AB743" s="133">
        <v>2</v>
      </c>
      <c r="AC743" s="133">
        <v>2</v>
      </c>
      <c r="AD743" s="133" t="s">
        <v>2623</v>
      </c>
      <c r="AE743" s="133"/>
      <c r="AF743" s="133" t="s">
        <v>79</v>
      </c>
      <c r="AG743" s="133" t="s">
        <v>90</v>
      </c>
      <c r="AH743" s="133" t="s">
        <v>116</v>
      </c>
      <c r="AI743" s="133" t="s">
        <v>88</v>
      </c>
      <c r="AJ743" s="133" t="s">
        <v>125</v>
      </c>
      <c r="AK743" s="133" t="s">
        <v>132</v>
      </c>
      <c r="AL743" s="133"/>
      <c r="AM743" s="133"/>
      <c r="AN743" s="133" t="s">
        <v>119</v>
      </c>
      <c r="AO743" s="133" t="s">
        <v>2624</v>
      </c>
      <c r="AP743" s="133" t="s">
        <v>221</v>
      </c>
      <c r="AQ743" s="133"/>
      <c r="AR743" s="133"/>
      <c r="AS743" s="133"/>
      <c r="AT743" s="133" t="s">
        <v>187</v>
      </c>
      <c r="AU743" s="133" t="s">
        <v>185</v>
      </c>
      <c r="AV743" s="133" t="s">
        <v>2622</v>
      </c>
      <c r="AW743" s="133" t="s">
        <v>221</v>
      </c>
      <c r="AX743" s="133" t="s">
        <v>2625</v>
      </c>
    </row>
    <row r="744" spans="1:50" x14ac:dyDescent="0.35">
      <c r="A744" s="2" t="s">
        <v>2849</v>
      </c>
      <c r="B744" s="25" t="s">
        <v>2809</v>
      </c>
      <c r="D744" s="25" t="s">
        <v>2810</v>
      </c>
      <c r="E744" s="25" t="s">
        <v>2811</v>
      </c>
      <c r="F744" s="163">
        <v>2019</v>
      </c>
      <c r="G744" s="25" t="s">
        <v>306</v>
      </c>
      <c r="H744" s="25" t="s">
        <v>877</v>
      </c>
      <c r="I744" s="25" t="s">
        <v>732</v>
      </c>
      <c r="J744" s="25" t="s">
        <v>2812</v>
      </c>
      <c r="K744" s="25" t="s">
        <v>2813</v>
      </c>
      <c r="L744" s="25" t="s">
        <v>2814</v>
      </c>
      <c r="M744" s="25"/>
      <c r="N744" s="25" t="s">
        <v>2815</v>
      </c>
      <c r="O744" s="25" t="s">
        <v>320</v>
      </c>
      <c r="P744" s="25" t="s">
        <v>321</v>
      </c>
      <c r="Q744" s="25" t="s">
        <v>379</v>
      </c>
      <c r="R744" s="25" t="s">
        <v>26</v>
      </c>
      <c r="S744" s="2" t="s">
        <v>4783</v>
      </c>
      <c r="T744" s="2" t="s">
        <v>21</v>
      </c>
      <c r="U744" s="2" t="s">
        <v>54</v>
      </c>
      <c r="V744" s="2" t="s">
        <v>59</v>
      </c>
      <c r="W744" s="2" t="s">
        <v>46</v>
      </c>
      <c r="X744" s="2" t="s">
        <v>55</v>
      </c>
      <c r="Y744" s="2" t="s">
        <v>29</v>
      </c>
      <c r="Z744" s="2" t="s">
        <v>2816</v>
      </c>
      <c r="AA744" s="2">
        <v>2</v>
      </c>
      <c r="AB744" s="2">
        <v>2</v>
      </c>
      <c r="AC744" s="2">
        <v>3</v>
      </c>
      <c r="AD744" s="2" t="s">
        <v>2817</v>
      </c>
      <c r="AE744" s="2" t="s">
        <v>2818</v>
      </c>
      <c r="AF744" s="2" t="s">
        <v>78</v>
      </c>
      <c r="AG744" s="2" t="s">
        <v>90</v>
      </c>
      <c r="AH744" s="2" t="s">
        <v>114</v>
      </c>
      <c r="AI744" s="2" t="s">
        <v>88</v>
      </c>
      <c r="AJ744" s="2" t="s">
        <v>209</v>
      </c>
      <c r="AK744" s="2" t="s">
        <v>133</v>
      </c>
      <c r="AP744" s="2" t="s">
        <v>221</v>
      </c>
      <c r="AT744" s="2" t="s">
        <v>249</v>
      </c>
      <c r="AU744" s="2" t="s">
        <v>214</v>
      </c>
      <c r="AX744" s="2" t="s">
        <v>2819</v>
      </c>
    </row>
    <row r="745" spans="1:50" x14ac:dyDescent="0.35">
      <c r="A745" s="2" t="s">
        <v>553</v>
      </c>
      <c r="B745" s="2" t="s">
        <v>279</v>
      </c>
      <c r="C745" s="2" t="s">
        <v>280</v>
      </c>
      <c r="D745" s="2" t="s">
        <v>281</v>
      </c>
      <c r="E745" s="2" t="s">
        <v>282</v>
      </c>
      <c r="F745" s="141">
        <v>2012</v>
      </c>
      <c r="G745" s="2" t="s">
        <v>311</v>
      </c>
      <c r="H745" s="2" t="s">
        <v>373</v>
      </c>
      <c r="I745" s="2" t="s">
        <v>374</v>
      </c>
      <c r="J745" s="2" t="s">
        <v>375</v>
      </c>
      <c r="K745" s="2" t="s">
        <v>376</v>
      </c>
      <c r="L745" s="2" t="s">
        <v>377</v>
      </c>
      <c r="N745" s="2" t="s">
        <v>378</v>
      </c>
      <c r="O745" s="2" t="s">
        <v>320</v>
      </c>
      <c r="P745" s="2" t="s">
        <v>321</v>
      </c>
      <c r="Q745" s="2" t="s">
        <v>379</v>
      </c>
      <c r="R745" s="2" t="s">
        <v>26</v>
      </c>
      <c r="S745" s="2" t="s">
        <v>237</v>
      </c>
    </row>
    <row r="746" spans="1:50" x14ac:dyDescent="0.35">
      <c r="A746" s="2" t="s">
        <v>553</v>
      </c>
      <c r="B746" s="2" t="s">
        <v>405</v>
      </c>
      <c r="C746" s="2" t="s">
        <v>406</v>
      </c>
      <c r="D746" s="2" t="s">
        <v>407</v>
      </c>
      <c r="E746" s="2" t="s">
        <v>408</v>
      </c>
      <c r="F746" s="141">
        <v>2013</v>
      </c>
      <c r="G746" s="2" t="s">
        <v>409</v>
      </c>
      <c r="H746" s="2" t="s">
        <v>410</v>
      </c>
      <c r="J746" s="2" t="s">
        <v>411</v>
      </c>
      <c r="K746" s="2" t="s">
        <v>412</v>
      </c>
      <c r="L746" s="2" t="s">
        <v>413</v>
      </c>
      <c r="N746" s="2" t="s">
        <v>414</v>
      </c>
      <c r="O746" s="2" t="s">
        <v>320</v>
      </c>
      <c r="P746" s="2" t="s">
        <v>321</v>
      </c>
      <c r="R746" s="2" t="s">
        <v>26</v>
      </c>
      <c r="S746" s="2" t="s">
        <v>237</v>
      </c>
    </row>
    <row r="747" spans="1:50" x14ac:dyDescent="0.35">
      <c r="A747" s="2" t="s">
        <v>553</v>
      </c>
      <c r="B747" s="2" t="s">
        <v>255</v>
      </c>
      <c r="C747" s="2" t="s">
        <v>256</v>
      </c>
      <c r="D747" s="2" t="s">
        <v>257</v>
      </c>
      <c r="E747" s="2" t="s">
        <v>258</v>
      </c>
      <c r="F747" s="141">
        <v>2006</v>
      </c>
      <c r="G747" s="2" t="s">
        <v>304</v>
      </c>
      <c r="H747" s="2" t="s">
        <v>415</v>
      </c>
      <c r="I747" s="2" t="s">
        <v>416</v>
      </c>
      <c r="J747" s="2" t="s">
        <v>417</v>
      </c>
      <c r="K747" s="2" t="s">
        <v>418</v>
      </c>
      <c r="L747" s="2" t="s">
        <v>419</v>
      </c>
      <c r="N747" s="2" t="s">
        <v>420</v>
      </c>
      <c r="O747" s="2" t="s">
        <v>320</v>
      </c>
      <c r="P747" s="2" t="s">
        <v>321</v>
      </c>
      <c r="Q747" s="2" t="s">
        <v>421</v>
      </c>
      <c r="R747" s="2" t="s">
        <v>26</v>
      </c>
      <c r="S747" s="2" t="s">
        <v>237</v>
      </c>
    </row>
    <row r="748" spans="1:50" x14ac:dyDescent="0.35">
      <c r="A748" s="2" t="s">
        <v>2924</v>
      </c>
      <c r="B748" s="25" t="s">
        <v>2850</v>
      </c>
      <c r="D748" s="25" t="s">
        <v>2851</v>
      </c>
      <c r="E748" s="25" t="s">
        <v>2852</v>
      </c>
      <c r="F748" s="163">
        <v>2007</v>
      </c>
      <c r="G748" s="25" t="s">
        <v>308</v>
      </c>
      <c r="H748" s="25" t="s">
        <v>1710</v>
      </c>
      <c r="I748" s="25" t="s">
        <v>445</v>
      </c>
      <c r="J748" s="25" t="s">
        <v>2853</v>
      </c>
      <c r="K748" s="25" t="s">
        <v>779</v>
      </c>
      <c r="L748" s="25" t="s">
        <v>2854</v>
      </c>
      <c r="M748" s="25"/>
      <c r="N748" s="25" t="s">
        <v>2855</v>
      </c>
      <c r="O748" s="25" t="s">
        <v>320</v>
      </c>
      <c r="P748" s="25" t="s">
        <v>321</v>
      </c>
      <c r="Q748" s="25" t="s">
        <v>379</v>
      </c>
      <c r="R748" s="25" t="s">
        <v>26</v>
      </c>
      <c r="S748" s="2" t="s">
        <v>4783</v>
      </c>
      <c r="T748" s="2" t="s">
        <v>34</v>
      </c>
      <c r="U748" s="2" t="s">
        <v>60</v>
      </c>
      <c r="V748" s="2" t="s">
        <v>61</v>
      </c>
      <c r="Y748" s="2" t="s">
        <v>25</v>
      </c>
      <c r="Z748" s="2" t="s">
        <v>2816</v>
      </c>
      <c r="AA748" s="2">
        <v>2</v>
      </c>
      <c r="AB748" s="2">
        <v>2</v>
      </c>
      <c r="AC748" s="2">
        <v>2</v>
      </c>
      <c r="AD748" s="2" t="s">
        <v>2856</v>
      </c>
      <c r="AF748" s="2" t="s">
        <v>77</v>
      </c>
      <c r="AG748" s="2" t="s">
        <v>240</v>
      </c>
      <c r="AI748" s="2" t="s">
        <v>88</v>
      </c>
      <c r="AJ748" s="2" t="s">
        <v>209</v>
      </c>
      <c r="AK748" s="2" t="s">
        <v>127</v>
      </c>
      <c r="AL748" s="2" t="s">
        <v>150</v>
      </c>
      <c r="AP748" s="2" t="s">
        <v>220</v>
      </c>
      <c r="AQ748" s="2" t="s">
        <v>210</v>
      </c>
    </row>
    <row r="749" spans="1:50" x14ac:dyDescent="0.35">
      <c r="A749" s="2" t="s">
        <v>2924</v>
      </c>
      <c r="B749" s="25" t="s">
        <v>2857</v>
      </c>
      <c r="D749" s="25" t="s">
        <v>2858</v>
      </c>
      <c r="E749" s="25" t="s">
        <v>2859</v>
      </c>
      <c r="F749" s="163">
        <v>2011</v>
      </c>
      <c r="G749" s="25" t="s">
        <v>309</v>
      </c>
      <c r="H749" s="25" t="s">
        <v>436</v>
      </c>
      <c r="I749" s="25" t="s">
        <v>437</v>
      </c>
      <c r="J749" s="25" t="s">
        <v>2504</v>
      </c>
      <c r="K749" s="25" t="s">
        <v>1567</v>
      </c>
      <c r="L749" s="25" t="s">
        <v>2860</v>
      </c>
      <c r="M749" s="25"/>
      <c r="N749" s="25" t="s">
        <v>2861</v>
      </c>
      <c r="O749" s="25" t="s">
        <v>320</v>
      </c>
      <c r="P749" s="25" t="s">
        <v>321</v>
      </c>
      <c r="Q749" s="25"/>
      <c r="R749" s="25" t="s">
        <v>26</v>
      </c>
      <c r="S749" s="2" t="s">
        <v>4783</v>
      </c>
      <c r="T749" s="2" t="s">
        <v>34</v>
      </c>
      <c r="U749" s="2" t="s">
        <v>60</v>
      </c>
      <c r="V749" s="2" t="s">
        <v>63</v>
      </c>
      <c r="W749" s="2" t="s">
        <v>46</v>
      </c>
      <c r="X749" s="2" t="s">
        <v>51</v>
      </c>
      <c r="Y749" s="2" t="s">
        <v>25</v>
      </c>
      <c r="Z749" s="2" t="s">
        <v>2862</v>
      </c>
      <c r="AA749" s="2">
        <v>2</v>
      </c>
      <c r="AB749" s="2">
        <v>3</v>
      </c>
      <c r="AC749" s="2">
        <v>2</v>
      </c>
      <c r="AF749" s="2" t="s">
        <v>77</v>
      </c>
      <c r="AG749" s="2" t="s">
        <v>240</v>
      </c>
      <c r="AH749" s="2" t="s">
        <v>115</v>
      </c>
      <c r="AI749" s="2" t="s">
        <v>88</v>
      </c>
      <c r="AJ749" s="2" t="s">
        <v>209</v>
      </c>
      <c r="AK749" s="2" t="s">
        <v>127</v>
      </c>
      <c r="AL749" s="2" t="s">
        <v>150</v>
      </c>
      <c r="AP749" s="2" t="s">
        <v>221</v>
      </c>
      <c r="AT749" s="2" t="s">
        <v>217</v>
      </c>
      <c r="AU749" s="2" t="s">
        <v>184</v>
      </c>
      <c r="AV749" s="2" t="s">
        <v>2863</v>
      </c>
      <c r="AW749" s="2" t="s">
        <v>220</v>
      </c>
      <c r="AX749" s="2" t="s">
        <v>2864</v>
      </c>
    </row>
    <row r="750" spans="1:50" x14ac:dyDescent="0.35">
      <c r="A750" s="11" t="s">
        <v>927</v>
      </c>
      <c r="B750" s="13" t="s">
        <v>652</v>
      </c>
      <c r="C750" s="13" t="s">
        <v>653</v>
      </c>
      <c r="D750" s="11" t="s">
        <v>654</v>
      </c>
      <c r="E750" s="11" t="s">
        <v>655</v>
      </c>
      <c r="F750" s="144">
        <v>2006</v>
      </c>
      <c r="G750" s="11" t="s">
        <v>656</v>
      </c>
      <c r="H750" s="11" t="s">
        <v>657</v>
      </c>
      <c r="I750" s="11" t="s">
        <v>437</v>
      </c>
      <c r="J750" s="11" t="s">
        <v>658</v>
      </c>
      <c r="K750" s="11" t="s">
        <v>659</v>
      </c>
      <c r="L750" s="11" t="s">
        <v>660</v>
      </c>
      <c r="M750" s="11"/>
      <c r="N750" s="11" t="s">
        <v>661</v>
      </c>
      <c r="O750" s="11" t="s">
        <v>320</v>
      </c>
      <c r="P750" s="11" t="s">
        <v>321</v>
      </c>
      <c r="Q750" s="11"/>
      <c r="R750" s="11" t="s">
        <v>26</v>
      </c>
      <c r="S750" s="11" t="s">
        <v>233</v>
      </c>
    </row>
    <row r="751" spans="1:50" x14ac:dyDescent="0.35">
      <c r="A751" s="2" t="s">
        <v>2924</v>
      </c>
      <c r="B751" s="25" t="s">
        <v>2865</v>
      </c>
      <c r="D751" s="25" t="s">
        <v>2866</v>
      </c>
      <c r="E751" s="25" t="s">
        <v>2867</v>
      </c>
      <c r="F751" s="163">
        <v>2021</v>
      </c>
      <c r="G751" s="25" t="s">
        <v>2868</v>
      </c>
      <c r="H751" s="25" t="s">
        <v>2869</v>
      </c>
      <c r="I751" s="25" t="s">
        <v>437</v>
      </c>
      <c r="J751" s="25" t="s">
        <v>2870</v>
      </c>
      <c r="K751" s="25" t="s">
        <v>2871</v>
      </c>
      <c r="L751" s="25" t="s">
        <v>2872</v>
      </c>
      <c r="M751" s="25"/>
      <c r="N751" s="25" t="s">
        <v>2873</v>
      </c>
      <c r="O751" s="25" t="s">
        <v>320</v>
      </c>
      <c r="P751" s="25" t="s">
        <v>321</v>
      </c>
      <c r="Q751" s="25"/>
      <c r="R751" s="25" t="s">
        <v>26</v>
      </c>
      <c r="S751" s="2" t="s">
        <v>4783</v>
      </c>
      <c r="T751" s="2" t="s">
        <v>34</v>
      </c>
      <c r="U751" s="2" t="s">
        <v>54</v>
      </c>
      <c r="V751" s="2" t="s">
        <v>51</v>
      </c>
      <c r="W751" s="2" t="s">
        <v>46</v>
      </c>
      <c r="X751" s="2" t="s">
        <v>24</v>
      </c>
      <c r="Y751" s="2" t="s">
        <v>29</v>
      </c>
      <c r="Z751" s="2" t="s">
        <v>2874</v>
      </c>
      <c r="AA751" s="2">
        <v>2</v>
      </c>
      <c r="AB751" s="2">
        <v>2</v>
      </c>
      <c r="AC751" s="2">
        <v>2</v>
      </c>
      <c r="AD751" s="2" t="s">
        <v>2875</v>
      </c>
      <c r="AE751" s="2" t="s">
        <v>2876</v>
      </c>
      <c r="AF751" s="2" t="s">
        <v>77</v>
      </c>
      <c r="AG751" s="2" t="s">
        <v>240</v>
      </c>
      <c r="AI751" s="2" t="s">
        <v>88</v>
      </c>
      <c r="AJ751" s="2" t="s">
        <v>209</v>
      </c>
      <c r="AK751" s="2" t="s">
        <v>127</v>
      </c>
      <c r="AL751" s="2" t="s">
        <v>150</v>
      </c>
      <c r="AV751" s="2" t="s">
        <v>2877</v>
      </c>
      <c r="AW751" s="2" t="s">
        <v>221</v>
      </c>
      <c r="AX751" s="2" t="s">
        <v>2878</v>
      </c>
    </row>
    <row r="752" spans="1:50" x14ac:dyDescent="0.35">
      <c r="A752" s="43" t="s">
        <v>927</v>
      </c>
      <c r="B752" s="44" t="s">
        <v>751</v>
      </c>
      <c r="C752" s="44" t="s">
        <v>752</v>
      </c>
      <c r="D752" s="44" t="s">
        <v>753</v>
      </c>
      <c r="E752" s="44" t="s">
        <v>754</v>
      </c>
      <c r="F752" s="149">
        <v>2007</v>
      </c>
      <c r="G752" s="44" t="s">
        <v>308</v>
      </c>
      <c r="H752" s="44" t="s">
        <v>755</v>
      </c>
      <c r="I752" s="44" t="s">
        <v>328</v>
      </c>
      <c r="J752" s="44" t="s">
        <v>756</v>
      </c>
      <c r="K752" s="44" t="s">
        <v>757</v>
      </c>
      <c r="L752" s="44" t="s">
        <v>758</v>
      </c>
      <c r="M752" s="44"/>
      <c r="N752" s="44" t="s">
        <v>759</v>
      </c>
      <c r="O752" s="44" t="s">
        <v>320</v>
      </c>
      <c r="P752" s="44" t="s">
        <v>321</v>
      </c>
      <c r="Q752" s="44"/>
      <c r="R752" s="44" t="s">
        <v>26</v>
      </c>
      <c r="S752" s="44" t="s">
        <v>237</v>
      </c>
      <c r="T752" s="44"/>
      <c r="U752" s="43"/>
      <c r="V752" s="43"/>
      <c r="W752" s="43"/>
      <c r="X752" s="43"/>
      <c r="Y752" s="43"/>
      <c r="Z752" s="43"/>
      <c r="AA752" s="43"/>
      <c r="AB752" s="43"/>
      <c r="AC752" s="43"/>
      <c r="AD752" s="43"/>
      <c r="AE752" s="43"/>
      <c r="AF752" s="43"/>
      <c r="AG752" s="43"/>
      <c r="AH752" s="43"/>
      <c r="AI752" s="43"/>
      <c r="AJ752" s="43"/>
      <c r="AK752" s="43"/>
      <c r="AL752" s="43"/>
      <c r="AM752" s="43"/>
      <c r="AN752" s="43"/>
      <c r="AO752" s="43"/>
      <c r="AP752" s="43"/>
      <c r="AQ752" s="43"/>
      <c r="AR752" s="43"/>
      <c r="AS752" s="43"/>
      <c r="AT752" s="43"/>
      <c r="AU752" s="43"/>
      <c r="AV752" s="43"/>
      <c r="AW752" s="43"/>
      <c r="AX752" s="43"/>
    </row>
    <row r="753" spans="1:50" x14ac:dyDescent="0.35">
      <c r="A753" s="54" t="s">
        <v>927</v>
      </c>
      <c r="B753" s="55" t="s">
        <v>829</v>
      </c>
      <c r="C753" s="55" t="s">
        <v>830</v>
      </c>
      <c r="D753" s="55" t="s">
        <v>831</v>
      </c>
      <c r="E753" s="55" t="s">
        <v>832</v>
      </c>
      <c r="F753" s="154">
        <v>2020</v>
      </c>
      <c r="G753" s="55" t="s">
        <v>833</v>
      </c>
      <c r="H753" s="55" t="s">
        <v>834</v>
      </c>
      <c r="I753" s="55" t="s">
        <v>437</v>
      </c>
      <c r="J753" s="55" t="s">
        <v>835</v>
      </c>
      <c r="K753" s="55" t="s">
        <v>791</v>
      </c>
      <c r="L753" s="55"/>
      <c r="M753" s="55"/>
      <c r="N753" s="55" t="s">
        <v>836</v>
      </c>
      <c r="O753" s="55" t="s">
        <v>320</v>
      </c>
      <c r="P753" s="55" t="s">
        <v>321</v>
      </c>
      <c r="Q753" s="55"/>
      <c r="R753" s="55" t="s">
        <v>26</v>
      </c>
      <c r="S753" s="55" t="s">
        <v>233</v>
      </c>
      <c r="T753" s="55"/>
      <c r="U753" s="54"/>
      <c r="V753" s="54"/>
      <c r="W753" s="54"/>
      <c r="X753" s="54"/>
      <c r="Y753" s="54"/>
      <c r="Z753" s="54"/>
      <c r="AA753" s="54"/>
      <c r="AB753" s="54"/>
      <c r="AC753" s="54"/>
      <c r="AD753" s="54"/>
      <c r="AE753" s="54"/>
      <c r="AF753" s="54"/>
      <c r="AG753" s="54"/>
      <c r="AH753" s="54"/>
      <c r="AI753" s="54"/>
      <c r="AJ753" s="54"/>
      <c r="AK753" s="54"/>
      <c r="AL753" s="54"/>
      <c r="AM753" s="54"/>
      <c r="AN753" s="54"/>
      <c r="AO753" s="54"/>
      <c r="AP753" s="54"/>
      <c r="AQ753" s="54"/>
      <c r="AR753" s="54"/>
      <c r="AS753" s="54"/>
      <c r="AT753" s="54"/>
      <c r="AU753" s="54"/>
      <c r="AV753" s="54"/>
      <c r="AW753" s="54"/>
      <c r="AX753" s="54"/>
    </row>
    <row r="754" spans="1:50" x14ac:dyDescent="0.35">
      <c r="A754" s="54" t="s">
        <v>927</v>
      </c>
      <c r="B754" s="55" t="s">
        <v>850</v>
      </c>
      <c r="C754" s="55" t="s">
        <v>851</v>
      </c>
      <c r="D754" s="55" t="s">
        <v>852</v>
      </c>
      <c r="E754" s="55" t="s">
        <v>853</v>
      </c>
      <c r="F754" s="154">
        <v>2018</v>
      </c>
      <c r="G754" s="55" t="s">
        <v>854</v>
      </c>
      <c r="H754" s="55" t="s">
        <v>855</v>
      </c>
      <c r="I754" s="55" t="s">
        <v>415</v>
      </c>
      <c r="J754" s="55" t="s">
        <v>856</v>
      </c>
      <c r="K754" s="55" t="s">
        <v>857</v>
      </c>
      <c r="L754" s="55" t="s">
        <v>858</v>
      </c>
      <c r="M754" s="55"/>
      <c r="N754" s="55" t="s">
        <v>859</v>
      </c>
      <c r="O754" s="55" t="s">
        <v>320</v>
      </c>
      <c r="P754" s="55" t="s">
        <v>321</v>
      </c>
      <c r="Q754" s="55" t="s">
        <v>860</v>
      </c>
      <c r="R754" s="55" t="s">
        <v>26</v>
      </c>
      <c r="S754" s="55" t="s">
        <v>237</v>
      </c>
      <c r="T754" s="55" t="s">
        <v>27</v>
      </c>
      <c r="U754" s="54" t="s">
        <v>60</v>
      </c>
      <c r="V754" s="54" t="s">
        <v>59</v>
      </c>
      <c r="W754" s="54" t="s">
        <v>54</v>
      </c>
      <c r="X754" s="54" t="s">
        <v>55</v>
      </c>
      <c r="Y754" s="54"/>
      <c r="Z754" s="54" t="s">
        <v>861</v>
      </c>
      <c r="AA754" s="54">
        <v>2</v>
      </c>
      <c r="AB754" s="54">
        <v>2</v>
      </c>
      <c r="AC754" s="54">
        <v>3</v>
      </c>
      <c r="AD754" s="54" t="s">
        <v>862</v>
      </c>
      <c r="AE754" s="54"/>
      <c r="AF754" s="54"/>
      <c r="AG754" s="54" t="s">
        <v>90</v>
      </c>
      <c r="AH754" s="54" t="s">
        <v>201</v>
      </c>
      <c r="AI754" s="54"/>
      <c r="AJ754" s="54"/>
      <c r="AK754" s="54"/>
      <c r="AL754" s="54"/>
      <c r="AM754" s="54"/>
      <c r="AN754" s="54"/>
      <c r="AO754" s="54"/>
      <c r="AP754" s="54"/>
      <c r="AQ754" s="54"/>
      <c r="AR754" s="54"/>
      <c r="AS754" s="54"/>
      <c r="AT754" s="54"/>
      <c r="AU754" s="54"/>
      <c r="AV754" s="54"/>
      <c r="AW754" s="54"/>
      <c r="AX754" s="54"/>
    </row>
    <row r="755" spans="1:50" x14ac:dyDescent="0.35">
      <c r="A755" s="54" t="s">
        <v>927</v>
      </c>
      <c r="B755" s="55" t="s">
        <v>863</v>
      </c>
      <c r="C755" s="55" t="s">
        <v>864</v>
      </c>
      <c r="D755" s="55" t="s">
        <v>865</v>
      </c>
      <c r="E755" s="55" t="s">
        <v>866</v>
      </c>
      <c r="F755" s="154">
        <v>1998</v>
      </c>
      <c r="G755" s="55" t="s">
        <v>315</v>
      </c>
      <c r="H755" s="55" t="s">
        <v>867</v>
      </c>
      <c r="I755" s="55"/>
      <c r="J755" s="55" t="s">
        <v>868</v>
      </c>
      <c r="K755" s="55" t="s">
        <v>869</v>
      </c>
      <c r="L755" s="55" t="s">
        <v>870</v>
      </c>
      <c r="M755" s="55"/>
      <c r="N755" s="55" t="s">
        <v>871</v>
      </c>
      <c r="O755" s="55" t="s">
        <v>320</v>
      </c>
      <c r="P755" s="55" t="s">
        <v>321</v>
      </c>
      <c r="Q755" s="55" t="s">
        <v>872</v>
      </c>
      <c r="R755" s="55" t="s">
        <v>26</v>
      </c>
      <c r="S755" s="55" t="s">
        <v>237</v>
      </c>
      <c r="T755" s="55"/>
      <c r="U755" s="54"/>
      <c r="V755" s="54"/>
      <c r="W755" s="54" t="s">
        <v>54</v>
      </c>
      <c r="X755" s="54"/>
      <c r="Y755" s="54"/>
      <c r="Z755" s="54"/>
      <c r="AA755" s="54"/>
      <c r="AB755" s="54"/>
      <c r="AC755" s="54"/>
      <c r="AD755" s="54"/>
      <c r="AE755" s="54"/>
      <c r="AF755" s="54"/>
      <c r="AG755" s="54"/>
      <c r="AH755" s="54"/>
      <c r="AI755" s="54"/>
      <c r="AJ755" s="54"/>
      <c r="AK755" s="54"/>
      <c r="AL755" s="54"/>
      <c r="AM755" s="54"/>
      <c r="AN755" s="54"/>
      <c r="AO755" s="54"/>
      <c r="AP755" s="54"/>
      <c r="AQ755" s="54"/>
      <c r="AR755" s="54"/>
      <c r="AS755" s="54"/>
      <c r="AT755" s="54"/>
      <c r="AU755" s="54"/>
      <c r="AV755" s="54"/>
      <c r="AW755" s="54"/>
      <c r="AX755" s="54"/>
    </row>
    <row r="756" spans="1:50" x14ac:dyDescent="0.35">
      <c r="A756" s="54" t="s">
        <v>927</v>
      </c>
      <c r="B756" s="55" t="s">
        <v>890</v>
      </c>
      <c r="C756" s="55" t="s">
        <v>891</v>
      </c>
      <c r="D756" s="55" t="s">
        <v>892</v>
      </c>
      <c r="E756" s="55" t="s">
        <v>893</v>
      </c>
      <c r="F756" s="154">
        <v>2018</v>
      </c>
      <c r="G756" s="55" t="s">
        <v>305</v>
      </c>
      <c r="H756" s="55" t="s">
        <v>894</v>
      </c>
      <c r="I756" s="55" t="s">
        <v>416</v>
      </c>
      <c r="J756" s="55" t="s">
        <v>895</v>
      </c>
      <c r="K756" s="55" t="s">
        <v>896</v>
      </c>
      <c r="L756" s="55" t="s">
        <v>897</v>
      </c>
      <c r="M756" s="55"/>
      <c r="N756" s="55" t="s">
        <v>898</v>
      </c>
      <c r="O756" s="55" t="s">
        <v>320</v>
      </c>
      <c r="P756" s="55" t="s">
        <v>321</v>
      </c>
      <c r="Q756" s="55" t="s">
        <v>421</v>
      </c>
      <c r="R756" s="55" t="s">
        <v>26</v>
      </c>
      <c r="S756" s="55" t="s">
        <v>237</v>
      </c>
      <c r="T756" s="55"/>
      <c r="U756" s="54"/>
      <c r="V756" s="54"/>
      <c r="W756" s="54"/>
      <c r="X756" s="54"/>
      <c r="Y756" s="54"/>
      <c r="Z756" s="54"/>
      <c r="AA756" s="54"/>
      <c r="AB756" s="54"/>
      <c r="AC756" s="54"/>
      <c r="AD756" s="54"/>
      <c r="AE756" s="54"/>
      <c r="AF756" s="54"/>
      <c r="AG756" s="54"/>
      <c r="AH756" s="54"/>
      <c r="AI756" s="54"/>
      <c r="AJ756" s="54"/>
      <c r="AK756" s="54"/>
      <c r="AL756" s="54"/>
      <c r="AM756" s="54"/>
      <c r="AN756" s="54"/>
      <c r="AO756" s="54"/>
      <c r="AP756" s="54"/>
      <c r="AQ756" s="54"/>
      <c r="AR756" s="54"/>
      <c r="AS756" s="54"/>
      <c r="AT756" s="54"/>
      <c r="AU756" s="54"/>
      <c r="AV756" s="54"/>
      <c r="AW756" s="54"/>
      <c r="AX756" s="54"/>
    </row>
    <row r="757" spans="1:50" x14ac:dyDescent="0.35">
      <c r="A757" s="54" t="s">
        <v>927</v>
      </c>
      <c r="B757" s="55" t="s">
        <v>916</v>
      </c>
      <c r="C757" s="55" t="s">
        <v>917</v>
      </c>
      <c r="D757" s="55" t="s">
        <v>918</v>
      </c>
      <c r="E757" s="55" t="s">
        <v>919</v>
      </c>
      <c r="F757" s="154">
        <v>2012</v>
      </c>
      <c r="G757" s="55" t="s">
        <v>920</v>
      </c>
      <c r="H757" s="55" t="s">
        <v>398</v>
      </c>
      <c r="I757" s="55" t="s">
        <v>416</v>
      </c>
      <c r="J757" s="55" t="s">
        <v>921</v>
      </c>
      <c r="K757" s="55" t="s">
        <v>922</v>
      </c>
      <c r="L757" s="55" t="s">
        <v>923</v>
      </c>
      <c r="M757" s="55"/>
      <c r="N757" s="55" t="s">
        <v>924</v>
      </c>
      <c r="O757" s="55" t="s">
        <v>320</v>
      </c>
      <c r="P757" s="55" t="s">
        <v>925</v>
      </c>
      <c r="Q757" s="55"/>
      <c r="R757" s="55" t="s">
        <v>26</v>
      </c>
      <c r="S757" s="55" t="s">
        <v>233</v>
      </c>
      <c r="T757" s="55"/>
      <c r="U757" s="54"/>
      <c r="V757" s="54"/>
      <c r="W757" s="54"/>
      <c r="X757" s="54"/>
      <c r="Y757" s="54"/>
      <c r="Z757" s="54"/>
      <c r="AA757" s="54"/>
      <c r="AB757" s="54"/>
      <c r="AC757" s="54"/>
      <c r="AD757" s="54" t="s">
        <v>926</v>
      </c>
      <c r="AE757" s="54"/>
      <c r="AF757" s="54"/>
      <c r="AG757" s="54"/>
      <c r="AH757" s="54"/>
      <c r="AI757" s="54"/>
      <c r="AJ757" s="54"/>
      <c r="AK757" s="54"/>
      <c r="AL757" s="54"/>
      <c r="AM757" s="54"/>
      <c r="AN757" s="54"/>
      <c r="AO757" s="54"/>
      <c r="AP757" s="54"/>
      <c r="AQ757" s="54"/>
      <c r="AR757" s="54"/>
      <c r="AS757" s="54"/>
      <c r="AT757" s="54"/>
      <c r="AU757" s="54"/>
      <c r="AV757" s="54"/>
      <c r="AW757" s="54"/>
      <c r="AX757" s="54"/>
    </row>
    <row r="758" spans="1:50" x14ac:dyDescent="0.35">
      <c r="A758" s="2" t="s">
        <v>1172</v>
      </c>
      <c r="B758" s="2" t="s">
        <v>928</v>
      </c>
      <c r="C758" s="2" t="s">
        <v>929</v>
      </c>
      <c r="D758" s="2" t="s">
        <v>930</v>
      </c>
      <c r="E758" s="2" t="s">
        <v>931</v>
      </c>
      <c r="F758" s="141">
        <v>2016</v>
      </c>
      <c r="G758" s="2" t="s">
        <v>932</v>
      </c>
      <c r="H758" s="2" t="s">
        <v>450</v>
      </c>
      <c r="I758" s="2" t="s">
        <v>432</v>
      </c>
      <c r="J758" s="2" t="s">
        <v>933</v>
      </c>
      <c r="K758" s="2" t="s">
        <v>934</v>
      </c>
      <c r="L758" s="2" t="s">
        <v>935</v>
      </c>
      <c r="N758" s="2" t="s">
        <v>936</v>
      </c>
      <c r="O758" s="2" t="s">
        <v>320</v>
      </c>
      <c r="P758" s="2" t="s">
        <v>321</v>
      </c>
      <c r="Q758" s="2" t="s">
        <v>937</v>
      </c>
      <c r="R758" s="2" t="s">
        <v>26</v>
      </c>
      <c r="S758" s="2" t="s">
        <v>237</v>
      </c>
    </row>
    <row r="759" spans="1:50" x14ac:dyDescent="0.35">
      <c r="A759" s="2" t="s">
        <v>1172</v>
      </c>
      <c r="B759" s="2" t="s">
        <v>975</v>
      </c>
      <c r="C759" s="2" t="s">
        <v>976</v>
      </c>
      <c r="D759" s="2" t="s">
        <v>977</v>
      </c>
      <c r="E759" s="2" t="s">
        <v>978</v>
      </c>
      <c r="F759" s="141">
        <v>2017</v>
      </c>
      <c r="G759" s="2" t="s">
        <v>932</v>
      </c>
      <c r="H759" s="2" t="s">
        <v>374</v>
      </c>
      <c r="I759" s="2" t="s">
        <v>374</v>
      </c>
      <c r="J759" s="2" t="s">
        <v>979</v>
      </c>
      <c r="K759" s="2" t="s">
        <v>980</v>
      </c>
      <c r="L759" s="2" t="s">
        <v>981</v>
      </c>
      <c r="N759" s="2" t="s">
        <v>982</v>
      </c>
      <c r="O759" s="2" t="s">
        <v>320</v>
      </c>
      <c r="P759" s="2" t="s">
        <v>321</v>
      </c>
      <c r="Q759" s="2" t="s">
        <v>983</v>
      </c>
      <c r="R759" s="2" t="s">
        <v>26</v>
      </c>
      <c r="S759" s="2" t="s">
        <v>238</v>
      </c>
    </row>
    <row r="760" spans="1:50" x14ac:dyDescent="0.35">
      <c r="A760" s="2" t="s">
        <v>1172</v>
      </c>
      <c r="B760" s="2" t="s">
        <v>1041</v>
      </c>
      <c r="C760" s="2" t="s">
        <v>1042</v>
      </c>
      <c r="D760" s="2" t="s">
        <v>350</v>
      </c>
      <c r="E760" s="2" t="s">
        <v>1043</v>
      </c>
      <c r="F760" s="141">
        <v>2010</v>
      </c>
      <c r="G760" s="2" t="s">
        <v>1044</v>
      </c>
      <c r="H760" s="2" t="s">
        <v>1045</v>
      </c>
      <c r="I760" s="2" t="s">
        <v>437</v>
      </c>
      <c r="J760" s="2" t="s">
        <v>1046</v>
      </c>
      <c r="K760" s="2" t="s">
        <v>415</v>
      </c>
      <c r="L760" s="2" t="s">
        <v>1047</v>
      </c>
      <c r="N760" s="2" t="s">
        <v>1048</v>
      </c>
      <c r="O760" s="2" t="s">
        <v>320</v>
      </c>
      <c r="P760" s="2" t="s">
        <v>321</v>
      </c>
      <c r="Q760" s="2" t="s">
        <v>1049</v>
      </c>
      <c r="R760" s="2" t="s">
        <v>26</v>
      </c>
      <c r="S760" s="2" t="s">
        <v>237</v>
      </c>
      <c r="AV760" s="2">
        <f>Z760</f>
        <v>0</v>
      </c>
    </row>
    <row r="761" spans="1:50" x14ac:dyDescent="0.35">
      <c r="A761" s="2" t="s">
        <v>2924</v>
      </c>
      <c r="B761" s="25" t="s">
        <v>2879</v>
      </c>
      <c r="D761" s="25" t="s">
        <v>2880</v>
      </c>
      <c r="E761" s="25" t="s">
        <v>2881</v>
      </c>
      <c r="F761" s="163">
        <v>2015</v>
      </c>
      <c r="G761" s="25" t="s">
        <v>744</v>
      </c>
      <c r="H761" s="25" t="s">
        <v>457</v>
      </c>
      <c r="I761" s="25"/>
      <c r="J761" s="25" t="s">
        <v>2882</v>
      </c>
      <c r="K761" s="25" t="s">
        <v>1401</v>
      </c>
      <c r="L761" s="25" t="s">
        <v>2883</v>
      </c>
      <c r="M761" s="25"/>
      <c r="N761" s="25" t="s">
        <v>2884</v>
      </c>
      <c r="O761" s="25" t="s">
        <v>320</v>
      </c>
      <c r="P761" s="25" t="s">
        <v>321</v>
      </c>
      <c r="Q761" s="25" t="s">
        <v>379</v>
      </c>
      <c r="R761" s="25" t="s">
        <v>26</v>
      </c>
      <c r="S761" s="2" t="s">
        <v>4783</v>
      </c>
      <c r="T761" s="2" t="s">
        <v>27</v>
      </c>
      <c r="U761" s="2" t="s">
        <v>60</v>
      </c>
      <c r="V761" s="2" t="s">
        <v>65</v>
      </c>
      <c r="W761" s="2" t="s">
        <v>46</v>
      </c>
      <c r="X761" s="2" t="s">
        <v>55</v>
      </c>
      <c r="Y761" s="2" t="s">
        <v>25</v>
      </c>
      <c r="Z761" s="2" t="s">
        <v>2885</v>
      </c>
      <c r="AA761" s="2">
        <v>2</v>
      </c>
      <c r="AB761" s="2">
        <v>2</v>
      </c>
      <c r="AC761" s="2">
        <v>2</v>
      </c>
      <c r="AD761" s="2" t="s">
        <v>2886</v>
      </c>
      <c r="AF761" s="2" t="s">
        <v>78</v>
      </c>
      <c r="AG761" s="2" t="s">
        <v>240</v>
      </c>
      <c r="AI761" s="2" t="s">
        <v>88</v>
      </c>
      <c r="AJ761" s="2" t="s">
        <v>209</v>
      </c>
      <c r="AK761" s="2" t="s">
        <v>127</v>
      </c>
      <c r="AL761" s="2" t="s">
        <v>150</v>
      </c>
      <c r="AV761" s="2" t="s">
        <v>2887</v>
      </c>
      <c r="AW761" s="2" t="s">
        <v>221</v>
      </c>
      <c r="AX761" s="2" t="s">
        <v>2888</v>
      </c>
    </row>
    <row r="762" spans="1:50" x14ac:dyDescent="0.35">
      <c r="A762" s="2" t="s">
        <v>1172</v>
      </c>
      <c r="B762" s="2" t="s">
        <v>1082</v>
      </c>
      <c r="C762" s="2" t="s">
        <v>1083</v>
      </c>
      <c r="D762" s="2" t="s">
        <v>1084</v>
      </c>
      <c r="E762" s="2" t="s">
        <v>1085</v>
      </c>
      <c r="F762" s="141">
        <v>2017</v>
      </c>
      <c r="G762" s="2" t="s">
        <v>1086</v>
      </c>
      <c r="H762" s="2" t="s">
        <v>374</v>
      </c>
      <c r="L762" s="2" t="s">
        <v>1087</v>
      </c>
      <c r="N762" s="2" t="s">
        <v>1088</v>
      </c>
      <c r="O762" s="2" t="s">
        <v>320</v>
      </c>
      <c r="P762" s="2" t="s">
        <v>321</v>
      </c>
      <c r="Q762" s="2" t="s">
        <v>983</v>
      </c>
      <c r="R762" s="2" t="s">
        <v>26</v>
      </c>
      <c r="S762" s="2" t="s">
        <v>235</v>
      </c>
    </row>
    <row r="763" spans="1:50" x14ac:dyDescent="0.35">
      <c r="A763" s="2" t="s">
        <v>1172</v>
      </c>
      <c r="B763" s="2" t="s">
        <v>1114</v>
      </c>
      <c r="C763" s="2" t="s">
        <v>1115</v>
      </c>
      <c r="D763" s="2" t="s">
        <v>1116</v>
      </c>
      <c r="E763" s="2" t="s">
        <v>1117</v>
      </c>
      <c r="F763" s="141">
        <v>2004</v>
      </c>
      <c r="G763" s="2" t="s">
        <v>1107</v>
      </c>
      <c r="H763" s="2" t="s">
        <v>1118</v>
      </c>
      <c r="I763" s="2" t="s">
        <v>445</v>
      </c>
      <c r="J763" s="2" t="s">
        <v>417</v>
      </c>
      <c r="K763" s="2" t="s">
        <v>411</v>
      </c>
      <c r="L763" s="2" t="s">
        <v>1119</v>
      </c>
      <c r="N763" s="2" t="s">
        <v>1120</v>
      </c>
      <c r="O763" s="2" t="s">
        <v>320</v>
      </c>
      <c r="P763" s="2" t="s">
        <v>442</v>
      </c>
      <c r="R763" s="2" t="s">
        <v>26</v>
      </c>
      <c r="S763" s="2" t="s">
        <v>233</v>
      </c>
    </row>
    <row r="764" spans="1:50" x14ac:dyDescent="0.35">
      <c r="A764" s="2" t="s">
        <v>1172</v>
      </c>
      <c r="B764" s="2" t="s">
        <v>1121</v>
      </c>
      <c r="C764" s="2" t="s">
        <v>1122</v>
      </c>
      <c r="D764" s="2" t="s">
        <v>1123</v>
      </c>
      <c r="E764" s="2" t="s">
        <v>1124</v>
      </c>
      <c r="F764" s="141">
        <v>2018</v>
      </c>
      <c r="G764" s="2" t="s">
        <v>1125</v>
      </c>
      <c r="H764" s="2" t="s">
        <v>415</v>
      </c>
      <c r="I764" s="2" t="s">
        <v>367</v>
      </c>
      <c r="J764" s="2" t="s">
        <v>1126</v>
      </c>
      <c r="K764" s="2" t="s">
        <v>1127</v>
      </c>
      <c r="L764" s="2" t="s">
        <v>1128</v>
      </c>
      <c r="N764" s="2" t="s">
        <v>1129</v>
      </c>
      <c r="O764" s="2" t="s">
        <v>320</v>
      </c>
      <c r="P764" s="2" t="s">
        <v>321</v>
      </c>
      <c r="Q764" s="2" t="s">
        <v>708</v>
      </c>
      <c r="R764" s="2" t="s">
        <v>26</v>
      </c>
      <c r="S764" s="2" t="s">
        <v>233</v>
      </c>
    </row>
    <row r="765" spans="1:50" x14ac:dyDescent="0.35">
      <c r="A765" s="2" t="s">
        <v>1172</v>
      </c>
      <c r="B765" s="2" t="s">
        <v>1152</v>
      </c>
      <c r="C765" s="2" t="s">
        <v>1153</v>
      </c>
      <c r="D765" s="2" t="s">
        <v>1154</v>
      </c>
      <c r="E765" s="2" t="s">
        <v>1155</v>
      </c>
      <c r="F765" s="141">
        <v>2015</v>
      </c>
      <c r="G765" s="2" t="s">
        <v>304</v>
      </c>
      <c r="H765" s="2" t="s">
        <v>1033</v>
      </c>
      <c r="I765" s="2" t="s">
        <v>1156</v>
      </c>
      <c r="J765" s="2" t="s">
        <v>1157</v>
      </c>
      <c r="K765" s="2" t="s">
        <v>666</v>
      </c>
      <c r="L765" s="2" t="s">
        <v>1158</v>
      </c>
      <c r="N765" s="2" t="s">
        <v>1159</v>
      </c>
      <c r="O765" s="2" t="s">
        <v>320</v>
      </c>
      <c r="P765" s="2" t="s">
        <v>321</v>
      </c>
      <c r="Q765" s="2" t="s">
        <v>1049</v>
      </c>
      <c r="R765" s="2" t="s">
        <v>26</v>
      </c>
      <c r="S765" s="2" t="s">
        <v>233</v>
      </c>
    </row>
    <row r="766" spans="1:50" x14ac:dyDescent="0.35">
      <c r="A766" s="11" t="s">
        <v>1552</v>
      </c>
      <c r="B766" s="11" t="s">
        <v>1219</v>
      </c>
      <c r="C766" s="11" t="s">
        <v>1220</v>
      </c>
      <c r="D766" s="11" t="s">
        <v>1221</v>
      </c>
      <c r="E766" s="11" t="s">
        <v>1222</v>
      </c>
      <c r="F766" s="144">
        <v>2009</v>
      </c>
      <c r="G766" s="11" t="s">
        <v>1223</v>
      </c>
      <c r="H766" s="11">
        <v>19</v>
      </c>
      <c r="I766" s="11">
        <v>1</v>
      </c>
      <c r="J766" s="11">
        <v>329</v>
      </c>
      <c r="K766" s="11">
        <v>347</v>
      </c>
      <c r="L766" s="11" t="s">
        <v>1224</v>
      </c>
      <c r="M766" s="11"/>
      <c r="N766" s="11" t="s">
        <v>1225</v>
      </c>
      <c r="O766" s="11" t="s">
        <v>320</v>
      </c>
      <c r="P766" s="11" t="s">
        <v>925</v>
      </c>
      <c r="Q766" s="11"/>
      <c r="R766" s="11" t="s">
        <v>26</v>
      </c>
      <c r="S766" s="11" t="s">
        <v>233</v>
      </c>
      <c r="T766" s="11"/>
      <c r="U766" s="11"/>
      <c r="V766" s="11"/>
      <c r="W766" s="11"/>
      <c r="X766" s="11"/>
      <c r="Y766" s="11"/>
      <c r="Z766" s="11"/>
      <c r="AA766" s="11"/>
      <c r="AB766" s="11"/>
      <c r="AC766" s="11"/>
      <c r="AD766" s="11"/>
      <c r="AE766" s="11"/>
      <c r="AF766" s="11"/>
      <c r="AG766" s="11"/>
      <c r="AH766" s="11"/>
      <c r="AI766" s="11"/>
      <c r="AJ766" s="11"/>
      <c r="AK766" s="11"/>
      <c r="AL766" s="11"/>
      <c r="AM766" s="11"/>
      <c r="AN766" s="11"/>
      <c r="AO766" s="11"/>
      <c r="AP766" s="11"/>
      <c r="AQ766" s="11"/>
      <c r="AR766" s="11"/>
      <c r="AS766" s="11"/>
      <c r="AT766" s="11"/>
      <c r="AU766" s="11"/>
      <c r="AV766" s="11"/>
      <c r="AW766" s="11"/>
      <c r="AX766" s="11"/>
    </row>
    <row r="767" spans="1:50" x14ac:dyDescent="0.35">
      <c r="A767" s="11" t="s">
        <v>1552</v>
      </c>
      <c r="B767" s="11" t="s">
        <v>1226</v>
      </c>
      <c r="C767" s="11" t="s">
        <v>1227</v>
      </c>
      <c r="D767" s="11" t="s">
        <v>1228</v>
      </c>
      <c r="E767" s="11" t="s">
        <v>1229</v>
      </c>
      <c r="F767" s="144">
        <v>2019</v>
      </c>
      <c r="G767" s="11" t="s">
        <v>1230</v>
      </c>
      <c r="H767" s="11">
        <v>57</v>
      </c>
      <c r="I767" s="11">
        <v>1</v>
      </c>
      <c r="J767" s="11">
        <v>1137</v>
      </c>
      <c r="K767" s="11">
        <v>1148</v>
      </c>
      <c r="L767" s="11" t="s">
        <v>1231</v>
      </c>
      <c r="M767" s="11"/>
      <c r="N767" s="11" t="s">
        <v>1232</v>
      </c>
      <c r="O767" s="11" t="s">
        <v>320</v>
      </c>
      <c r="P767" s="11" t="s">
        <v>321</v>
      </c>
      <c r="Q767" s="11"/>
      <c r="R767" s="11" t="s">
        <v>26</v>
      </c>
      <c r="S767" s="11" t="s">
        <v>235</v>
      </c>
      <c r="T767" s="11"/>
      <c r="U767" s="11"/>
      <c r="V767" s="11"/>
      <c r="W767" s="11"/>
      <c r="X767" s="11"/>
      <c r="Y767" s="11"/>
      <c r="Z767" s="11"/>
      <c r="AA767" s="11"/>
      <c r="AB767" s="11"/>
      <c r="AC767" s="11"/>
      <c r="AD767" s="11"/>
      <c r="AE767" s="11" t="s">
        <v>1233</v>
      </c>
      <c r="AF767" s="11"/>
      <c r="AG767" s="11"/>
      <c r="AH767" s="11"/>
      <c r="AI767" s="11"/>
      <c r="AJ767" s="11"/>
      <c r="AK767" s="11"/>
      <c r="AL767" s="11"/>
      <c r="AM767" s="11"/>
      <c r="AN767" s="11"/>
      <c r="AO767" s="11"/>
      <c r="AP767" s="11"/>
      <c r="AQ767" s="11"/>
      <c r="AR767" s="11"/>
      <c r="AS767" s="11"/>
      <c r="AT767" s="11"/>
      <c r="AU767" s="11"/>
      <c r="AV767" s="11"/>
      <c r="AW767" s="11"/>
      <c r="AX767" s="11"/>
    </row>
    <row r="768" spans="1:50" x14ac:dyDescent="0.35">
      <c r="A768" s="11" t="s">
        <v>1552</v>
      </c>
      <c r="B768" s="13" t="s">
        <v>1245</v>
      </c>
      <c r="C768" s="13" t="s">
        <v>1246</v>
      </c>
      <c r="D768" s="11" t="s">
        <v>1247</v>
      </c>
      <c r="E768" s="11" t="s">
        <v>1248</v>
      </c>
      <c r="F768" s="144">
        <v>2001</v>
      </c>
      <c r="G768" s="11" t="s">
        <v>1249</v>
      </c>
      <c r="H768" s="11" t="s">
        <v>1250</v>
      </c>
      <c r="I768" s="11" t="s">
        <v>1251</v>
      </c>
      <c r="J768" s="11" t="s">
        <v>1252</v>
      </c>
      <c r="K768" s="11" t="s">
        <v>1253</v>
      </c>
      <c r="L768" s="11" t="s">
        <v>1254</v>
      </c>
      <c r="M768" s="11"/>
      <c r="N768" s="11" t="s">
        <v>1255</v>
      </c>
      <c r="O768" s="11" t="s">
        <v>320</v>
      </c>
      <c r="P768" s="11" t="s">
        <v>925</v>
      </c>
      <c r="Q768" s="11" t="s">
        <v>379</v>
      </c>
      <c r="R768" s="11" t="s">
        <v>26</v>
      </c>
      <c r="S768" s="11" t="s">
        <v>237</v>
      </c>
      <c r="T768" s="11"/>
      <c r="U768" s="11"/>
      <c r="V768" s="11"/>
      <c r="W768" s="11"/>
      <c r="X768" s="11"/>
      <c r="Y768" s="11"/>
      <c r="Z768" s="11"/>
      <c r="AA768" s="11"/>
      <c r="AB768" s="11"/>
      <c r="AC768" s="11"/>
      <c r="AD768" s="11"/>
      <c r="AE768" s="11"/>
      <c r="AF768" s="11"/>
      <c r="AG768" s="11"/>
      <c r="AH768" s="11"/>
      <c r="AI768" s="11"/>
      <c r="AJ768" s="11"/>
      <c r="AK768" s="11"/>
      <c r="AL768" s="11"/>
      <c r="AM768" s="11"/>
      <c r="AN768" s="11"/>
      <c r="AO768" s="11"/>
      <c r="AP768" s="11"/>
      <c r="AQ768" s="11"/>
      <c r="AR768" s="11"/>
      <c r="AS768" s="11"/>
      <c r="AT768" s="11"/>
      <c r="AU768" s="11"/>
      <c r="AV768" s="11"/>
      <c r="AW768" s="11"/>
      <c r="AX768" s="11"/>
    </row>
    <row r="769" spans="1:50" x14ac:dyDescent="0.35">
      <c r="A769" s="11" t="s">
        <v>1552</v>
      </c>
      <c r="B769" s="13" t="s">
        <v>1310</v>
      </c>
      <c r="C769" s="13" t="s">
        <v>1311</v>
      </c>
      <c r="D769" s="11" t="s">
        <v>1312</v>
      </c>
      <c r="E769" s="11" t="s">
        <v>1313</v>
      </c>
      <c r="F769" s="144">
        <v>2009</v>
      </c>
      <c r="G769" s="11" t="s">
        <v>1314</v>
      </c>
      <c r="H769" s="11" t="s">
        <v>704</v>
      </c>
      <c r="I769" s="11"/>
      <c r="J769" s="11" t="s">
        <v>1315</v>
      </c>
      <c r="K769" s="11" t="s">
        <v>1316</v>
      </c>
      <c r="L769" s="11" t="s">
        <v>1317</v>
      </c>
      <c r="M769" s="11"/>
      <c r="N769" s="11" t="s">
        <v>1318</v>
      </c>
      <c r="O769" s="11" t="s">
        <v>320</v>
      </c>
      <c r="P769" s="11" t="s">
        <v>3936</v>
      </c>
      <c r="Q769" s="11"/>
      <c r="R769" s="11" t="s">
        <v>26</v>
      </c>
      <c r="S769" s="11" t="s">
        <v>237</v>
      </c>
      <c r="T769" s="11"/>
      <c r="U769" s="11"/>
      <c r="V769" s="11"/>
      <c r="W769" s="11"/>
      <c r="X769" s="11"/>
      <c r="Y769" s="11"/>
      <c r="Z769" s="11"/>
      <c r="AA769" s="11"/>
      <c r="AB769" s="11"/>
      <c r="AC769" s="11"/>
      <c r="AD769" s="11"/>
      <c r="AE769" s="11"/>
      <c r="AF769" s="11"/>
      <c r="AG769" s="11"/>
      <c r="AH769" s="11"/>
      <c r="AI769" s="11"/>
      <c r="AJ769" s="11"/>
      <c r="AK769" s="11"/>
      <c r="AL769" s="11"/>
      <c r="AM769" s="11"/>
      <c r="AN769" s="11"/>
      <c r="AO769" s="11"/>
      <c r="AP769" s="11"/>
      <c r="AQ769" s="11"/>
      <c r="AR769" s="11"/>
      <c r="AS769" s="11"/>
      <c r="AT769" s="11"/>
      <c r="AU769" s="11"/>
      <c r="AV769" s="11"/>
      <c r="AW769" s="11"/>
      <c r="AX769" s="11"/>
    </row>
    <row r="770" spans="1:50" x14ac:dyDescent="0.35">
      <c r="A770" s="2" t="s">
        <v>1552</v>
      </c>
      <c r="B770" s="25" t="s">
        <v>1359</v>
      </c>
      <c r="C770" s="25" t="s">
        <v>1360</v>
      </c>
      <c r="D770" s="25" t="s">
        <v>1361</v>
      </c>
      <c r="E770" s="25" t="s">
        <v>1362</v>
      </c>
      <c r="F770" s="163">
        <v>2019</v>
      </c>
      <c r="G770" s="25" t="s">
        <v>1249</v>
      </c>
      <c r="H770" s="25" t="s">
        <v>357</v>
      </c>
      <c r="I770" s="25"/>
      <c r="J770" s="25" t="s">
        <v>437</v>
      </c>
      <c r="K770" s="25" t="s">
        <v>1065</v>
      </c>
      <c r="L770" s="25" t="s">
        <v>1363</v>
      </c>
      <c r="M770" s="25"/>
      <c r="N770" s="25" t="s">
        <v>1364</v>
      </c>
      <c r="O770" s="25" t="s">
        <v>320</v>
      </c>
      <c r="P770" s="25" t="s">
        <v>321</v>
      </c>
      <c r="Q770" s="25"/>
      <c r="R770" s="25" t="s">
        <v>26</v>
      </c>
      <c r="S770" s="11" t="s">
        <v>237</v>
      </c>
      <c r="T770" s="2" t="s">
        <v>30</v>
      </c>
    </row>
    <row r="771" spans="1:50" x14ac:dyDescent="0.35">
      <c r="A771" s="11" t="s">
        <v>1552</v>
      </c>
      <c r="B771" s="13" t="s">
        <v>1376</v>
      </c>
      <c r="C771" s="13" t="s">
        <v>1377</v>
      </c>
      <c r="D771" s="11" t="s">
        <v>1378</v>
      </c>
      <c r="E771" s="11" t="s">
        <v>1379</v>
      </c>
      <c r="F771" s="144">
        <v>2018</v>
      </c>
      <c r="G771" s="11" t="s">
        <v>310</v>
      </c>
      <c r="H771" s="11" t="s">
        <v>1380</v>
      </c>
      <c r="I771" s="11"/>
      <c r="J771" s="11" t="s">
        <v>1381</v>
      </c>
      <c r="K771" s="11" t="s">
        <v>956</v>
      </c>
      <c r="L771" s="11" t="s">
        <v>1382</v>
      </c>
      <c r="M771" s="11"/>
      <c r="N771" s="11" t="s">
        <v>1383</v>
      </c>
      <c r="O771" s="11" t="s">
        <v>320</v>
      </c>
      <c r="P771" s="11" t="s">
        <v>321</v>
      </c>
      <c r="Q771" s="11" t="s">
        <v>379</v>
      </c>
      <c r="R771" s="11" t="s">
        <v>26</v>
      </c>
      <c r="S771" s="11" t="s">
        <v>237</v>
      </c>
      <c r="T771" s="11" t="s">
        <v>30</v>
      </c>
      <c r="U771" s="11" t="s">
        <v>60</v>
      </c>
      <c r="V771" s="11" t="s">
        <v>65</v>
      </c>
      <c r="W771" s="11" t="s">
        <v>54</v>
      </c>
      <c r="X771" s="11" t="s">
        <v>55</v>
      </c>
      <c r="Y771" s="11" t="s">
        <v>33</v>
      </c>
      <c r="Z771" s="11"/>
      <c r="AA771" s="11"/>
      <c r="AB771" s="11"/>
      <c r="AC771" s="11"/>
      <c r="AD771" s="11"/>
      <c r="AE771" s="11"/>
      <c r="AF771" s="11"/>
      <c r="AG771" s="11"/>
      <c r="AH771" s="11"/>
      <c r="AI771" s="11"/>
      <c r="AJ771" s="11"/>
      <c r="AK771" s="11"/>
      <c r="AL771" s="11"/>
      <c r="AM771" s="11"/>
      <c r="AN771" s="11"/>
      <c r="AO771" s="11"/>
      <c r="AP771" s="11"/>
      <c r="AQ771" s="11"/>
      <c r="AR771" s="11"/>
      <c r="AS771" s="11"/>
      <c r="AT771" s="11"/>
      <c r="AU771" s="11"/>
      <c r="AV771" s="11"/>
      <c r="AW771" s="11"/>
      <c r="AX771" s="11"/>
    </row>
    <row r="772" spans="1:50" x14ac:dyDescent="0.35">
      <c r="A772" s="11" t="s">
        <v>1552</v>
      </c>
      <c r="B772" s="13" t="s">
        <v>1427</v>
      </c>
      <c r="C772" s="13" t="s">
        <v>1428</v>
      </c>
      <c r="D772" s="13" t="s">
        <v>1429</v>
      </c>
      <c r="E772" s="13" t="s">
        <v>1430</v>
      </c>
      <c r="F772" s="165">
        <v>2018</v>
      </c>
      <c r="G772" s="13" t="s">
        <v>589</v>
      </c>
      <c r="H772" s="13" t="s">
        <v>1431</v>
      </c>
      <c r="I772" s="13"/>
      <c r="J772" s="13" t="s">
        <v>1432</v>
      </c>
      <c r="K772" s="13" t="s">
        <v>345</v>
      </c>
      <c r="L772" s="13" t="s">
        <v>1433</v>
      </c>
      <c r="M772" s="13"/>
      <c r="N772" s="13" t="s">
        <v>1434</v>
      </c>
      <c r="O772" s="13" t="s">
        <v>320</v>
      </c>
      <c r="P772" s="13" t="s">
        <v>925</v>
      </c>
      <c r="Q772" s="13" t="s">
        <v>379</v>
      </c>
      <c r="R772" s="13" t="s">
        <v>26</v>
      </c>
      <c r="S772" s="11" t="s">
        <v>237</v>
      </c>
      <c r="T772" s="11"/>
      <c r="U772" s="11"/>
      <c r="V772" s="11"/>
      <c r="W772" s="11"/>
      <c r="X772" s="11"/>
      <c r="Y772" s="11"/>
      <c r="Z772" s="11"/>
      <c r="AA772" s="11"/>
      <c r="AB772" s="11"/>
      <c r="AC772" s="11"/>
      <c r="AD772" s="11"/>
      <c r="AE772" s="11"/>
      <c r="AF772" s="11"/>
      <c r="AG772" s="11"/>
      <c r="AH772" s="11"/>
      <c r="AI772" s="11"/>
      <c r="AJ772" s="11"/>
      <c r="AK772" s="11"/>
      <c r="AL772" s="11"/>
      <c r="AM772" s="11"/>
      <c r="AN772" s="11"/>
      <c r="AO772" s="11"/>
      <c r="AP772" s="11"/>
      <c r="AQ772" s="11"/>
      <c r="AR772" s="11"/>
      <c r="AS772" s="11"/>
      <c r="AT772" s="11"/>
      <c r="AU772" s="11"/>
      <c r="AV772" s="11"/>
      <c r="AW772" s="11"/>
      <c r="AX772" s="11"/>
    </row>
    <row r="773" spans="1:50" x14ac:dyDescent="0.35">
      <c r="A773" s="11" t="s">
        <v>1552</v>
      </c>
      <c r="B773" s="13" t="s">
        <v>1435</v>
      </c>
      <c r="C773" s="13" t="s">
        <v>1436</v>
      </c>
      <c r="D773" s="11" t="s">
        <v>1437</v>
      </c>
      <c r="E773" s="11" t="s">
        <v>1438</v>
      </c>
      <c r="F773" s="144">
        <v>2016</v>
      </c>
      <c r="G773" s="11" t="s">
        <v>315</v>
      </c>
      <c r="H773" s="11" t="s">
        <v>1415</v>
      </c>
      <c r="I773" s="11"/>
      <c r="J773" s="11" t="s">
        <v>1439</v>
      </c>
      <c r="K773" s="11" t="s">
        <v>1035</v>
      </c>
      <c r="L773" s="11" t="s">
        <v>1440</v>
      </c>
      <c r="M773" s="11"/>
      <c r="N773" s="11" t="s">
        <v>1441</v>
      </c>
      <c r="O773" s="11" t="s">
        <v>320</v>
      </c>
      <c r="P773" s="11" t="s">
        <v>321</v>
      </c>
      <c r="Q773" s="11"/>
      <c r="R773" s="11" t="s">
        <v>26</v>
      </c>
      <c r="S773" s="11" t="s">
        <v>237</v>
      </c>
      <c r="T773" s="11" t="s">
        <v>27</v>
      </c>
      <c r="U773" s="11"/>
      <c r="V773" s="11"/>
      <c r="W773" s="11"/>
      <c r="X773" s="11"/>
      <c r="Y773" s="11"/>
      <c r="Z773" s="11"/>
      <c r="AA773" s="11"/>
      <c r="AB773" s="11"/>
      <c r="AC773" s="11"/>
      <c r="AD773" s="11"/>
      <c r="AE773" s="11"/>
      <c r="AF773" s="11"/>
      <c r="AG773" s="11"/>
      <c r="AH773" s="11"/>
      <c r="AI773" s="11"/>
      <c r="AJ773" s="11"/>
      <c r="AK773" s="11"/>
      <c r="AL773" s="11"/>
      <c r="AM773" s="11"/>
      <c r="AN773" s="11"/>
      <c r="AO773" s="11"/>
      <c r="AP773" s="11"/>
      <c r="AQ773" s="11"/>
      <c r="AR773" s="11"/>
      <c r="AS773" s="11"/>
      <c r="AT773" s="11"/>
      <c r="AU773" s="11"/>
      <c r="AV773" s="11"/>
      <c r="AW773" s="11"/>
      <c r="AX773" s="11"/>
    </row>
    <row r="774" spans="1:50" x14ac:dyDescent="0.35">
      <c r="A774" s="2" t="s">
        <v>1617</v>
      </c>
      <c r="B774" s="25" t="s">
        <v>1576</v>
      </c>
      <c r="D774" s="25" t="s">
        <v>1577</v>
      </c>
      <c r="E774" s="25" t="s">
        <v>1578</v>
      </c>
      <c r="F774" s="163">
        <v>2012</v>
      </c>
      <c r="G774" s="25" t="s">
        <v>920</v>
      </c>
      <c r="H774" s="25" t="s">
        <v>398</v>
      </c>
      <c r="I774" s="25" t="s">
        <v>416</v>
      </c>
      <c r="J774" s="25" t="s">
        <v>1579</v>
      </c>
      <c r="K774" s="25" t="s">
        <v>1580</v>
      </c>
      <c r="L774" s="25" t="s">
        <v>1581</v>
      </c>
      <c r="M774" s="25"/>
      <c r="N774" s="25" t="s">
        <v>1582</v>
      </c>
      <c r="O774" s="25" t="s">
        <v>320</v>
      </c>
      <c r="P774" s="25" t="s">
        <v>925</v>
      </c>
      <c r="R774" s="2" t="s">
        <v>26</v>
      </c>
      <c r="S774" s="2" t="s">
        <v>233</v>
      </c>
      <c r="T774" s="25" t="s">
        <v>27</v>
      </c>
      <c r="AX774" s="2" t="s">
        <v>1583</v>
      </c>
    </row>
    <row r="775" spans="1:50" x14ac:dyDescent="0.35">
      <c r="A775" s="2" t="s">
        <v>2924</v>
      </c>
      <c r="B775" s="25" t="s">
        <v>2889</v>
      </c>
      <c r="D775" s="25" t="s">
        <v>2890</v>
      </c>
      <c r="E775" s="25" t="s">
        <v>2891</v>
      </c>
      <c r="F775" s="163">
        <v>2013</v>
      </c>
      <c r="G775" s="25" t="s">
        <v>309</v>
      </c>
      <c r="H775" s="25" t="s">
        <v>2833</v>
      </c>
      <c r="I775" s="25"/>
      <c r="J775" s="25" t="s">
        <v>2892</v>
      </c>
      <c r="K775" s="25" t="s">
        <v>2594</v>
      </c>
      <c r="L775" s="25" t="s">
        <v>2893</v>
      </c>
      <c r="M775" s="25"/>
      <c r="N775" s="25" t="s">
        <v>2894</v>
      </c>
      <c r="O775" s="25" t="s">
        <v>320</v>
      </c>
      <c r="P775" s="25" t="s">
        <v>442</v>
      </c>
      <c r="Q775" s="25"/>
      <c r="R775" s="25" t="s">
        <v>26</v>
      </c>
      <c r="S775" s="2" t="s">
        <v>4783</v>
      </c>
      <c r="T775" s="2" t="s">
        <v>27</v>
      </c>
      <c r="U775" s="2" t="s">
        <v>60</v>
      </c>
      <c r="V775" s="2" t="s">
        <v>63</v>
      </c>
      <c r="W775" s="2" t="s">
        <v>46</v>
      </c>
      <c r="Y775" s="2" t="s">
        <v>3911</v>
      </c>
      <c r="Z775" s="2" t="s">
        <v>685</v>
      </c>
      <c r="AA775" s="2">
        <v>3</v>
      </c>
      <c r="AB775" s="2">
        <v>3</v>
      </c>
      <c r="AC775" s="2">
        <v>2</v>
      </c>
      <c r="AD775" s="2" t="s">
        <v>2895</v>
      </c>
      <c r="AF775" s="2" t="s">
        <v>77</v>
      </c>
      <c r="AG775" s="2" t="s">
        <v>92</v>
      </c>
      <c r="AH775" s="2" t="s">
        <v>117</v>
      </c>
      <c r="AI775" s="2" t="s">
        <v>88</v>
      </c>
      <c r="AJ775" s="2" t="s">
        <v>242</v>
      </c>
      <c r="AK775" s="2" t="s">
        <v>127</v>
      </c>
      <c r="AL775" s="2" t="s">
        <v>139</v>
      </c>
      <c r="AT775" s="2" t="s">
        <v>217</v>
      </c>
      <c r="AU775" s="2" t="s">
        <v>184</v>
      </c>
      <c r="AV775" s="2" t="s">
        <v>2896</v>
      </c>
      <c r="AW775" s="2" t="s">
        <v>220</v>
      </c>
    </row>
    <row r="776" spans="1:50" x14ac:dyDescent="0.35">
      <c r="A776" s="2" t="s">
        <v>2357</v>
      </c>
      <c r="B776" s="248" t="s">
        <v>2301</v>
      </c>
      <c r="C776" s="248" t="s">
        <v>2302</v>
      </c>
      <c r="D776" s="248" t="s">
        <v>2303</v>
      </c>
      <c r="E776" s="248" t="s">
        <v>2304</v>
      </c>
      <c r="F776" s="141">
        <v>2009</v>
      </c>
      <c r="G776" s="2" t="s">
        <v>310</v>
      </c>
      <c r="H776" s="2">
        <v>81</v>
      </c>
      <c r="I776" s="5" t="s">
        <v>2305</v>
      </c>
      <c r="J776" s="2">
        <v>132</v>
      </c>
      <c r="K776" s="2">
        <v>148</v>
      </c>
      <c r="L776" s="256" t="s">
        <v>2306</v>
      </c>
      <c r="M776" s="2" t="s">
        <v>2307</v>
      </c>
      <c r="N776" s="129" t="s">
        <v>2308</v>
      </c>
      <c r="O776" s="2" t="s">
        <v>320</v>
      </c>
      <c r="P776" s="2" t="s">
        <v>321</v>
      </c>
      <c r="R776" s="2" t="s">
        <v>26</v>
      </c>
      <c r="S776" s="2" t="s">
        <v>237</v>
      </c>
      <c r="AX776" s="2" t="s">
        <v>2309</v>
      </c>
    </row>
    <row r="777" spans="1:50" x14ac:dyDescent="0.35">
      <c r="A777" s="2" t="s">
        <v>2357</v>
      </c>
      <c r="B777" s="248" t="s">
        <v>2322</v>
      </c>
      <c r="C777" s="248" t="s">
        <v>2323</v>
      </c>
      <c r="D777" s="248" t="s">
        <v>2324</v>
      </c>
      <c r="E777" s="248" t="s">
        <v>2325</v>
      </c>
      <c r="F777" s="141">
        <v>2021</v>
      </c>
      <c r="G777" s="2" t="s">
        <v>2326</v>
      </c>
      <c r="H777" s="2">
        <v>90</v>
      </c>
      <c r="I777" s="2">
        <v>7</v>
      </c>
      <c r="J777" s="2">
        <v>1787</v>
      </c>
      <c r="K777" s="2">
        <v>1800</v>
      </c>
      <c r="L777" s="256" t="s">
        <v>2327</v>
      </c>
      <c r="M777" s="2" t="s">
        <v>2328</v>
      </c>
      <c r="N777" s="129" t="s">
        <v>2329</v>
      </c>
      <c r="O777" s="2" t="s">
        <v>320</v>
      </c>
      <c r="P777" s="2" t="s">
        <v>321</v>
      </c>
      <c r="R777" s="2" t="s">
        <v>26</v>
      </c>
      <c r="S777" s="2" t="s">
        <v>236</v>
      </c>
      <c r="AX777" s="2" t="s">
        <v>2330</v>
      </c>
    </row>
    <row r="778" spans="1:50" x14ac:dyDescent="0.35">
      <c r="A778" s="2" t="s">
        <v>2357</v>
      </c>
      <c r="B778" s="248" t="s">
        <v>2331</v>
      </c>
      <c r="C778" s="248" t="s">
        <v>2332</v>
      </c>
      <c r="D778" s="248" t="s">
        <v>2333</v>
      </c>
      <c r="E778" s="248" t="s">
        <v>2334</v>
      </c>
      <c r="F778" s="141">
        <v>2018</v>
      </c>
      <c r="G778" s="2" t="s">
        <v>589</v>
      </c>
      <c r="H778" s="2">
        <v>201</v>
      </c>
      <c r="J778" s="2">
        <v>56</v>
      </c>
      <c r="K778" s="2">
        <v>63</v>
      </c>
      <c r="L778" s="256" t="s">
        <v>2335</v>
      </c>
      <c r="M778" s="2" t="s">
        <v>2336</v>
      </c>
      <c r="N778" s="129" t="s">
        <v>2337</v>
      </c>
      <c r="O778" s="2" t="s">
        <v>320</v>
      </c>
      <c r="P778" s="2" t="s">
        <v>321</v>
      </c>
      <c r="R778" s="2" t="s">
        <v>26</v>
      </c>
      <c r="S778" s="2" t="s">
        <v>237</v>
      </c>
      <c r="AX778" s="2" t="s">
        <v>2338</v>
      </c>
    </row>
    <row r="779" spans="1:50" x14ac:dyDescent="0.35">
      <c r="A779" s="2" t="s">
        <v>2357</v>
      </c>
      <c r="B779" s="248" t="s">
        <v>2350</v>
      </c>
      <c r="C779" s="248" t="s">
        <v>2351</v>
      </c>
      <c r="D779" s="248" t="s">
        <v>2352</v>
      </c>
      <c r="E779" s="248" t="s">
        <v>2353</v>
      </c>
      <c r="F779" s="141">
        <v>2007</v>
      </c>
      <c r="G779" s="2" t="s">
        <v>312</v>
      </c>
      <c r="H779" s="2">
        <v>31</v>
      </c>
      <c r="I779" s="2">
        <v>1</v>
      </c>
      <c r="J779" s="2">
        <v>19</v>
      </c>
      <c r="K779" s="2">
        <v>31</v>
      </c>
      <c r="L779" s="2" t="s">
        <v>2354</v>
      </c>
      <c r="N779" s="129" t="s">
        <v>2355</v>
      </c>
      <c r="O779" s="2" t="s">
        <v>320</v>
      </c>
      <c r="P779" s="2" t="s">
        <v>321</v>
      </c>
      <c r="R779" s="2" t="s">
        <v>26</v>
      </c>
      <c r="S779" s="2" t="s">
        <v>238</v>
      </c>
      <c r="AX779" s="2" t="s">
        <v>2356</v>
      </c>
    </row>
    <row r="780" spans="1:50" x14ac:dyDescent="0.35">
      <c r="A780" s="2" t="s">
        <v>2924</v>
      </c>
      <c r="B780" s="25" t="s">
        <v>2897</v>
      </c>
      <c r="D780" s="25" t="s">
        <v>2898</v>
      </c>
      <c r="E780" s="25" t="s">
        <v>2899</v>
      </c>
      <c r="F780" s="163">
        <v>2021</v>
      </c>
      <c r="G780" s="25" t="s">
        <v>818</v>
      </c>
      <c r="H780" s="25"/>
      <c r="I780" s="25"/>
      <c r="J780" s="25"/>
      <c r="K780" s="25"/>
      <c r="L780" s="25" t="s">
        <v>2900</v>
      </c>
      <c r="M780" s="25"/>
      <c r="N780" s="25" t="s">
        <v>2901</v>
      </c>
      <c r="O780" s="25" t="s">
        <v>320</v>
      </c>
      <c r="P780" s="2" t="s">
        <v>321</v>
      </c>
      <c r="Q780" s="25" t="s">
        <v>937</v>
      </c>
      <c r="R780" s="25" t="s">
        <v>26</v>
      </c>
      <c r="S780" s="2" t="s">
        <v>4783</v>
      </c>
      <c r="T780" s="2" t="s">
        <v>30</v>
      </c>
      <c r="U780" s="2" t="s">
        <v>60</v>
      </c>
      <c r="V780" s="2" t="s">
        <v>61</v>
      </c>
      <c r="W780" s="2" t="s">
        <v>50</v>
      </c>
      <c r="X780" s="2" t="s">
        <v>55</v>
      </c>
      <c r="Y780" s="2" t="s">
        <v>25</v>
      </c>
      <c r="Z780" s="2" t="s">
        <v>2902</v>
      </c>
      <c r="AA780" s="2">
        <v>2</v>
      </c>
      <c r="AB780" s="2">
        <v>2</v>
      </c>
      <c r="AC780" s="2">
        <v>3</v>
      </c>
      <c r="AD780" s="2" t="s">
        <v>2903</v>
      </c>
      <c r="AF780" s="2" t="s">
        <v>77</v>
      </c>
      <c r="AG780" s="2" t="s">
        <v>111</v>
      </c>
      <c r="AH780" s="2" t="s">
        <v>201</v>
      </c>
      <c r="AI780" s="2" t="s">
        <v>88</v>
      </c>
      <c r="AJ780" s="2" t="s">
        <v>209</v>
      </c>
      <c r="AK780" s="2" t="s">
        <v>127</v>
      </c>
      <c r="AU780" s="2" t="s">
        <v>185</v>
      </c>
      <c r="AW780" s="2" t="s">
        <v>221</v>
      </c>
      <c r="AX780" s="2" t="s">
        <v>2904</v>
      </c>
    </row>
    <row r="781" spans="1:50" x14ac:dyDescent="0.35">
      <c r="A781" s="2" t="s">
        <v>3308</v>
      </c>
      <c r="B781" s="2" t="s">
        <v>3167</v>
      </c>
      <c r="C781" s="2" t="s">
        <v>3168</v>
      </c>
      <c r="D781" s="2" t="s">
        <v>2461</v>
      </c>
      <c r="E781" s="2" t="s">
        <v>2462</v>
      </c>
      <c r="F781" s="141">
        <v>2017</v>
      </c>
      <c r="G781" s="2" t="s">
        <v>1125</v>
      </c>
      <c r="H781" s="2">
        <v>18</v>
      </c>
      <c r="I781" s="2">
        <v>2</v>
      </c>
      <c r="J781" s="2">
        <v>324</v>
      </c>
      <c r="K781" s="2">
        <v>339</v>
      </c>
      <c r="L781" s="137" t="s">
        <v>2465</v>
      </c>
      <c r="M781" s="137" t="s">
        <v>3169</v>
      </c>
      <c r="N781" s="2" t="s">
        <v>2466</v>
      </c>
      <c r="P781" s="2" t="s">
        <v>321</v>
      </c>
      <c r="R781" s="2" t="s">
        <v>26</v>
      </c>
      <c r="S781" s="2" t="s">
        <v>4783</v>
      </c>
      <c r="T781" s="2" t="s">
        <v>21</v>
      </c>
      <c r="U781" s="2" t="s">
        <v>60</v>
      </c>
      <c r="V781" s="2" t="s">
        <v>65</v>
      </c>
      <c r="W781" s="2" t="s">
        <v>58</v>
      </c>
      <c r="X781" s="2" t="s">
        <v>55</v>
      </c>
      <c r="Y781" s="2" t="s">
        <v>25</v>
      </c>
      <c r="Z781" s="2" t="s">
        <v>3170</v>
      </c>
      <c r="AA781" s="2">
        <v>2</v>
      </c>
      <c r="AB781" s="2">
        <v>2</v>
      </c>
      <c r="AC781" s="2">
        <v>3</v>
      </c>
      <c r="AD781" s="2" t="s">
        <v>3307</v>
      </c>
      <c r="AF781" s="2" t="s">
        <v>80</v>
      </c>
      <c r="AG781" s="2" t="s">
        <v>87</v>
      </c>
      <c r="AH781" s="2" t="s">
        <v>201</v>
      </c>
      <c r="AI781" s="2" t="s">
        <v>88</v>
      </c>
      <c r="AJ781" s="2" t="s">
        <v>209</v>
      </c>
      <c r="AK781" s="2" t="s">
        <v>165</v>
      </c>
      <c r="AP781" s="2" t="s">
        <v>221</v>
      </c>
      <c r="AT781" s="2" t="s">
        <v>217</v>
      </c>
      <c r="AU781" s="2" t="s">
        <v>185</v>
      </c>
      <c r="AV781" s="2" t="s">
        <v>232</v>
      </c>
      <c r="AW781" s="2" t="s">
        <v>221</v>
      </c>
      <c r="AX781" s="2" t="s">
        <v>3171</v>
      </c>
    </row>
    <row r="782" spans="1:50" x14ac:dyDescent="0.35">
      <c r="A782" s="2" t="s">
        <v>3308</v>
      </c>
      <c r="B782" s="2" t="s">
        <v>3167</v>
      </c>
      <c r="C782" s="2" t="s">
        <v>3168</v>
      </c>
      <c r="D782" s="2" t="s">
        <v>2461</v>
      </c>
      <c r="E782" s="2" t="s">
        <v>2462</v>
      </c>
      <c r="F782" s="141">
        <v>2017</v>
      </c>
      <c r="G782" s="2" t="s">
        <v>1125</v>
      </c>
      <c r="H782" s="2">
        <v>18</v>
      </c>
      <c r="I782" s="2">
        <v>2</v>
      </c>
      <c r="J782" s="2">
        <v>324</v>
      </c>
      <c r="K782" s="2">
        <v>339</v>
      </c>
      <c r="L782" s="137" t="s">
        <v>2465</v>
      </c>
      <c r="M782" s="137" t="s">
        <v>3169</v>
      </c>
      <c r="N782" s="2" t="s">
        <v>2466</v>
      </c>
      <c r="P782" s="2" t="s">
        <v>321</v>
      </c>
      <c r="R782" s="2" t="s">
        <v>26</v>
      </c>
      <c r="S782" s="2" t="s">
        <v>4783</v>
      </c>
      <c r="T782" s="2" t="s">
        <v>21</v>
      </c>
      <c r="U782" s="2" t="s">
        <v>60</v>
      </c>
      <c r="V782" s="2" t="s">
        <v>65</v>
      </c>
      <c r="W782" s="2" t="s">
        <v>58</v>
      </c>
      <c r="X782" s="2" t="s">
        <v>55</v>
      </c>
      <c r="Y782" s="2" t="s">
        <v>133</v>
      </c>
      <c r="Z782" s="2" t="s">
        <v>3172</v>
      </c>
      <c r="AA782" s="2">
        <v>2</v>
      </c>
      <c r="AB782" s="2">
        <v>2</v>
      </c>
      <c r="AC782" s="2">
        <v>3</v>
      </c>
      <c r="AD782" s="2" t="s">
        <v>3173</v>
      </c>
      <c r="AF782" s="2" t="s">
        <v>80</v>
      </c>
      <c r="AG782" s="2" t="s">
        <v>87</v>
      </c>
      <c r="AH782" s="2" t="s">
        <v>201</v>
      </c>
      <c r="AI782" s="2" t="s">
        <v>88</v>
      </c>
      <c r="AP782" s="2" t="s">
        <v>221</v>
      </c>
      <c r="AT782" s="2" t="s">
        <v>217</v>
      </c>
      <c r="AU782" s="2" t="s">
        <v>185</v>
      </c>
      <c r="AV782" s="2" t="s">
        <v>232</v>
      </c>
      <c r="AW782" s="2" t="s">
        <v>221</v>
      </c>
      <c r="AX782" s="2" t="s">
        <v>3171</v>
      </c>
    </row>
    <row r="783" spans="1:50" x14ac:dyDescent="0.35">
      <c r="A783" s="2" t="s">
        <v>4106</v>
      </c>
      <c r="B783" s="80" t="s">
        <v>4320</v>
      </c>
      <c r="C783" s="80" t="s">
        <v>4321</v>
      </c>
      <c r="D783" s="80" t="s">
        <v>4322</v>
      </c>
      <c r="E783" s="80" t="s">
        <v>4323</v>
      </c>
      <c r="F783" s="175">
        <v>2013</v>
      </c>
      <c r="G783" s="80" t="s">
        <v>731</v>
      </c>
      <c r="H783" s="80">
        <v>82</v>
      </c>
      <c r="I783" s="80">
        <v>3</v>
      </c>
      <c r="J783" s="80">
        <v>741</v>
      </c>
      <c r="K783" s="80">
        <v>763</v>
      </c>
      <c r="L783" s="80" t="s">
        <v>4324</v>
      </c>
      <c r="M783" s="80"/>
      <c r="N783" s="80" t="s">
        <v>4325</v>
      </c>
      <c r="O783" s="80" t="s">
        <v>320</v>
      </c>
      <c r="P783" s="80" t="s">
        <v>925</v>
      </c>
      <c r="Q783" s="80"/>
      <c r="R783" s="80" t="s">
        <v>26</v>
      </c>
      <c r="S783" s="2" t="s">
        <v>4783</v>
      </c>
      <c r="T783" s="80" t="s">
        <v>21</v>
      </c>
      <c r="U783" s="80" t="s">
        <v>58</v>
      </c>
      <c r="V783" s="80" t="s">
        <v>63</v>
      </c>
      <c r="W783" s="80" t="s">
        <v>50</v>
      </c>
      <c r="X783" s="80" t="s">
        <v>28</v>
      </c>
      <c r="Y783" s="80" t="s">
        <v>44</v>
      </c>
      <c r="Z783" s="80" t="s">
        <v>4326</v>
      </c>
      <c r="AA783" s="80">
        <v>2</v>
      </c>
      <c r="AB783" s="80">
        <v>2</v>
      </c>
      <c r="AC783" s="80">
        <v>2</v>
      </c>
      <c r="AD783" s="80" t="s">
        <v>4327</v>
      </c>
      <c r="AE783" s="80" t="s">
        <v>4328</v>
      </c>
      <c r="AF783" s="80" t="s">
        <v>77</v>
      </c>
      <c r="AG783" s="80" t="s">
        <v>90</v>
      </c>
      <c r="AH783" s="80" t="s">
        <v>116</v>
      </c>
      <c r="AI783" s="80" t="s">
        <v>88</v>
      </c>
      <c r="AJ783" s="80"/>
      <c r="AK783" s="80"/>
      <c r="AL783" s="80"/>
      <c r="AM783" s="80"/>
      <c r="AN783" s="80"/>
      <c r="AO783" s="80"/>
      <c r="AP783" s="80" t="s">
        <v>221</v>
      </c>
      <c r="AQ783" s="80"/>
      <c r="AR783" s="80"/>
      <c r="AS783" s="80"/>
      <c r="AT783" s="80" t="s">
        <v>217</v>
      </c>
      <c r="AU783" s="80"/>
      <c r="AV783" s="80" t="s">
        <v>214</v>
      </c>
      <c r="AW783" s="80" t="s">
        <v>3708</v>
      </c>
      <c r="AX783" s="80" t="s">
        <v>4329</v>
      </c>
    </row>
    <row r="784" spans="1:50" x14ac:dyDescent="0.35">
      <c r="A784" s="2" t="s">
        <v>4106</v>
      </c>
      <c r="B784" s="216" t="s">
        <v>4433</v>
      </c>
      <c r="C784" s="216" t="s">
        <v>4434</v>
      </c>
      <c r="D784" s="216" t="s">
        <v>4435</v>
      </c>
      <c r="E784" s="216" t="s">
        <v>4436</v>
      </c>
      <c r="F784" s="228">
        <v>2017</v>
      </c>
      <c r="G784" s="216" t="s">
        <v>4437</v>
      </c>
      <c r="H784" s="216" t="s">
        <v>367</v>
      </c>
      <c r="I784" s="216"/>
      <c r="J784" s="216"/>
      <c r="K784" s="216"/>
      <c r="L784" s="216" t="s">
        <v>4438</v>
      </c>
      <c r="M784" s="216"/>
      <c r="N784" s="216" t="s">
        <v>4439</v>
      </c>
      <c r="O784" s="216" t="s">
        <v>320</v>
      </c>
      <c r="P784" s="216" t="s">
        <v>321</v>
      </c>
      <c r="Q784" s="216" t="s">
        <v>937</v>
      </c>
      <c r="R784" s="216" t="s">
        <v>26</v>
      </c>
      <c r="S784" s="2" t="s">
        <v>4783</v>
      </c>
      <c r="T784" s="216" t="s">
        <v>21</v>
      </c>
      <c r="U784" s="217" t="s">
        <v>60</v>
      </c>
      <c r="V784" s="217" t="s">
        <v>63</v>
      </c>
      <c r="W784" s="216" t="s">
        <v>54</v>
      </c>
      <c r="X784" s="217" t="s">
        <v>55</v>
      </c>
      <c r="Y784" s="217" t="s">
        <v>133</v>
      </c>
      <c r="Z784" s="217" t="s">
        <v>4440</v>
      </c>
      <c r="AA784" s="217">
        <v>2</v>
      </c>
      <c r="AB784" s="217">
        <v>2</v>
      </c>
      <c r="AC784" s="217">
        <v>3</v>
      </c>
      <c r="AD784" s="218" t="s">
        <v>4441</v>
      </c>
      <c r="AE784" s="219"/>
      <c r="AF784" s="216" t="s">
        <v>77</v>
      </c>
      <c r="AG784" s="278" t="s">
        <v>90</v>
      </c>
      <c r="AH784" s="218" t="s">
        <v>201</v>
      </c>
      <c r="AI784" s="218" t="s">
        <v>88</v>
      </c>
      <c r="AJ784" s="218" t="s">
        <v>242</v>
      </c>
      <c r="AK784" s="219"/>
      <c r="AL784" s="219"/>
      <c r="AM784" s="219"/>
      <c r="AN784" s="219"/>
      <c r="AO784" s="219"/>
      <c r="AP784" s="219" t="s">
        <v>221</v>
      </c>
      <c r="AQ784" s="219"/>
      <c r="AR784" s="219"/>
      <c r="AS784" s="219"/>
      <c r="AT784" s="226" t="s">
        <v>243</v>
      </c>
      <c r="AU784" s="226" t="s">
        <v>184</v>
      </c>
      <c r="AV784" s="217" t="s">
        <v>4440</v>
      </c>
      <c r="AW784" s="218" t="s">
        <v>220</v>
      </c>
      <c r="AX784" s="218" t="s">
        <v>4441</v>
      </c>
    </row>
    <row r="785" spans="1:50" x14ac:dyDescent="0.35">
      <c r="A785" s="2" t="s">
        <v>4523</v>
      </c>
      <c r="B785" s="238" t="s">
        <v>4524</v>
      </c>
      <c r="C785" s="238" t="s">
        <v>4525</v>
      </c>
      <c r="D785" s="238" t="s">
        <v>4526</v>
      </c>
      <c r="E785" s="238" t="s">
        <v>4527</v>
      </c>
      <c r="F785" s="239">
        <v>2002</v>
      </c>
      <c r="G785" s="238" t="s">
        <v>306</v>
      </c>
      <c r="H785" s="238">
        <v>59</v>
      </c>
      <c r="I785" s="238"/>
      <c r="J785" s="238">
        <v>1199</v>
      </c>
      <c r="K785" s="238">
        <v>1214</v>
      </c>
      <c r="L785" s="238" t="s">
        <v>4528</v>
      </c>
      <c r="M785" s="240" t="s">
        <v>4529</v>
      </c>
      <c r="N785" s="238" t="s">
        <v>4530</v>
      </c>
      <c r="O785" s="238" t="s">
        <v>320</v>
      </c>
      <c r="P785" s="238" t="s">
        <v>321</v>
      </c>
      <c r="Q785" s="238"/>
      <c r="R785" s="238"/>
      <c r="S785" s="2" t="s">
        <v>4783</v>
      </c>
      <c r="T785" s="238" t="s">
        <v>27</v>
      </c>
      <c r="U785" s="238" t="s">
        <v>60</v>
      </c>
      <c r="V785" s="238" t="s">
        <v>55</v>
      </c>
      <c r="W785" s="238" t="s">
        <v>54</v>
      </c>
      <c r="X785" s="238" t="s">
        <v>55</v>
      </c>
      <c r="Y785" s="238" t="s">
        <v>29</v>
      </c>
      <c r="Z785" s="238"/>
      <c r="AA785" s="238">
        <v>2</v>
      </c>
      <c r="AB785" s="238">
        <v>2</v>
      </c>
      <c r="AC785" s="238">
        <v>3</v>
      </c>
      <c r="AD785" s="238" t="s">
        <v>4531</v>
      </c>
      <c r="AE785" s="238"/>
      <c r="AF785" s="238" t="s">
        <v>77</v>
      </c>
      <c r="AG785" s="238" t="s">
        <v>4532</v>
      </c>
      <c r="AH785" s="238" t="s">
        <v>117</v>
      </c>
      <c r="AI785" s="238" t="s">
        <v>88</v>
      </c>
      <c r="AJ785" s="238" t="s">
        <v>209</v>
      </c>
      <c r="AK785" s="238" t="s">
        <v>127</v>
      </c>
      <c r="AL785" s="238" t="s">
        <v>4533</v>
      </c>
      <c r="AM785" s="238"/>
      <c r="AN785" s="238"/>
      <c r="AO785" s="238"/>
      <c r="AP785" s="238" t="s">
        <v>221</v>
      </c>
      <c r="AQ785" s="238"/>
      <c r="AR785" s="238"/>
      <c r="AS785" s="238"/>
      <c r="AT785" s="238" t="s">
        <v>249</v>
      </c>
      <c r="AU785" s="238" t="s">
        <v>214</v>
      </c>
      <c r="AV785" s="238" t="s">
        <v>4534</v>
      </c>
      <c r="AW785" s="238" t="s">
        <v>220</v>
      </c>
      <c r="AX785" s="238" t="s">
        <v>4535</v>
      </c>
    </row>
    <row r="786" spans="1:50" x14ac:dyDescent="0.35">
      <c r="A786" s="45" t="s">
        <v>927</v>
      </c>
      <c r="B786" s="46" t="s">
        <v>760</v>
      </c>
      <c r="C786" s="46" t="s">
        <v>761</v>
      </c>
      <c r="D786" s="46" t="s">
        <v>762</v>
      </c>
      <c r="E786" s="46" t="s">
        <v>763</v>
      </c>
      <c r="F786" s="150">
        <v>2021</v>
      </c>
      <c r="G786" s="46" t="s">
        <v>764</v>
      </c>
      <c r="H786" s="46" t="s">
        <v>765</v>
      </c>
      <c r="I786" s="46"/>
      <c r="J786" s="46"/>
      <c r="K786" s="46"/>
      <c r="L786" s="46" t="s">
        <v>766</v>
      </c>
      <c r="M786" s="46"/>
      <c r="N786" s="46" t="s">
        <v>767</v>
      </c>
      <c r="O786" s="46" t="s">
        <v>320</v>
      </c>
      <c r="P786" s="46" t="s">
        <v>321</v>
      </c>
      <c r="Q786" s="46"/>
      <c r="R786" s="46" t="s">
        <v>26</v>
      </c>
      <c r="S786" s="2" t="s">
        <v>4783</v>
      </c>
      <c r="T786" s="46" t="s">
        <v>1743</v>
      </c>
      <c r="U786" s="45" t="s">
        <v>60</v>
      </c>
      <c r="V786" s="45" t="s">
        <v>63</v>
      </c>
      <c r="W786" s="45" t="s">
        <v>46</v>
      </c>
      <c r="X786" s="45" t="s">
        <v>39</v>
      </c>
      <c r="Y786" s="46" t="s">
        <v>768</v>
      </c>
      <c r="Z786" s="45" t="s">
        <v>769</v>
      </c>
      <c r="AA786" s="45">
        <v>2</v>
      </c>
      <c r="AB786" s="45">
        <v>2</v>
      </c>
      <c r="AC786" s="45">
        <v>3</v>
      </c>
      <c r="AD786" s="45" t="s">
        <v>770</v>
      </c>
      <c r="AE786" s="45"/>
      <c r="AF786" s="45" t="s">
        <v>80</v>
      </c>
      <c r="AG786" s="45" t="s">
        <v>240</v>
      </c>
      <c r="AH786" s="45" t="s">
        <v>117</v>
      </c>
      <c r="AI786" s="45" t="s">
        <v>198</v>
      </c>
      <c r="AJ786" s="45" t="s">
        <v>209</v>
      </c>
      <c r="AK786" s="45" t="s">
        <v>127</v>
      </c>
      <c r="AL786" s="45" t="s">
        <v>771</v>
      </c>
      <c r="AM786" s="45"/>
      <c r="AN786" s="45"/>
      <c r="AO786" s="45"/>
      <c r="AP786" s="45" t="s">
        <v>221</v>
      </c>
      <c r="AQ786" s="45"/>
      <c r="AR786" s="45"/>
      <c r="AS786" s="45"/>
      <c r="AT786" s="47" t="s">
        <v>249</v>
      </c>
      <c r="AU786" s="45" t="s">
        <v>186</v>
      </c>
      <c r="AV786" s="45" t="s">
        <v>772</v>
      </c>
      <c r="AW786" s="45" t="s">
        <v>220</v>
      </c>
      <c r="AX786" s="45" t="s">
        <v>773</v>
      </c>
    </row>
    <row r="787" spans="1:50" x14ac:dyDescent="0.35">
      <c r="A787" s="45" t="s">
        <v>927</v>
      </c>
      <c r="B787" s="46" t="s">
        <v>760</v>
      </c>
      <c r="C787" s="46" t="s">
        <v>761</v>
      </c>
      <c r="D787" s="46" t="s">
        <v>762</v>
      </c>
      <c r="E787" s="46" t="s">
        <v>763</v>
      </c>
      <c r="F787" s="150">
        <v>2021</v>
      </c>
      <c r="G787" s="46" t="s">
        <v>764</v>
      </c>
      <c r="H787" s="46" t="s">
        <v>765</v>
      </c>
      <c r="I787" s="46"/>
      <c r="J787" s="46"/>
      <c r="K787" s="46"/>
      <c r="L787" s="46" t="s">
        <v>766</v>
      </c>
      <c r="M787" s="46"/>
      <c r="N787" s="46" t="s">
        <v>767</v>
      </c>
      <c r="O787" s="46" t="s">
        <v>320</v>
      </c>
      <c r="P787" s="46" t="s">
        <v>321</v>
      </c>
      <c r="Q787" s="46"/>
      <c r="R787" s="46" t="s">
        <v>26</v>
      </c>
      <c r="S787" s="2" t="s">
        <v>4783</v>
      </c>
      <c r="T787" s="46" t="s">
        <v>1743</v>
      </c>
      <c r="U787" s="45" t="s">
        <v>60</v>
      </c>
      <c r="V787" s="45" t="s">
        <v>63</v>
      </c>
      <c r="W787" s="45" t="s">
        <v>46</v>
      </c>
      <c r="X787" s="45" t="s">
        <v>39</v>
      </c>
      <c r="Y787" s="46" t="s">
        <v>768</v>
      </c>
      <c r="Z787" s="45" t="s">
        <v>769</v>
      </c>
      <c r="AA787" s="45">
        <v>2</v>
      </c>
      <c r="AB787" s="45">
        <v>2</v>
      </c>
      <c r="AC787" s="45">
        <v>3</v>
      </c>
      <c r="AD787" s="45" t="s">
        <v>770</v>
      </c>
      <c r="AE787" s="45"/>
      <c r="AF787" s="45" t="s">
        <v>80</v>
      </c>
      <c r="AG787" s="45" t="s">
        <v>102</v>
      </c>
      <c r="AH787" s="45" t="s">
        <v>117</v>
      </c>
      <c r="AI787" s="45" t="s">
        <v>198</v>
      </c>
      <c r="AJ787" s="45" t="s">
        <v>209</v>
      </c>
      <c r="AK787" s="45" t="s">
        <v>127</v>
      </c>
      <c r="AL787" s="45" t="s">
        <v>771</v>
      </c>
      <c r="AM787" s="45"/>
      <c r="AN787" s="45"/>
      <c r="AO787" s="45"/>
      <c r="AP787" s="45" t="s">
        <v>221</v>
      </c>
      <c r="AQ787" s="45"/>
      <c r="AR787" s="45"/>
      <c r="AS787" s="45"/>
      <c r="AT787" s="47" t="s">
        <v>249</v>
      </c>
      <c r="AU787" s="45" t="s">
        <v>186</v>
      </c>
      <c r="AV787" s="45" t="s">
        <v>772</v>
      </c>
      <c r="AW787" s="45" t="s">
        <v>220</v>
      </c>
      <c r="AX787" s="45" t="s">
        <v>773</v>
      </c>
    </row>
    <row r="788" spans="1:50" x14ac:dyDescent="0.35">
      <c r="A788" s="2" t="s">
        <v>2755</v>
      </c>
      <c r="B788" s="136" t="s">
        <v>2646</v>
      </c>
      <c r="C788" s="136" t="s">
        <v>2647</v>
      </c>
      <c r="D788" s="136" t="s">
        <v>2648</v>
      </c>
      <c r="E788" s="136" t="s">
        <v>2649</v>
      </c>
      <c r="F788" s="202">
        <v>2008</v>
      </c>
      <c r="G788" s="136" t="s">
        <v>308</v>
      </c>
      <c r="H788" s="136" t="s">
        <v>2650</v>
      </c>
      <c r="I788" s="136" t="s">
        <v>445</v>
      </c>
      <c r="J788" s="136" t="s">
        <v>747</v>
      </c>
      <c r="K788" s="136" t="s">
        <v>658</v>
      </c>
      <c r="L788" s="136" t="s">
        <v>2651</v>
      </c>
      <c r="M788" s="136"/>
      <c r="N788" s="136" t="s">
        <v>2652</v>
      </c>
      <c r="O788" s="132" t="s">
        <v>320</v>
      </c>
      <c r="P788" s="132" t="s">
        <v>321</v>
      </c>
      <c r="Q788" s="132" t="s">
        <v>750</v>
      </c>
      <c r="R788" s="136" t="s">
        <v>26</v>
      </c>
      <c r="S788" s="136" t="s">
        <v>236</v>
      </c>
      <c r="T788" s="136"/>
      <c r="U788" s="136" t="s">
        <v>54</v>
      </c>
      <c r="V788" s="136"/>
      <c r="W788" s="136" t="s">
        <v>46</v>
      </c>
      <c r="X788" s="136" t="s">
        <v>28</v>
      </c>
      <c r="Y788" s="136"/>
      <c r="Z788" s="136"/>
      <c r="AA788" s="136"/>
      <c r="AB788" s="136"/>
      <c r="AC788" s="136"/>
      <c r="AD788" s="136" t="s">
        <v>2653</v>
      </c>
      <c r="AE788" s="136" t="s">
        <v>2654</v>
      </c>
      <c r="AF788" s="136" t="s">
        <v>80</v>
      </c>
      <c r="AG788" s="136"/>
      <c r="AH788" s="136"/>
      <c r="AI788" s="136"/>
      <c r="AJ788" s="136"/>
      <c r="AK788" s="136"/>
      <c r="AL788" s="136"/>
      <c r="AM788" s="136"/>
      <c r="AN788" s="136"/>
      <c r="AO788" s="136"/>
      <c r="AP788" s="136"/>
      <c r="AQ788" s="136"/>
      <c r="AR788" s="136"/>
      <c r="AS788" s="136"/>
      <c r="AT788" s="136"/>
      <c r="AU788" s="136"/>
      <c r="AV788" s="136"/>
      <c r="AW788" s="136"/>
      <c r="AX788" s="136"/>
    </row>
    <row r="789" spans="1:50" x14ac:dyDescent="0.35">
      <c r="A789" s="8" t="s">
        <v>927</v>
      </c>
      <c r="B789" s="16" t="s">
        <v>774</v>
      </c>
      <c r="C789" s="16" t="s">
        <v>775</v>
      </c>
      <c r="D789" s="16" t="s">
        <v>776</v>
      </c>
      <c r="E789" s="16" t="s">
        <v>777</v>
      </c>
      <c r="F789" s="151">
        <v>2007</v>
      </c>
      <c r="G789" s="16" t="s">
        <v>310</v>
      </c>
      <c r="H789" s="16" t="s">
        <v>778</v>
      </c>
      <c r="I789" s="16" t="s">
        <v>328</v>
      </c>
      <c r="J789" s="16" t="s">
        <v>779</v>
      </c>
      <c r="K789" s="16" t="s">
        <v>780</v>
      </c>
      <c r="L789" s="16" t="s">
        <v>781</v>
      </c>
      <c r="M789" s="16"/>
      <c r="N789" s="16" t="s">
        <v>782</v>
      </c>
      <c r="O789" s="16" t="s">
        <v>320</v>
      </c>
      <c r="P789" s="16" t="s">
        <v>442</v>
      </c>
      <c r="Q789" s="16"/>
      <c r="R789" s="16" t="s">
        <v>26</v>
      </c>
      <c r="S789" s="2" t="s">
        <v>4783</v>
      </c>
      <c r="T789" s="16" t="s">
        <v>30</v>
      </c>
      <c r="U789" s="8" t="s">
        <v>60</v>
      </c>
      <c r="V789" s="8" t="s">
        <v>65</v>
      </c>
      <c r="W789" s="8"/>
      <c r="X789" s="8"/>
      <c r="Y789" s="8"/>
      <c r="Z789" s="8"/>
      <c r="AA789" s="8"/>
      <c r="AB789" s="8"/>
      <c r="AC789" s="8"/>
      <c r="AD789" s="8" t="s">
        <v>783</v>
      </c>
      <c r="AE789" s="8" t="s">
        <v>784</v>
      </c>
      <c r="AF789" s="16" t="s">
        <v>77</v>
      </c>
      <c r="AG789" s="8" t="s">
        <v>109</v>
      </c>
      <c r="AH789" s="8" t="s">
        <v>114</v>
      </c>
      <c r="AI789" s="8" t="s">
        <v>198</v>
      </c>
      <c r="AJ789" s="8"/>
      <c r="AK789" s="8"/>
      <c r="AL789" s="8"/>
      <c r="AM789" s="8"/>
      <c r="AN789" s="8"/>
      <c r="AO789" s="8"/>
      <c r="AP789" s="8"/>
      <c r="AQ789" s="8"/>
      <c r="AR789" s="8"/>
      <c r="AS789" s="8"/>
      <c r="AT789" s="48" t="s">
        <v>249</v>
      </c>
      <c r="AU789" s="8" t="s">
        <v>214</v>
      </c>
      <c r="AV789" s="8" t="s">
        <v>785</v>
      </c>
      <c r="AW789" s="8" t="s">
        <v>220</v>
      </c>
      <c r="AX789" s="8" t="s">
        <v>786</v>
      </c>
    </row>
    <row r="790" spans="1:50" x14ac:dyDescent="0.35">
      <c r="A790" s="2" t="s">
        <v>4523</v>
      </c>
      <c r="B790" s="241" t="s">
        <v>4755</v>
      </c>
      <c r="C790" s="241" t="s">
        <v>4756</v>
      </c>
      <c r="D790" s="241" t="s">
        <v>2810</v>
      </c>
      <c r="E790" s="241" t="s">
        <v>2811</v>
      </c>
      <c r="F790" s="242">
        <v>2019</v>
      </c>
      <c r="G790" s="241" t="s">
        <v>306</v>
      </c>
      <c r="H790" s="241">
        <v>76</v>
      </c>
      <c r="I790" s="241">
        <v>2</v>
      </c>
      <c r="J790" s="241">
        <v>418</v>
      </c>
      <c r="K790" s="241">
        <v>429</v>
      </c>
      <c r="L790" s="241" t="s">
        <v>2814</v>
      </c>
      <c r="M790" s="243" t="s">
        <v>4757</v>
      </c>
      <c r="N790" s="241" t="s">
        <v>2815</v>
      </c>
      <c r="O790" s="241" t="s">
        <v>320</v>
      </c>
      <c r="P790" s="241" t="s">
        <v>321</v>
      </c>
      <c r="Q790" s="241"/>
      <c r="R790" s="241"/>
      <c r="S790" s="2" t="s">
        <v>4783</v>
      </c>
      <c r="T790" s="241" t="s">
        <v>27</v>
      </c>
      <c r="U790" s="241" t="s">
        <v>54</v>
      </c>
      <c r="V790" s="241" t="s">
        <v>59</v>
      </c>
      <c r="W790" s="241" t="s">
        <v>42</v>
      </c>
      <c r="X790" s="241" t="s">
        <v>55</v>
      </c>
      <c r="Y790" s="241" t="s">
        <v>29</v>
      </c>
      <c r="Z790" s="241"/>
      <c r="AA790" s="241"/>
      <c r="AB790" s="241"/>
      <c r="AC790" s="241"/>
      <c r="AD790" s="241"/>
      <c r="AE790" s="241"/>
      <c r="AF790" s="241" t="s">
        <v>77</v>
      </c>
      <c r="AG790" s="241" t="s">
        <v>90</v>
      </c>
      <c r="AH790" s="241" t="s">
        <v>114</v>
      </c>
      <c r="AI790" s="241" t="s">
        <v>198</v>
      </c>
      <c r="AJ790" s="241" t="s">
        <v>209</v>
      </c>
      <c r="AK790" s="241" t="s">
        <v>131</v>
      </c>
      <c r="AL790" s="241" t="s">
        <v>4758</v>
      </c>
      <c r="AM790" s="241"/>
      <c r="AN790" s="241"/>
      <c r="AO790" s="241"/>
      <c r="AP790" s="241" t="s">
        <v>221</v>
      </c>
      <c r="AQ790" s="241"/>
      <c r="AR790" s="241"/>
      <c r="AS790" s="241"/>
      <c r="AT790" s="241" t="s">
        <v>249</v>
      </c>
      <c r="AU790" s="241" t="s">
        <v>214</v>
      </c>
      <c r="AV790" s="241" t="s">
        <v>4759</v>
      </c>
      <c r="AW790" s="241" t="s">
        <v>220</v>
      </c>
      <c r="AX790" s="241" t="s">
        <v>4760</v>
      </c>
    </row>
    <row r="791" spans="1:50" x14ac:dyDescent="0.35">
      <c r="A791" s="2" t="s">
        <v>3952</v>
      </c>
      <c r="B791" s="2" t="s">
        <v>3850</v>
      </c>
      <c r="C791" s="2" t="s">
        <v>3851</v>
      </c>
      <c r="D791" s="2" t="s">
        <v>3852</v>
      </c>
      <c r="E791" s="2" t="s">
        <v>3853</v>
      </c>
      <c r="F791" s="141">
        <v>2017</v>
      </c>
      <c r="G791" s="2" t="s">
        <v>306</v>
      </c>
      <c r="H791" s="2">
        <v>74</v>
      </c>
      <c r="I791" s="2">
        <v>8</v>
      </c>
      <c r="J791" s="2">
        <v>2223</v>
      </c>
      <c r="K791" s="2">
        <v>2238</v>
      </c>
      <c r="L791" s="2" t="s">
        <v>3854</v>
      </c>
      <c r="N791" s="2" t="s">
        <v>3855</v>
      </c>
      <c r="O791" s="2" t="s">
        <v>3704</v>
      </c>
      <c r="P791" s="2" t="s">
        <v>321</v>
      </c>
      <c r="R791" s="2" t="s">
        <v>26</v>
      </c>
      <c r="S791" s="2" t="s">
        <v>4783</v>
      </c>
      <c r="T791" s="2" t="s">
        <v>27</v>
      </c>
      <c r="U791" s="2" t="s">
        <v>58</v>
      </c>
      <c r="V791" s="2" t="s">
        <v>63</v>
      </c>
      <c r="W791" s="2" t="s">
        <v>46</v>
      </c>
      <c r="X791" s="2" t="s">
        <v>24</v>
      </c>
      <c r="Y791" s="2" t="s">
        <v>25</v>
      </c>
      <c r="Z791" s="2" t="s">
        <v>3856</v>
      </c>
      <c r="AA791" s="2">
        <v>2</v>
      </c>
      <c r="AB791" s="2">
        <v>2</v>
      </c>
      <c r="AC791" s="2">
        <v>2</v>
      </c>
      <c r="AD791" s="2" t="s">
        <v>3857</v>
      </c>
      <c r="AF791" s="2" t="s">
        <v>77</v>
      </c>
      <c r="AG791" s="2" t="s">
        <v>240</v>
      </c>
      <c r="AH791" s="2" t="s">
        <v>202</v>
      </c>
      <c r="AI791" s="2" t="s">
        <v>241</v>
      </c>
      <c r="AJ791" s="2" t="s">
        <v>209</v>
      </c>
      <c r="AK791" s="2" t="s">
        <v>127</v>
      </c>
      <c r="AL791" s="2" t="s">
        <v>139</v>
      </c>
      <c r="AT791" s="2" t="s">
        <v>249</v>
      </c>
      <c r="AU791" s="2" t="s">
        <v>232</v>
      </c>
      <c r="AV791" s="2" t="s">
        <v>3858</v>
      </c>
      <c r="AW791" s="2" t="s">
        <v>2211</v>
      </c>
      <c r="AX791" s="2" t="s">
        <v>3859</v>
      </c>
    </row>
    <row r="792" spans="1:50" x14ac:dyDescent="0.35">
      <c r="A792" s="2" t="s">
        <v>3952</v>
      </c>
      <c r="B792" s="2" t="s">
        <v>3929</v>
      </c>
      <c r="C792" s="2" t="s">
        <v>3930</v>
      </c>
      <c r="D792" s="2" t="s">
        <v>3931</v>
      </c>
      <c r="E792" s="2" t="s">
        <v>3932</v>
      </c>
      <c r="F792" s="141">
        <v>2013</v>
      </c>
      <c r="G792" s="2" t="s">
        <v>3933</v>
      </c>
      <c r="H792" s="2">
        <v>64</v>
      </c>
      <c r="J792" s="2">
        <v>27</v>
      </c>
      <c r="K792" s="2">
        <v>63</v>
      </c>
      <c r="L792" s="2" t="s">
        <v>3934</v>
      </c>
      <c r="N792" s="2" t="s">
        <v>3935</v>
      </c>
      <c r="O792" s="2" t="s">
        <v>3704</v>
      </c>
      <c r="P792" s="2" t="s">
        <v>3936</v>
      </c>
      <c r="R792" s="2" t="s">
        <v>26</v>
      </c>
      <c r="S792" s="2" t="s">
        <v>4783</v>
      </c>
      <c r="T792" s="2" t="s">
        <v>4791</v>
      </c>
      <c r="U792" s="2" t="s">
        <v>60</v>
      </c>
      <c r="V792" s="2" t="s">
        <v>65</v>
      </c>
      <c r="W792" s="2" t="s">
        <v>58</v>
      </c>
      <c r="X792" s="2" t="s">
        <v>24</v>
      </c>
      <c r="Y792" s="2" t="s">
        <v>165</v>
      </c>
      <c r="Z792" s="2" t="s">
        <v>3937</v>
      </c>
      <c r="AA792" s="2">
        <v>2</v>
      </c>
      <c r="AB792" s="2">
        <v>2</v>
      </c>
      <c r="AC792" s="2">
        <v>2</v>
      </c>
      <c r="AD792" s="2" t="s">
        <v>3938</v>
      </c>
      <c r="AE792" s="2" t="s">
        <v>3939</v>
      </c>
      <c r="AF792" s="2" t="s">
        <v>77</v>
      </c>
      <c r="AG792" s="2" t="s">
        <v>84</v>
      </c>
      <c r="AH792" s="2" t="s">
        <v>202</v>
      </c>
      <c r="AI792" s="2" t="s">
        <v>241</v>
      </c>
      <c r="AJ792" s="2" t="s">
        <v>242</v>
      </c>
      <c r="AN792" s="2" t="s">
        <v>120</v>
      </c>
      <c r="AP792" s="2" t="s">
        <v>3708</v>
      </c>
      <c r="AT792" s="2" t="s">
        <v>249</v>
      </c>
      <c r="AU792" s="2" t="s">
        <v>214</v>
      </c>
      <c r="AV792" s="2" t="s">
        <v>3940</v>
      </c>
      <c r="AW792" s="2" t="s">
        <v>2211</v>
      </c>
      <c r="AX792" s="2" t="s">
        <v>3941</v>
      </c>
    </row>
    <row r="793" spans="1:50" x14ac:dyDescent="0.35">
      <c r="A793" s="207" t="s">
        <v>927</v>
      </c>
      <c r="B793" s="208" t="s">
        <v>740</v>
      </c>
      <c r="C793" s="208" t="s">
        <v>741</v>
      </c>
      <c r="D793" s="208" t="s">
        <v>742</v>
      </c>
      <c r="E793" s="208" t="s">
        <v>743</v>
      </c>
      <c r="F793" s="209">
        <v>2018</v>
      </c>
      <c r="G793" s="208" t="s">
        <v>744</v>
      </c>
      <c r="H793" s="208" t="s">
        <v>745</v>
      </c>
      <c r="I793" s="208"/>
      <c r="J793" s="208" t="s">
        <v>746</v>
      </c>
      <c r="K793" s="208" t="s">
        <v>747</v>
      </c>
      <c r="L793" s="208" t="s">
        <v>748</v>
      </c>
      <c r="M793" s="208"/>
      <c r="N793" s="208" t="s">
        <v>749</v>
      </c>
      <c r="O793" s="208" t="s">
        <v>320</v>
      </c>
      <c r="P793" s="208" t="s">
        <v>321</v>
      </c>
      <c r="Q793" s="208" t="s">
        <v>750</v>
      </c>
      <c r="R793" s="208" t="s">
        <v>26</v>
      </c>
      <c r="S793" s="2" t="s">
        <v>4783</v>
      </c>
      <c r="T793" s="208" t="s">
        <v>30</v>
      </c>
      <c r="U793" s="207"/>
      <c r="V793" s="207"/>
      <c r="W793" s="207"/>
      <c r="X793" s="207"/>
      <c r="Y793" s="207"/>
      <c r="Z793" s="207"/>
      <c r="AA793" s="207"/>
      <c r="AB793" s="207"/>
      <c r="AC793" s="207"/>
      <c r="AD793" s="207"/>
      <c r="AE793" s="207"/>
      <c r="AF793" s="207" t="s">
        <v>77</v>
      </c>
      <c r="AG793" s="207"/>
      <c r="AH793" s="207"/>
      <c r="AI793" s="207"/>
      <c r="AJ793" s="207"/>
      <c r="AK793" s="207"/>
      <c r="AL793" s="207"/>
      <c r="AM793" s="207"/>
      <c r="AN793" s="207"/>
      <c r="AO793" s="207"/>
      <c r="AP793" s="207"/>
      <c r="AQ793" s="207"/>
      <c r="AR793" s="207"/>
      <c r="AS793" s="207"/>
      <c r="AT793" s="207"/>
      <c r="AU793" s="207"/>
      <c r="AV793" s="207"/>
      <c r="AW793" s="207"/>
      <c r="AX793" s="207"/>
    </row>
    <row r="794" spans="1:50" x14ac:dyDescent="0.35">
      <c r="A794" s="2" t="s">
        <v>2849</v>
      </c>
      <c r="B794" s="25" t="s">
        <v>2765</v>
      </c>
      <c r="D794" s="25" t="s">
        <v>2766</v>
      </c>
      <c r="E794" s="25" t="s">
        <v>2767</v>
      </c>
      <c r="F794" s="163">
        <v>2021</v>
      </c>
      <c r="G794" s="25" t="s">
        <v>764</v>
      </c>
      <c r="H794" s="25" t="s">
        <v>2768</v>
      </c>
      <c r="I794" s="25"/>
      <c r="J794" s="25"/>
      <c r="K794" s="25"/>
      <c r="L794" s="25" t="s">
        <v>2769</v>
      </c>
      <c r="M794" s="25"/>
      <c r="N794" s="25" t="s">
        <v>2770</v>
      </c>
      <c r="O794" s="25" t="s">
        <v>320</v>
      </c>
      <c r="P794" s="25" t="s">
        <v>321</v>
      </c>
      <c r="Q794" s="25"/>
      <c r="R794" s="25" t="s">
        <v>26</v>
      </c>
      <c r="S794" s="2" t="s">
        <v>237</v>
      </c>
      <c r="T794" s="2" t="s">
        <v>34</v>
      </c>
      <c r="U794" s="2" t="s">
        <v>54</v>
      </c>
      <c r="V794" s="2" t="s">
        <v>55</v>
      </c>
      <c r="X794" s="2" t="s">
        <v>36</v>
      </c>
      <c r="Y794" s="2" t="s">
        <v>29</v>
      </c>
      <c r="Z794" s="2" t="s">
        <v>2771</v>
      </c>
    </row>
    <row r="795" spans="1:50" x14ac:dyDescent="0.35">
      <c r="A795" s="2" t="s">
        <v>2849</v>
      </c>
      <c r="B795" s="25" t="s">
        <v>2772</v>
      </c>
      <c r="D795" s="25" t="s">
        <v>2773</v>
      </c>
      <c r="E795" s="25" t="s">
        <v>2774</v>
      </c>
      <c r="F795" s="163">
        <v>2016</v>
      </c>
      <c r="G795" s="25" t="s">
        <v>304</v>
      </c>
      <c r="H795" s="25" t="s">
        <v>2504</v>
      </c>
      <c r="I795" s="25" t="s">
        <v>732</v>
      </c>
      <c r="J795" s="25"/>
      <c r="K795" s="25"/>
      <c r="L795" s="25" t="s">
        <v>2775</v>
      </c>
      <c r="M795" s="25"/>
      <c r="N795" s="25" t="s">
        <v>2776</v>
      </c>
      <c r="O795" s="25" t="s">
        <v>320</v>
      </c>
      <c r="P795" s="25" t="s">
        <v>321</v>
      </c>
      <c r="Q795" s="25" t="s">
        <v>1049</v>
      </c>
      <c r="R795" s="25" t="s">
        <v>26</v>
      </c>
      <c r="S795" s="2" t="s">
        <v>237</v>
      </c>
      <c r="AD795" s="2" t="s">
        <v>2777</v>
      </c>
      <c r="AE795" s="2" t="s">
        <v>2778</v>
      </c>
    </row>
    <row r="796" spans="1:50" x14ac:dyDescent="0.35">
      <c r="A796" s="2" t="s">
        <v>2287</v>
      </c>
      <c r="B796" s="127" t="s">
        <v>2275</v>
      </c>
      <c r="C796" s="127" t="s">
        <v>2276</v>
      </c>
      <c r="D796" s="127" t="s">
        <v>2277</v>
      </c>
      <c r="E796" s="127" t="s">
        <v>2278</v>
      </c>
      <c r="F796" s="141">
        <v>2020</v>
      </c>
      <c r="G796" s="127" t="s">
        <v>2279</v>
      </c>
      <c r="H796" s="2">
        <v>12</v>
      </c>
      <c r="J796" s="2">
        <v>373</v>
      </c>
      <c r="K796" s="2">
        <v>386</v>
      </c>
      <c r="L796" s="2" t="s">
        <v>2280</v>
      </c>
      <c r="N796" s="127" t="s">
        <v>2281</v>
      </c>
      <c r="O796" s="2" t="s">
        <v>320</v>
      </c>
      <c r="P796" s="127" t="s">
        <v>2282</v>
      </c>
      <c r="R796" s="2" t="s">
        <v>26</v>
      </c>
      <c r="S796" s="2" t="s">
        <v>4783</v>
      </c>
      <c r="T796" s="2" t="s">
        <v>27</v>
      </c>
      <c r="U796" s="2" t="s">
        <v>60</v>
      </c>
      <c r="V796" s="2" t="s">
        <v>65</v>
      </c>
      <c r="W796" s="2" t="s">
        <v>58</v>
      </c>
      <c r="X796" s="2" t="s">
        <v>55</v>
      </c>
      <c r="Y796" s="2" t="s">
        <v>37</v>
      </c>
      <c r="Z796" s="2" t="s">
        <v>1575</v>
      </c>
      <c r="AA796" s="2">
        <v>2</v>
      </c>
      <c r="AB796" s="2">
        <v>2</v>
      </c>
      <c r="AC796" s="2">
        <v>3</v>
      </c>
      <c r="AD796" s="128" t="s">
        <v>2283</v>
      </c>
      <c r="AE796" s="2" t="s">
        <v>2284</v>
      </c>
      <c r="AF796" s="2" t="s">
        <v>78</v>
      </c>
      <c r="AJ796" s="2" t="s">
        <v>125</v>
      </c>
      <c r="AP796" s="2" t="s">
        <v>221</v>
      </c>
      <c r="AT796" s="2" t="s">
        <v>249</v>
      </c>
      <c r="AU796" s="2" t="s">
        <v>214</v>
      </c>
      <c r="AV796" s="2" t="s">
        <v>2285</v>
      </c>
      <c r="AW796" s="2" t="s">
        <v>220</v>
      </c>
      <c r="AX796" s="2" t="s">
        <v>2286</v>
      </c>
    </row>
    <row r="797" spans="1:50" x14ac:dyDescent="0.35">
      <c r="A797" s="2" t="s">
        <v>2849</v>
      </c>
      <c r="B797" s="25" t="s">
        <v>2797</v>
      </c>
      <c r="D797" s="25" t="s">
        <v>2798</v>
      </c>
      <c r="E797" s="25" t="s">
        <v>2799</v>
      </c>
      <c r="F797" s="163">
        <v>2019</v>
      </c>
      <c r="G797" s="25" t="s">
        <v>315</v>
      </c>
      <c r="H797" s="25" t="s">
        <v>2800</v>
      </c>
      <c r="I797" s="25"/>
      <c r="J797" s="25" t="s">
        <v>357</v>
      </c>
      <c r="K797" s="25" t="s">
        <v>2801</v>
      </c>
      <c r="L797" s="25" t="s">
        <v>2802</v>
      </c>
      <c r="M797" s="25"/>
      <c r="N797" s="25" t="s">
        <v>2803</v>
      </c>
      <c r="O797" s="25" t="s">
        <v>320</v>
      </c>
      <c r="P797" s="25" t="s">
        <v>321</v>
      </c>
      <c r="Q797" s="25"/>
      <c r="R797" s="25" t="s">
        <v>26</v>
      </c>
      <c r="S797" s="2" t="s">
        <v>4783</v>
      </c>
      <c r="T797" s="2" t="s">
        <v>30</v>
      </c>
      <c r="U797" s="2" t="s">
        <v>60</v>
      </c>
      <c r="V797" s="2" t="s">
        <v>61</v>
      </c>
      <c r="X797" s="2" t="s">
        <v>55</v>
      </c>
      <c r="Y797" s="2" t="s">
        <v>29</v>
      </c>
      <c r="Z797" s="2" t="s">
        <v>2804</v>
      </c>
      <c r="AA797" s="2">
        <v>2</v>
      </c>
      <c r="AB797" s="2">
        <v>2</v>
      </c>
      <c r="AC797" s="2">
        <v>3</v>
      </c>
      <c r="AD797" s="2" t="s">
        <v>2805</v>
      </c>
      <c r="AE797" s="2" t="s">
        <v>2806</v>
      </c>
      <c r="AF797" s="2" t="s">
        <v>77</v>
      </c>
      <c r="AG797" s="2" t="s">
        <v>240</v>
      </c>
      <c r="AK797" s="2" t="s">
        <v>130</v>
      </c>
      <c r="AL797" s="2" t="s">
        <v>137</v>
      </c>
      <c r="AV797" s="2" t="s">
        <v>2807</v>
      </c>
      <c r="AX797" s="2" t="s">
        <v>2808</v>
      </c>
    </row>
    <row r="798" spans="1:50" x14ac:dyDescent="0.35">
      <c r="A798" s="2" t="s">
        <v>2849</v>
      </c>
      <c r="B798" s="25" t="s">
        <v>2840</v>
      </c>
      <c r="D798" s="25" t="s">
        <v>2841</v>
      </c>
      <c r="E798" s="25" t="s">
        <v>2842</v>
      </c>
      <c r="F798" s="163">
        <v>2012</v>
      </c>
      <c r="G798" s="25" t="s">
        <v>854</v>
      </c>
      <c r="H798" s="25" t="s">
        <v>329</v>
      </c>
      <c r="I798" s="25" t="s">
        <v>1250</v>
      </c>
      <c r="J798" s="25" t="s">
        <v>2843</v>
      </c>
      <c r="K798" s="25" t="s">
        <v>2844</v>
      </c>
      <c r="L798" s="25" t="s">
        <v>2845</v>
      </c>
      <c r="M798" s="25"/>
      <c r="N798" s="25" t="s">
        <v>2846</v>
      </c>
      <c r="O798" s="25" t="s">
        <v>320</v>
      </c>
      <c r="P798" s="25" t="s">
        <v>321</v>
      </c>
      <c r="Q798" s="25" t="s">
        <v>846</v>
      </c>
      <c r="R798" s="25" t="s">
        <v>26</v>
      </c>
      <c r="S798" s="2" t="s">
        <v>4783</v>
      </c>
      <c r="T798" s="2" t="s">
        <v>21</v>
      </c>
      <c r="U798" s="2" t="s">
        <v>60</v>
      </c>
      <c r="V798" s="2" t="s">
        <v>65</v>
      </c>
      <c r="X798" s="2" t="s">
        <v>59</v>
      </c>
      <c r="Y798" s="2" t="s">
        <v>25</v>
      </c>
      <c r="Z798" s="2" t="s">
        <v>685</v>
      </c>
      <c r="AB798" s="2">
        <v>3</v>
      </c>
      <c r="AC798" s="2">
        <v>3</v>
      </c>
      <c r="AE798" s="2" t="s">
        <v>2847</v>
      </c>
      <c r="AF798" s="2" t="s">
        <v>77</v>
      </c>
      <c r="AG798" s="2" t="s">
        <v>90</v>
      </c>
      <c r="AH798" s="2" t="s">
        <v>117</v>
      </c>
      <c r="AJ798" s="2" t="s">
        <v>209</v>
      </c>
      <c r="AT798" s="2" t="s">
        <v>217</v>
      </c>
      <c r="AU798" s="2" t="s">
        <v>184</v>
      </c>
      <c r="AX798" s="2" t="s">
        <v>2848</v>
      </c>
    </row>
    <row r="799" spans="1:50" x14ac:dyDescent="0.35">
      <c r="A799" s="2" t="s">
        <v>2924</v>
      </c>
      <c r="B799" s="25" t="s">
        <v>2905</v>
      </c>
      <c r="D799" s="25" t="s">
        <v>2906</v>
      </c>
      <c r="E799" s="25" t="s">
        <v>2907</v>
      </c>
      <c r="F799" s="163">
        <v>2003</v>
      </c>
      <c r="G799" s="25" t="s">
        <v>1093</v>
      </c>
      <c r="H799" s="25" t="s">
        <v>366</v>
      </c>
      <c r="I799" s="25"/>
      <c r="J799" s="25" t="s">
        <v>1475</v>
      </c>
      <c r="K799" s="25" t="s">
        <v>2908</v>
      </c>
      <c r="L799" s="25" t="s">
        <v>2909</v>
      </c>
      <c r="M799" s="25"/>
      <c r="N799" s="25" t="s">
        <v>2910</v>
      </c>
      <c r="O799" s="25" t="s">
        <v>320</v>
      </c>
      <c r="P799" s="25" t="s">
        <v>442</v>
      </c>
      <c r="Q799" s="25" t="s">
        <v>2911</v>
      </c>
      <c r="R799" s="25" t="s">
        <v>26</v>
      </c>
      <c r="S799" s="2" t="s">
        <v>4783</v>
      </c>
      <c r="T799" s="2" t="s">
        <v>45</v>
      </c>
      <c r="V799" s="2" t="s">
        <v>65</v>
      </c>
      <c r="X799" s="2" t="s">
        <v>55</v>
      </c>
      <c r="AB799" s="2">
        <v>2</v>
      </c>
      <c r="AC799" s="2">
        <v>3</v>
      </c>
      <c r="AD799" s="2" t="s">
        <v>2912</v>
      </c>
      <c r="AF799" s="133" t="s">
        <v>1205</v>
      </c>
      <c r="AG799" s="2" t="s">
        <v>90</v>
      </c>
      <c r="AH799" s="2" t="s">
        <v>201</v>
      </c>
      <c r="AW799" s="2" t="s">
        <v>221</v>
      </c>
    </row>
    <row r="800" spans="1:50" x14ac:dyDescent="0.35">
      <c r="A800" s="2" t="s">
        <v>3048</v>
      </c>
      <c r="B800" s="2" t="s">
        <v>2977</v>
      </c>
      <c r="D800" s="2" t="s">
        <v>2978</v>
      </c>
      <c r="E800" s="2" t="s">
        <v>2979</v>
      </c>
      <c r="F800" s="141">
        <v>2014</v>
      </c>
      <c r="G800" s="2" t="s">
        <v>988</v>
      </c>
      <c r="H800" s="2" t="s">
        <v>755</v>
      </c>
      <c r="J800" s="2" t="s">
        <v>399</v>
      </c>
      <c r="K800" s="2" t="s">
        <v>415</v>
      </c>
      <c r="L800" s="2" t="s">
        <v>2980</v>
      </c>
      <c r="N800" s="2" t="s">
        <v>2981</v>
      </c>
      <c r="O800" s="2" t="s">
        <v>320</v>
      </c>
      <c r="P800" s="2" t="s">
        <v>925</v>
      </c>
      <c r="Q800" s="2" t="s">
        <v>379</v>
      </c>
      <c r="R800" s="2" t="s">
        <v>26</v>
      </c>
      <c r="S800" s="2" t="s">
        <v>233</v>
      </c>
      <c r="W800" s="2" t="s">
        <v>58</v>
      </c>
    </row>
    <row r="801" spans="1:50" x14ac:dyDescent="0.35">
      <c r="A801" s="2" t="s">
        <v>3048</v>
      </c>
      <c r="B801" s="2" t="s">
        <v>3012</v>
      </c>
      <c r="D801" s="2" t="s">
        <v>3013</v>
      </c>
      <c r="E801" s="2" t="s">
        <v>3014</v>
      </c>
      <c r="F801" s="141">
        <v>2020</v>
      </c>
      <c r="G801" s="2" t="s">
        <v>306</v>
      </c>
      <c r="H801" s="2" t="s">
        <v>1323</v>
      </c>
      <c r="I801" s="2" t="s">
        <v>416</v>
      </c>
      <c r="J801" s="2" t="s">
        <v>3015</v>
      </c>
      <c r="K801" s="2" t="s">
        <v>3016</v>
      </c>
      <c r="L801" s="2" t="s">
        <v>3017</v>
      </c>
      <c r="N801" s="2" t="s">
        <v>3018</v>
      </c>
      <c r="O801" s="2" t="s">
        <v>320</v>
      </c>
      <c r="P801" s="2" t="s">
        <v>925</v>
      </c>
      <c r="Q801" s="2" t="s">
        <v>846</v>
      </c>
      <c r="R801" s="2" t="s">
        <v>26</v>
      </c>
      <c r="S801" s="2" t="s">
        <v>233</v>
      </c>
      <c r="W801" s="2" t="s">
        <v>58</v>
      </c>
    </row>
    <row r="802" spans="1:50" x14ac:dyDescent="0.35">
      <c r="A802" s="2" t="s">
        <v>3308</v>
      </c>
      <c r="B802" s="2" t="s">
        <v>3248</v>
      </c>
      <c r="C802" s="2" t="s">
        <v>3249</v>
      </c>
      <c r="D802" s="2" t="s">
        <v>3250</v>
      </c>
      <c r="E802" s="2" t="s">
        <v>3251</v>
      </c>
      <c r="F802" s="141">
        <v>2021</v>
      </c>
      <c r="G802" s="2" t="s">
        <v>312</v>
      </c>
      <c r="H802" s="2">
        <v>123</v>
      </c>
      <c r="L802" s="2" t="s">
        <v>3252</v>
      </c>
      <c r="M802" s="138" t="s">
        <v>3253</v>
      </c>
      <c r="N802" s="2" t="s">
        <v>3254</v>
      </c>
      <c r="P802" s="2" t="s">
        <v>321</v>
      </c>
      <c r="R802" s="2" t="s">
        <v>26</v>
      </c>
      <c r="S802" s="2" t="s">
        <v>237</v>
      </c>
      <c r="W802" s="2" t="s">
        <v>58</v>
      </c>
      <c r="AC802" s="11"/>
    </row>
    <row r="803" spans="1:50" x14ac:dyDescent="0.35">
      <c r="A803" s="2" t="s">
        <v>3377</v>
      </c>
      <c r="B803" s="127" t="s">
        <v>3320</v>
      </c>
      <c r="C803" s="127" t="s">
        <v>3321</v>
      </c>
      <c r="D803" s="127" t="s">
        <v>3322</v>
      </c>
      <c r="E803" s="254" t="s">
        <v>3323</v>
      </c>
      <c r="F803" s="141">
        <v>2008</v>
      </c>
      <c r="G803" s="246" t="s">
        <v>3324</v>
      </c>
      <c r="H803" s="2">
        <v>32</v>
      </c>
      <c r="I803" s="2">
        <v>3</v>
      </c>
      <c r="J803" s="2">
        <v>253</v>
      </c>
      <c r="K803" s="2">
        <v>263</v>
      </c>
      <c r="O803" s="2" t="s">
        <v>3325</v>
      </c>
      <c r="P803" s="2" t="s">
        <v>321</v>
      </c>
      <c r="R803" s="2" t="s">
        <v>26</v>
      </c>
      <c r="S803" s="2" t="s">
        <v>234</v>
      </c>
      <c r="AX803" s="25" t="s">
        <v>234</v>
      </c>
    </row>
    <row r="804" spans="1:50" x14ac:dyDescent="0.35">
      <c r="A804" s="2" t="s">
        <v>3377</v>
      </c>
      <c r="B804" s="246" t="s">
        <v>3334</v>
      </c>
      <c r="C804" s="246" t="s">
        <v>3335</v>
      </c>
      <c r="D804" s="246" t="s">
        <v>3336</v>
      </c>
      <c r="E804" s="253" t="s">
        <v>3337</v>
      </c>
      <c r="F804" s="141">
        <v>2016</v>
      </c>
      <c r="G804" s="253" t="s">
        <v>3338</v>
      </c>
      <c r="H804" s="2">
        <v>163</v>
      </c>
      <c r="I804" s="2">
        <v>20</v>
      </c>
      <c r="J804" s="2">
        <v>1</v>
      </c>
      <c r="K804" s="2">
        <v>13</v>
      </c>
      <c r="L804" s="2" t="s">
        <v>3339</v>
      </c>
      <c r="N804" s="255" t="s">
        <v>3340</v>
      </c>
      <c r="O804" s="2" t="s">
        <v>320</v>
      </c>
      <c r="P804" s="2" t="s">
        <v>321</v>
      </c>
      <c r="R804" s="2" t="s">
        <v>26</v>
      </c>
      <c r="S804" s="2" t="s">
        <v>236</v>
      </c>
      <c r="AX804" s="25" t="s">
        <v>3341</v>
      </c>
    </row>
    <row r="805" spans="1:50" x14ac:dyDescent="0.35">
      <c r="A805" s="2" t="s">
        <v>3377</v>
      </c>
      <c r="B805" s="246" t="s">
        <v>3371</v>
      </c>
      <c r="C805" s="246" t="s">
        <v>3372</v>
      </c>
      <c r="D805" s="246" t="s">
        <v>3373</v>
      </c>
      <c r="E805" s="253" t="s">
        <v>3374</v>
      </c>
      <c r="F805" s="141">
        <v>2009</v>
      </c>
      <c r="G805" s="253" t="s">
        <v>818</v>
      </c>
      <c r="H805" s="2">
        <v>2</v>
      </c>
      <c r="I805" s="2">
        <v>3</v>
      </c>
      <c r="J805" s="2">
        <v>371</v>
      </c>
      <c r="K805" s="2">
        <v>393</v>
      </c>
      <c r="L805" s="2" t="s">
        <v>3375</v>
      </c>
      <c r="N805" s="253" t="s">
        <v>3376</v>
      </c>
      <c r="O805" s="2" t="s">
        <v>320</v>
      </c>
      <c r="P805" s="2" t="s">
        <v>321</v>
      </c>
      <c r="R805" s="2" t="s">
        <v>26</v>
      </c>
      <c r="S805" s="2" t="s">
        <v>237</v>
      </c>
    </row>
    <row r="806" spans="1:50" x14ac:dyDescent="0.35">
      <c r="A806" s="2" t="s">
        <v>2924</v>
      </c>
      <c r="B806" s="25" t="s">
        <v>2913</v>
      </c>
      <c r="D806" s="25" t="s">
        <v>2914</v>
      </c>
      <c r="E806" s="25" t="s">
        <v>2915</v>
      </c>
      <c r="F806" s="163">
        <v>2018</v>
      </c>
      <c r="G806" s="25" t="s">
        <v>920</v>
      </c>
      <c r="H806" s="25" t="s">
        <v>1033</v>
      </c>
      <c r="I806" s="25" t="s">
        <v>367</v>
      </c>
      <c r="J806" s="25" t="s">
        <v>2916</v>
      </c>
      <c r="K806" s="25" t="s">
        <v>2917</v>
      </c>
      <c r="L806" s="25" t="s">
        <v>2918</v>
      </c>
      <c r="M806" s="25"/>
      <c r="N806" s="25" t="s">
        <v>2919</v>
      </c>
      <c r="O806" s="25" t="s">
        <v>320</v>
      </c>
      <c r="P806" s="25" t="s">
        <v>321</v>
      </c>
      <c r="Q806" s="25" t="s">
        <v>2920</v>
      </c>
      <c r="R806" s="25" t="s">
        <v>26</v>
      </c>
      <c r="S806" s="2" t="s">
        <v>4783</v>
      </c>
      <c r="T806" s="2" t="s">
        <v>30</v>
      </c>
      <c r="U806" s="2" t="s">
        <v>60</v>
      </c>
      <c r="V806" s="2" t="s">
        <v>61</v>
      </c>
      <c r="Z806" s="2" t="s">
        <v>2921</v>
      </c>
      <c r="AD806" s="2" t="s">
        <v>2922</v>
      </c>
      <c r="AF806" s="2" t="s">
        <v>77</v>
      </c>
      <c r="AG806" s="2" t="s">
        <v>111</v>
      </c>
      <c r="AU806" s="2" t="s">
        <v>185</v>
      </c>
      <c r="AW806" s="2" t="s">
        <v>221</v>
      </c>
      <c r="AX806" s="2" t="s">
        <v>2923</v>
      </c>
    </row>
    <row r="807" spans="1:50" x14ac:dyDescent="0.35">
      <c r="A807" s="2" t="s">
        <v>3554</v>
      </c>
      <c r="B807" s="140" t="s">
        <v>3526</v>
      </c>
      <c r="C807" s="140" t="s">
        <v>3525</v>
      </c>
      <c r="D807" s="140" t="s">
        <v>3527</v>
      </c>
      <c r="E807" s="140" t="s">
        <v>3528</v>
      </c>
      <c r="F807" s="205">
        <v>2008</v>
      </c>
      <c r="G807" s="140" t="s">
        <v>1187</v>
      </c>
      <c r="H807" s="140" t="s">
        <v>1517</v>
      </c>
      <c r="I807" s="140" t="s">
        <v>416</v>
      </c>
      <c r="J807" s="140" t="s">
        <v>3529</v>
      </c>
      <c r="K807" s="140" t="s">
        <v>3530</v>
      </c>
      <c r="L807" s="140" t="s">
        <v>3531</v>
      </c>
      <c r="M807" s="140"/>
      <c r="N807" s="140" t="s">
        <v>3532</v>
      </c>
      <c r="O807" s="140" t="s">
        <v>320</v>
      </c>
      <c r="P807" s="140" t="s">
        <v>321</v>
      </c>
      <c r="Q807" s="140"/>
      <c r="R807" s="140" t="s">
        <v>26</v>
      </c>
      <c r="S807" s="140" t="s">
        <v>235</v>
      </c>
      <c r="T807" s="140"/>
      <c r="U807" s="140"/>
      <c r="V807" s="140"/>
      <c r="W807" s="140"/>
      <c r="X807" s="140"/>
      <c r="Y807" s="140"/>
      <c r="Z807" s="140"/>
      <c r="AA807" s="140"/>
      <c r="AB807" s="140"/>
      <c r="AC807" s="140"/>
      <c r="AD807" s="140"/>
      <c r="AE807" s="140"/>
      <c r="AF807" s="140"/>
      <c r="AG807" s="140"/>
      <c r="AH807" s="140"/>
      <c r="AI807" s="140"/>
      <c r="AJ807" s="140"/>
      <c r="AK807" s="140"/>
      <c r="AL807" s="140"/>
      <c r="AM807" s="140"/>
      <c r="AN807" s="140"/>
      <c r="AO807" s="140"/>
      <c r="AP807" s="140"/>
      <c r="AQ807" s="140"/>
      <c r="AR807" s="140"/>
      <c r="AS807" s="140"/>
      <c r="AT807" s="140"/>
      <c r="AU807" s="140"/>
      <c r="AV807" s="140"/>
      <c r="AW807" s="140"/>
      <c r="AX807" s="140" t="s">
        <v>3533</v>
      </c>
    </row>
    <row r="808" spans="1:50" x14ac:dyDescent="0.35">
      <c r="A808" s="2" t="s">
        <v>3697</v>
      </c>
      <c r="B808" s="2" t="s">
        <v>3673</v>
      </c>
      <c r="C808" s="2" t="s">
        <v>3674</v>
      </c>
      <c r="D808" s="2" t="s">
        <v>3675</v>
      </c>
      <c r="E808" s="2" t="s">
        <v>3676</v>
      </c>
      <c r="F808" s="141">
        <v>2021</v>
      </c>
      <c r="G808" s="2" t="s">
        <v>920</v>
      </c>
      <c r="H808" s="2">
        <v>31</v>
      </c>
      <c r="I808" s="2">
        <v>12</v>
      </c>
      <c r="J808" s="2">
        <v>3466</v>
      </c>
      <c r="K808" s="2">
        <v>3479</v>
      </c>
      <c r="L808" s="2" t="s">
        <v>3677</v>
      </c>
      <c r="M808" s="2" t="s">
        <v>3678</v>
      </c>
      <c r="N808" s="2" t="s">
        <v>3679</v>
      </c>
      <c r="O808" s="2" t="s">
        <v>320</v>
      </c>
      <c r="P808" s="2" t="s">
        <v>321</v>
      </c>
      <c r="R808" s="2" t="s">
        <v>26</v>
      </c>
      <c r="S808" s="2" t="s">
        <v>235</v>
      </c>
      <c r="T808" s="2" t="s">
        <v>57</v>
      </c>
      <c r="AE808" s="2" t="s">
        <v>3680</v>
      </c>
      <c r="AG808" s="2" t="s">
        <v>111</v>
      </c>
    </row>
    <row r="809" spans="1:50" x14ac:dyDescent="0.35">
      <c r="A809" s="2" t="s">
        <v>3952</v>
      </c>
      <c r="B809" s="2" t="s">
        <v>3744</v>
      </c>
      <c r="C809" s="2" t="s">
        <v>3745</v>
      </c>
      <c r="D809" s="2" t="s">
        <v>3746</v>
      </c>
      <c r="E809" s="2" t="s">
        <v>3747</v>
      </c>
      <c r="F809" s="141">
        <v>2012</v>
      </c>
      <c r="G809" s="2" t="s">
        <v>315</v>
      </c>
      <c r="H809" s="2">
        <v>456</v>
      </c>
      <c r="J809" s="2">
        <v>169</v>
      </c>
      <c r="K809" s="2">
        <v>186</v>
      </c>
      <c r="L809" s="2" t="s">
        <v>3748</v>
      </c>
      <c r="N809" s="2" t="s">
        <v>3749</v>
      </c>
      <c r="O809" s="2" t="s">
        <v>3704</v>
      </c>
      <c r="P809" s="2" t="s">
        <v>321</v>
      </c>
      <c r="R809" s="2" t="s">
        <v>26</v>
      </c>
      <c r="S809" s="2" t="s">
        <v>237</v>
      </c>
    </row>
    <row r="810" spans="1:50" x14ac:dyDescent="0.35">
      <c r="A810" s="2" t="s">
        <v>3952</v>
      </c>
      <c r="B810" s="2" t="s">
        <v>3843</v>
      </c>
      <c r="C810" s="2" t="s">
        <v>3844</v>
      </c>
      <c r="D810" s="2" t="s">
        <v>3845</v>
      </c>
      <c r="E810" s="2" t="s">
        <v>3846</v>
      </c>
      <c r="F810" s="141">
        <v>2020</v>
      </c>
      <c r="G810" s="2" t="s">
        <v>3847</v>
      </c>
      <c r="H810" s="2">
        <v>60</v>
      </c>
      <c r="J810" s="2">
        <v>101154</v>
      </c>
      <c r="L810" s="2" t="s">
        <v>3848</v>
      </c>
      <c r="N810" s="2" t="s">
        <v>3849</v>
      </c>
      <c r="O810" s="2" t="s">
        <v>3704</v>
      </c>
      <c r="P810" s="2" t="s">
        <v>321</v>
      </c>
      <c r="R810" s="2" t="s">
        <v>26</v>
      </c>
      <c r="S810" s="2" t="s">
        <v>237</v>
      </c>
      <c r="T810" s="2" t="s">
        <v>30</v>
      </c>
    </row>
    <row r="811" spans="1:50" x14ac:dyDescent="0.35">
      <c r="A811" s="2" t="s">
        <v>3952</v>
      </c>
      <c r="B811" s="2" t="s">
        <v>3860</v>
      </c>
      <c r="C811" s="2" t="s">
        <v>3861</v>
      </c>
      <c r="D811" s="2" t="s">
        <v>3862</v>
      </c>
      <c r="E811" s="2" t="s">
        <v>3863</v>
      </c>
      <c r="F811" s="141">
        <v>2017</v>
      </c>
      <c r="G811" s="2" t="s">
        <v>1134</v>
      </c>
      <c r="H811" s="2">
        <v>4</v>
      </c>
      <c r="J811" s="2">
        <v>193</v>
      </c>
      <c r="L811" s="2" t="s">
        <v>3864</v>
      </c>
      <c r="N811" s="2" t="s">
        <v>3865</v>
      </c>
      <c r="O811" s="2" t="s">
        <v>3704</v>
      </c>
      <c r="P811" s="2" t="s">
        <v>321</v>
      </c>
      <c r="R811" s="2" t="s">
        <v>26</v>
      </c>
      <c r="S811" s="2" t="s">
        <v>237</v>
      </c>
      <c r="T811" s="2" t="s">
        <v>34</v>
      </c>
      <c r="U811" s="2" t="s">
        <v>54</v>
      </c>
      <c r="V811" s="2" t="s">
        <v>61</v>
      </c>
      <c r="X811" s="2" t="s">
        <v>47</v>
      </c>
      <c r="Y811" s="2" t="s">
        <v>37</v>
      </c>
      <c r="AX811" s="2" t="s">
        <v>3866</v>
      </c>
    </row>
    <row r="812" spans="1:50" x14ac:dyDescent="0.35">
      <c r="A812" s="2" t="s">
        <v>3952</v>
      </c>
      <c r="B812" s="2" t="s">
        <v>3890</v>
      </c>
      <c r="C812" s="2" t="s">
        <v>3891</v>
      </c>
      <c r="D812" s="2" t="s">
        <v>3892</v>
      </c>
      <c r="E812" s="2" t="s">
        <v>3893</v>
      </c>
      <c r="F812" s="141">
        <v>2003</v>
      </c>
      <c r="G812" s="2" t="s">
        <v>2928</v>
      </c>
      <c r="H812" s="2">
        <v>12</v>
      </c>
      <c r="J812" s="2">
        <v>1</v>
      </c>
      <c r="K812" s="2">
        <v>59</v>
      </c>
      <c r="N812" s="2" t="s">
        <v>3894</v>
      </c>
      <c r="O812" s="2" t="s">
        <v>3704</v>
      </c>
      <c r="P812" s="2" t="s">
        <v>925</v>
      </c>
      <c r="R812" s="2" t="s">
        <v>26</v>
      </c>
      <c r="S812" s="2" t="s">
        <v>233</v>
      </c>
      <c r="AX812" s="2" t="s">
        <v>3895</v>
      </c>
    </row>
    <row r="813" spans="1:50" x14ac:dyDescent="0.35">
      <c r="A813" s="2" t="s">
        <v>3952</v>
      </c>
      <c r="B813" s="2" t="s">
        <v>3896</v>
      </c>
      <c r="C813" s="2" t="s">
        <v>3897</v>
      </c>
      <c r="D813" s="2" t="s">
        <v>3898</v>
      </c>
      <c r="E813" s="2" t="s">
        <v>3899</v>
      </c>
      <c r="F813" s="141">
        <v>2009</v>
      </c>
      <c r="G813" s="2" t="s">
        <v>3900</v>
      </c>
      <c r="H813" s="2">
        <v>12</v>
      </c>
      <c r="J813" s="2">
        <v>548</v>
      </c>
      <c r="K813" s="2">
        <v>561</v>
      </c>
      <c r="L813" s="2" t="s">
        <v>3901</v>
      </c>
      <c r="N813" s="2" t="s">
        <v>3902</v>
      </c>
      <c r="O813" s="2" t="s">
        <v>3704</v>
      </c>
      <c r="P813" s="2" t="s">
        <v>321</v>
      </c>
      <c r="R813" s="2" t="s">
        <v>26</v>
      </c>
      <c r="S813" s="2" t="s">
        <v>237</v>
      </c>
      <c r="T813" s="2" t="s">
        <v>27</v>
      </c>
      <c r="U813" s="2" t="s">
        <v>60</v>
      </c>
      <c r="V813" s="2" t="s">
        <v>65</v>
      </c>
      <c r="W813" s="2" t="s">
        <v>54</v>
      </c>
      <c r="X813" s="2" t="s">
        <v>55</v>
      </c>
      <c r="AX813" s="2" t="s">
        <v>3903</v>
      </c>
    </row>
    <row r="814" spans="1:50" x14ac:dyDescent="0.35">
      <c r="A814" s="2" t="s">
        <v>4084</v>
      </c>
      <c r="B814" s="2" t="s">
        <v>3997</v>
      </c>
      <c r="C814" s="2" t="s">
        <v>3998</v>
      </c>
      <c r="D814" s="2" t="s">
        <v>3999</v>
      </c>
      <c r="E814" s="2" t="s">
        <v>4000</v>
      </c>
      <c r="F814" s="141">
        <v>2000</v>
      </c>
      <c r="G814" s="2" t="s">
        <v>306</v>
      </c>
      <c r="H814" s="2">
        <v>57</v>
      </c>
      <c r="I814" s="2">
        <v>2</v>
      </c>
      <c r="J814" s="2">
        <v>452</v>
      </c>
      <c r="K814" s="2">
        <v>464</v>
      </c>
      <c r="L814" s="2" t="s">
        <v>4001</v>
      </c>
      <c r="N814" s="2" t="s">
        <v>4002</v>
      </c>
      <c r="O814" s="2" t="s">
        <v>320</v>
      </c>
      <c r="P814" s="2" t="s">
        <v>321</v>
      </c>
      <c r="R814" s="2" t="s">
        <v>26</v>
      </c>
      <c r="S814" s="2" t="s">
        <v>237</v>
      </c>
      <c r="T814" s="2" t="s">
        <v>21</v>
      </c>
      <c r="U814" s="2" t="s">
        <v>60</v>
      </c>
      <c r="V814" s="2" t="s">
        <v>65</v>
      </c>
      <c r="X814" s="2" t="s">
        <v>55</v>
      </c>
      <c r="Y814" s="2" t="s">
        <v>29</v>
      </c>
    </row>
    <row r="815" spans="1:50" x14ac:dyDescent="0.35">
      <c r="A815" s="2" t="s">
        <v>4084</v>
      </c>
      <c r="B815" s="2" t="s">
        <v>4016</v>
      </c>
      <c r="C815" s="2" t="s">
        <v>4017</v>
      </c>
      <c r="D815" s="2" t="s">
        <v>4018</v>
      </c>
      <c r="E815" s="2" t="s">
        <v>4019</v>
      </c>
      <c r="F815" s="141">
        <v>2016</v>
      </c>
      <c r="G815" s="2" t="s">
        <v>312</v>
      </c>
      <c r="H815" s="2">
        <v>72</v>
      </c>
      <c r="J815" s="2">
        <v>1</v>
      </c>
      <c r="K815" s="2">
        <v>10</v>
      </c>
      <c r="L815" s="2" t="s">
        <v>4020</v>
      </c>
      <c r="N815" s="2" t="s">
        <v>4021</v>
      </c>
      <c r="O815" s="2" t="s">
        <v>320</v>
      </c>
      <c r="P815" s="2" t="s">
        <v>321</v>
      </c>
      <c r="R815" s="2" t="s">
        <v>26</v>
      </c>
      <c r="S815" s="2" t="s">
        <v>237</v>
      </c>
      <c r="T815" s="2" t="s">
        <v>62</v>
      </c>
      <c r="U815" s="2" t="s">
        <v>60</v>
      </c>
      <c r="V815" s="2" t="s">
        <v>59</v>
      </c>
      <c r="W815" s="2" t="s">
        <v>54</v>
      </c>
      <c r="X815" s="2" t="s">
        <v>59</v>
      </c>
      <c r="Y815" s="2" t="s">
        <v>133</v>
      </c>
      <c r="Z815" s="2" t="s">
        <v>4022</v>
      </c>
      <c r="AA815" s="2">
        <v>2</v>
      </c>
      <c r="AB815" s="2">
        <v>2</v>
      </c>
      <c r="AC815" s="2">
        <v>3</v>
      </c>
      <c r="AW815" s="2" t="s">
        <v>221</v>
      </c>
      <c r="AX815" s="2" t="s">
        <v>4023</v>
      </c>
    </row>
    <row r="816" spans="1:50" x14ac:dyDescent="0.35">
      <c r="A816" s="2" t="s">
        <v>4084</v>
      </c>
      <c r="B816" s="2" t="s">
        <v>4050</v>
      </c>
      <c r="C816" s="2" t="s">
        <v>4051</v>
      </c>
      <c r="D816" s="2" t="s">
        <v>4052</v>
      </c>
      <c r="E816" s="2" t="s">
        <v>4053</v>
      </c>
      <c r="F816" s="141">
        <v>2009</v>
      </c>
      <c r="G816" s="2" t="s">
        <v>304</v>
      </c>
      <c r="H816" s="2">
        <v>22</v>
      </c>
      <c r="J816" s="2">
        <v>499</v>
      </c>
      <c r="K816" s="2">
        <v>508</v>
      </c>
      <c r="L816" s="2" t="s">
        <v>4054</v>
      </c>
      <c r="N816" s="2" t="s">
        <v>4055</v>
      </c>
      <c r="O816" s="2" t="s">
        <v>320</v>
      </c>
      <c r="P816" s="2" t="s">
        <v>321</v>
      </c>
      <c r="R816" s="2" t="s">
        <v>26</v>
      </c>
      <c r="S816" s="2" t="s">
        <v>233</v>
      </c>
      <c r="T816" s="2" t="s">
        <v>27</v>
      </c>
      <c r="AD816" s="2" t="s">
        <v>4056</v>
      </c>
    </row>
    <row r="817" spans="1:50" x14ac:dyDescent="0.35">
      <c r="A817" s="2" t="s">
        <v>4106</v>
      </c>
      <c r="B817" s="13" t="s">
        <v>4120</v>
      </c>
      <c r="C817" s="13" t="s">
        <v>4121</v>
      </c>
      <c r="D817" s="11" t="s">
        <v>4122</v>
      </c>
      <c r="E817" s="11" t="s">
        <v>4123</v>
      </c>
      <c r="F817" s="144">
        <v>2002</v>
      </c>
      <c r="G817" s="11" t="s">
        <v>1125</v>
      </c>
      <c r="H817" s="11" t="s">
        <v>416</v>
      </c>
      <c r="I817" s="11" t="s">
        <v>732</v>
      </c>
      <c r="J817" s="11" t="s">
        <v>3407</v>
      </c>
      <c r="K817" s="11" t="s">
        <v>878</v>
      </c>
      <c r="L817" s="11" t="s">
        <v>4124</v>
      </c>
      <c r="M817" s="11"/>
      <c r="N817" s="11" t="s">
        <v>4125</v>
      </c>
      <c r="O817" s="11" t="s">
        <v>320</v>
      </c>
      <c r="P817" s="11" t="s">
        <v>925</v>
      </c>
      <c r="Q817" s="11"/>
      <c r="R817" s="11" t="s">
        <v>26</v>
      </c>
      <c r="S817" s="11" t="s">
        <v>237</v>
      </c>
      <c r="T817" s="11"/>
      <c r="U817" s="11"/>
      <c r="V817" s="11"/>
      <c r="W817" s="11"/>
      <c r="X817" s="11"/>
      <c r="Y817" s="11"/>
      <c r="Z817" s="11"/>
      <c r="AA817" s="11"/>
      <c r="AB817" s="11"/>
      <c r="AC817" s="11"/>
      <c r="AD817" s="11"/>
      <c r="AE817" s="11"/>
      <c r="AF817" s="11"/>
      <c r="AG817" s="11"/>
      <c r="AH817" s="11"/>
      <c r="AI817" s="11"/>
      <c r="AJ817" s="11"/>
      <c r="AK817" s="11"/>
      <c r="AL817" s="11"/>
      <c r="AM817" s="11"/>
      <c r="AN817" s="11"/>
      <c r="AO817" s="11"/>
      <c r="AP817" s="11"/>
      <c r="AQ817" s="11"/>
      <c r="AR817" s="11"/>
      <c r="AS817" s="11"/>
      <c r="AT817" s="11"/>
      <c r="AU817" s="11"/>
      <c r="AV817" s="11"/>
      <c r="AW817" s="11"/>
      <c r="AX817" s="11"/>
    </row>
    <row r="818" spans="1:50" x14ac:dyDescent="0.35">
      <c r="A818" s="2" t="s">
        <v>4106</v>
      </c>
      <c r="B818" s="11" t="s">
        <v>4182</v>
      </c>
      <c r="C818" s="11" t="s">
        <v>4183</v>
      </c>
      <c r="D818" s="11" t="s">
        <v>4184</v>
      </c>
      <c r="E818" s="11" t="s">
        <v>4185</v>
      </c>
      <c r="F818" s="144">
        <v>2009</v>
      </c>
      <c r="G818" s="11" t="s">
        <v>920</v>
      </c>
      <c r="H818" s="11" t="s">
        <v>415</v>
      </c>
      <c r="I818" s="11" t="s">
        <v>367</v>
      </c>
      <c r="J818" s="11" t="s">
        <v>4186</v>
      </c>
      <c r="K818" s="11" t="s">
        <v>4187</v>
      </c>
      <c r="L818" s="11" t="s">
        <v>4188</v>
      </c>
      <c r="M818" s="11"/>
      <c r="N818" s="11" t="s">
        <v>4189</v>
      </c>
      <c r="O818" s="11" t="s">
        <v>320</v>
      </c>
      <c r="P818" s="11" t="s">
        <v>321</v>
      </c>
      <c r="Q818" s="11" t="s">
        <v>379</v>
      </c>
      <c r="R818" s="11" t="s">
        <v>26</v>
      </c>
      <c r="S818" s="11" t="s">
        <v>233</v>
      </c>
      <c r="T818" s="11" t="s">
        <v>27</v>
      </c>
      <c r="U818" s="11" t="s">
        <v>54</v>
      </c>
      <c r="V818" s="11"/>
      <c r="W818" s="11"/>
      <c r="X818" s="11"/>
      <c r="Y818" s="11"/>
      <c r="Z818" s="11"/>
      <c r="AA818" s="11"/>
      <c r="AB818" s="11"/>
      <c r="AC818" s="6">
        <v>3</v>
      </c>
      <c r="AD818" s="11"/>
      <c r="AE818" s="11"/>
      <c r="AF818" s="11" t="s">
        <v>80</v>
      </c>
      <c r="AG818" s="11"/>
      <c r="AH818" s="11"/>
      <c r="AI818" s="11"/>
      <c r="AJ818" s="11"/>
      <c r="AK818" s="11"/>
      <c r="AL818" s="11"/>
      <c r="AM818" s="11"/>
      <c r="AN818" s="11"/>
      <c r="AO818" s="11"/>
      <c r="AP818" s="11" t="s">
        <v>221</v>
      </c>
      <c r="AQ818" s="11"/>
      <c r="AR818" s="11"/>
      <c r="AS818" s="11"/>
      <c r="AT818" s="11"/>
      <c r="AU818" s="11"/>
      <c r="AV818" s="11"/>
      <c r="AW818" s="11"/>
      <c r="AX818" s="11"/>
    </row>
    <row r="819" spans="1:50" x14ac:dyDescent="0.35">
      <c r="A819" s="2" t="s">
        <v>4106</v>
      </c>
      <c r="B819" s="11" t="s">
        <v>4225</v>
      </c>
      <c r="C819" s="11" t="s">
        <v>4226</v>
      </c>
      <c r="D819" s="11" t="s">
        <v>4227</v>
      </c>
      <c r="E819" s="11" t="s">
        <v>4228</v>
      </c>
      <c r="F819" s="144">
        <v>2020</v>
      </c>
      <c r="G819" s="11" t="s">
        <v>4229</v>
      </c>
      <c r="H819" s="11"/>
      <c r="I819" s="11"/>
      <c r="J819" s="11" t="s">
        <v>4230</v>
      </c>
      <c r="K819" s="11" t="s">
        <v>1054</v>
      </c>
      <c r="L819" s="11" t="s">
        <v>4231</v>
      </c>
      <c r="M819" s="11"/>
      <c r="N819" s="11" t="s">
        <v>4232</v>
      </c>
      <c r="O819" s="11" t="s">
        <v>320</v>
      </c>
      <c r="P819" s="11" t="s">
        <v>321</v>
      </c>
      <c r="Q819" s="11"/>
      <c r="R819" s="11" t="s">
        <v>26</v>
      </c>
      <c r="S819" s="11" t="s">
        <v>238</v>
      </c>
      <c r="T819" s="11"/>
      <c r="U819" s="11"/>
      <c r="V819" s="11"/>
      <c r="W819" s="11"/>
      <c r="X819" s="11"/>
      <c r="Y819" s="11"/>
      <c r="Z819" s="11"/>
      <c r="AA819" s="11"/>
      <c r="AB819" s="11"/>
      <c r="AC819" s="11"/>
      <c r="AD819" s="11"/>
      <c r="AE819" s="11"/>
      <c r="AF819" s="11"/>
      <c r="AG819" s="11"/>
      <c r="AH819" s="11"/>
      <c r="AI819" s="11"/>
      <c r="AJ819" s="11"/>
      <c r="AK819" s="11"/>
      <c r="AL819" s="11"/>
      <c r="AM819" s="11"/>
      <c r="AN819" s="11"/>
      <c r="AO819" s="11"/>
      <c r="AP819" s="11" t="s">
        <v>221</v>
      </c>
      <c r="AQ819" s="11"/>
      <c r="AR819" s="11"/>
      <c r="AS819" s="11"/>
      <c r="AT819" s="11"/>
      <c r="AU819" s="11"/>
      <c r="AV819" s="11"/>
      <c r="AW819" s="11"/>
      <c r="AX819" s="11"/>
    </row>
    <row r="820" spans="1:50" x14ac:dyDescent="0.35">
      <c r="A820" s="2" t="s">
        <v>4106</v>
      </c>
      <c r="B820" s="11" t="s">
        <v>4233</v>
      </c>
      <c r="C820" s="11" t="s">
        <v>4234</v>
      </c>
      <c r="D820" s="11" t="s">
        <v>4235</v>
      </c>
      <c r="E820" s="11" t="s">
        <v>4236</v>
      </c>
      <c r="F820" s="144">
        <v>2015</v>
      </c>
      <c r="G820" s="11" t="s">
        <v>731</v>
      </c>
      <c r="H820" s="11" t="s">
        <v>755</v>
      </c>
      <c r="I820" s="11" t="s">
        <v>732</v>
      </c>
      <c r="J820" s="11" t="s">
        <v>4237</v>
      </c>
      <c r="K820" s="11" t="s">
        <v>4238</v>
      </c>
      <c r="L820" s="11" t="s">
        <v>4239</v>
      </c>
      <c r="M820" s="11"/>
      <c r="N820" s="11" t="s">
        <v>4240</v>
      </c>
      <c r="O820" s="11" t="s">
        <v>320</v>
      </c>
      <c r="P820" s="11" t="s">
        <v>321</v>
      </c>
      <c r="Q820" s="11"/>
      <c r="R820" s="11" t="s">
        <v>26</v>
      </c>
      <c r="S820" s="11" t="s">
        <v>236</v>
      </c>
      <c r="T820" s="11"/>
      <c r="U820" s="11"/>
      <c r="V820" s="11"/>
      <c r="W820" s="11"/>
      <c r="X820" s="11"/>
      <c r="Y820" s="11"/>
      <c r="Z820" s="11"/>
      <c r="AA820" s="11"/>
      <c r="AB820" s="11"/>
      <c r="AC820" s="11"/>
      <c r="AD820" s="11"/>
      <c r="AE820" s="11"/>
      <c r="AF820" s="11"/>
      <c r="AG820" s="11"/>
      <c r="AH820" s="11"/>
      <c r="AI820" s="11"/>
      <c r="AJ820" s="11"/>
      <c r="AK820" s="11"/>
      <c r="AL820" s="11"/>
      <c r="AM820" s="11"/>
      <c r="AN820" s="11"/>
      <c r="AO820" s="11"/>
      <c r="AP820" s="11" t="s">
        <v>221</v>
      </c>
      <c r="AQ820" s="11"/>
      <c r="AR820" s="11"/>
      <c r="AS820" s="11"/>
      <c r="AT820" s="11"/>
      <c r="AU820" s="11"/>
      <c r="AV820" s="11"/>
      <c r="AW820" s="11"/>
      <c r="AX820" s="11"/>
    </row>
    <row r="821" spans="1:50" x14ac:dyDescent="0.35">
      <c r="A821" s="2" t="s">
        <v>4106</v>
      </c>
      <c r="B821" s="11" t="s">
        <v>4365</v>
      </c>
      <c r="C821" s="11" t="s">
        <v>4366</v>
      </c>
      <c r="D821" s="11" t="s">
        <v>4367</v>
      </c>
      <c r="E821" s="11" t="s">
        <v>4368</v>
      </c>
      <c r="F821" s="144">
        <v>2018</v>
      </c>
      <c r="G821" s="11" t="s">
        <v>308</v>
      </c>
      <c r="H821" s="11" t="s">
        <v>4369</v>
      </c>
      <c r="I821" s="11"/>
      <c r="J821" s="11" t="s">
        <v>3622</v>
      </c>
      <c r="K821" s="11" t="s">
        <v>4370</v>
      </c>
      <c r="L821" s="11" t="s">
        <v>4371</v>
      </c>
      <c r="M821" s="11"/>
      <c r="N821" s="11" t="s">
        <v>4372</v>
      </c>
      <c r="O821" s="11" t="s">
        <v>320</v>
      </c>
      <c r="P821" s="11" t="s">
        <v>321</v>
      </c>
      <c r="Q821" s="11"/>
      <c r="R821" s="11" t="s">
        <v>26</v>
      </c>
      <c r="S821" s="11" t="s">
        <v>238</v>
      </c>
      <c r="T821" s="11"/>
      <c r="U821" s="11"/>
      <c r="V821" s="11"/>
      <c r="W821" s="11"/>
      <c r="X821" s="11"/>
      <c r="Y821" s="11" t="s">
        <v>3911</v>
      </c>
      <c r="Z821" s="11"/>
      <c r="AA821" s="11"/>
      <c r="AB821" s="11"/>
      <c r="AC821" s="11"/>
      <c r="AD821" s="11"/>
      <c r="AE821" s="11"/>
      <c r="AF821" s="11"/>
      <c r="AG821" s="11" t="s">
        <v>90</v>
      </c>
      <c r="AH821" s="11"/>
      <c r="AI821" s="11"/>
      <c r="AJ821" s="11"/>
      <c r="AK821" s="11"/>
      <c r="AL821" s="11"/>
      <c r="AM821" s="11"/>
      <c r="AN821" s="11"/>
      <c r="AO821" s="11"/>
      <c r="AP821" s="11" t="s">
        <v>221</v>
      </c>
      <c r="AQ821" s="11"/>
      <c r="AR821" s="11"/>
      <c r="AS821" s="11"/>
      <c r="AT821" s="11"/>
      <c r="AU821" s="11"/>
      <c r="AV821" s="11"/>
      <c r="AW821" s="11"/>
      <c r="AX821" s="11"/>
    </row>
    <row r="822" spans="1:50" x14ac:dyDescent="0.35">
      <c r="A822" s="2" t="s">
        <v>4106</v>
      </c>
      <c r="B822" s="11" t="s">
        <v>4405</v>
      </c>
      <c r="C822" s="11" t="s">
        <v>4406</v>
      </c>
      <c r="D822" s="11" t="s">
        <v>4407</v>
      </c>
      <c r="E822" s="11" t="s">
        <v>4408</v>
      </c>
      <c r="F822" s="144">
        <v>2010</v>
      </c>
      <c r="G822" s="11" t="s">
        <v>312</v>
      </c>
      <c r="H822" s="11" t="s">
        <v>2619</v>
      </c>
      <c r="I822" s="11" t="s">
        <v>416</v>
      </c>
      <c r="J822" s="11" t="s">
        <v>4409</v>
      </c>
      <c r="K822" s="11" t="s">
        <v>4410</v>
      </c>
      <c r="L822" s="11" t="s">
        <v>4411</v>
      </c>
      <c r="M822" s="11"/>
      <c r="N822" s="11" t="s">
        <v>4412</v>
      </c>
      <c r="O822" s="11" t="s">
        <v>320</v>
      </c>
      <c r="P822" s="11" t="s">
        <v>321</v>
      </c>
      <c r="Q822" s="11"/>
      <c r="R822" s="11" t="s">
        <v>26</v>
      </c>
      <c r="S822" s="11" t="s">
        <v>237</v>
      </c>
      <c r="T822" s="11"/>
      <c r="U822" s="11"/>
      <c r="V822" s="11"/>
      <c r="W822" s="11"/>
      <c r="X822" s="11"/>
      <c r="Y822" s="11"/>
      <c r="Z822" s="11"/>
      <c r="AA822" s="11"/>
      <c r="AB822" s="11"/>
      <c r="AC822" s="11"/>
      <c r="AD822" s="11"/>
      <c r="AE822" s="11"/>
      <c r="AF822" s="11" t="s">
        <v>80</v>
      </c>
      <c r="AG822" s="11" t="s">
        <v>90</v>
      </c>
      <c r="AH822" s="11"/>
      <c r="AI822" s="11"/>
      <c r="AJ822" s="11"/>
      <c r="AK822" s="11"/>
      <c r="AL822" s="11"/>
      <c r="AM822" s="11"/>
      <c r="AN822" s="11"/>
      <c r="AO822" s="11"/>
      <c r="AP822" s="11" t="s">
        <v>221</v>
      </c>
      <c r="AQ822" s="11"/>
      <c r="AR822" s="11"/>
      <c r="AS822" s="11"/>
      <c r="AT822" s="11"/>
      <c r="AU822" s="11"/>
      <c r="AV822" s="11"/>
      <c r="AW822" s="11"/>
      <c r="AX822" s="11"/>
    </row>
    <row r="823" spans="1:50" x14ac:dyDescent="0.35">
      <c r="A823" s="2" t="s">
        <v>4523</v>
      </c>
      <c r="B823" s="238" t="s">
        <v>4545</v>
      </c>
      <c r="C823" s="238" t="s">
        <v>4546</v>
      </c>
      <c r="D823" s="238" t="s">
        <v>1972</v>
      </c>
      <c r="E823" s="238" t="s">
        <v>1973</v>
      </c>
      <c r="F823" s="239">
        <v>2017</v>
      </c>
      <c r="G823" s="238" t="s">
        <v>306</v>
      </c>
      <c r="H823" s="238">
        <v>47</v>
      </c>
      <c r="I823" s="238">
        <v>5</v>
      </c>
      <c r="J823" s="238">
        <v>1300</v>
      </c>
      <c r="K823" s="238">
        <v>1310</v>
      </c>
      <c r="L823" s="238" t="s">
        <v>1974</v>
      </c>
      <c r="M823" s="240" t="s">
        <v>4547</v>
      </c>
      <c r="N823" s="238" t="s">
        <v>1976</v>
      </c>
      <c r="O823" s="238" t="s">
        <v>320</v>
      </c>
      <c r="P823" s="238" t="s">
        <v>321</v>
      </c>
      <c r="Q823" s="238"/>
      <c r="R823" s="238"/>
      <c r="S823" s="2" t="s">
        <v>4783</v>
      </c>
      <c r="T823" s="238" t="s">
        <v>27</v>
      </c>
      <c r="U823" s="238" t="s">
        <v>60</v>
      </c>
      <c r="V823" s="238" t="s">
        <v>63</v>
      </c>
      <c r="W823" s="238" t="s">
        <v>60</v>
      </c>
      <c r="X823" s="238" t="s">
        <v>63</v>
      </c>
      <c r="Y823" s="238" t="s">
        <v>29</v>
      </c>
      <c r="Z823" s="238"/>
      <c r="AA823" s="238">
        <v>2</v>
      </c>
      <c r="AB823" s="238">
        <v>2</v>
      </c>
      <c r="AC823" s="238">
        <v>3</v>
      </c>
      <c r="AD823" s="238"/>
      <c r="AE823" s="238" t="s">
        <v>4548</v>
      </c>
      <c r="AF823" s="238" t="s">
        <v>77</v>
      </c>
      <c r="AG823" s="238" t="s">
        <v>90</v>
      </c>
      <c r="AH823" s="238"/>
      <c r="AI823" s="238"/>
      <c r="AJ823" s="238"/>
      <c r="AK823" s="238"/>
      <c r="AL823" s="238"/>
      <c r="AM823" s="238"/>
      <c r="AN823" s="238"/>
      <c r="AO823" s="238"/>
      <c r="AP823" s="238" t="s">
        <v>221</v>
      </c>
      <c r="AQ823" s="238"/>
      <c r="AR823" s="238"/>
      <c r="AS823" s="238"/>
      <c r="AT823" s="238" t="s">
        <v>249</v>
      </c>
      <c r="AU823" s="238" t="s">
        <v>4549</v>
      </c>
      <c r="AV823" s="238" t="s">
        <v>4550</v>
      </c>
      <c r="AW823" s="238" t="s">
        <v>221</v>
      </c>
      <c r="AX823" s="238" t="s">
        <v>4551</v>
      </c>
    </row>
    <row r="824" spans="1:50" x14ac:dyDescent="0.35">
      <c r="A824" s="2" t="s">
        <v>4523</v>
      </c>
      <c r="B824" s="241" t="s">
        <v>4579</v>
      </c>
      <c r="C824" s="241" t="s">
        <v>4580</v>
      </c>
      <c r="D824" s="241" t="s">
        <v>4581</v>
      </c>
      <c r="E824" s="241" t="s">
        <v>4582</v>
      </c>
      <c r="F824" s="242">
        <v>2014</v>
      </c>
      <c r="G824" s="241" t="s">
        <v>4583</v>
      </c>
      <c r="H824" s="241">
        <v>104</v>
      </c>
      <c r="I824" s="241"/>
      <c r="J824" s="241">
        <v>184</v>
      </c>
      <c r="K824" s="241">
        <v>207</v>
      </c>
      <c r="L824" s="241" t="s">
        <v>4584</v>
      </c>
      <c r="M824" s="243" t="s">
        <v>4585</v>
      </c>
      <c r="N824" s="241" t="s">
        <v>4586</v>
      </c>
      <c r="O824" s="241" t="s">
        <v>320</v>
      </c>
      <c r="P824" s="241" t="s">
        <v>321</v>
      </c>
      <c r="Q824" s="241"/>
      <c r="R824" s="241"/>
      <c r="S824" s="2" t="s">
        <v>4783</v>
      </c>
      <c r="T824" s="241" t="s">
        <v>34</v>
      </c>
      <c r="U824" s="241" t="s">
        <v>60</v>
      </c>
      <c r="V824" s="241" t="s">
        <v>65</v>
      </c>
      <c r="W824" s="241" t="s">
        <v>50</v>
      </c>
      <c r="X824" s="241"/>
      <c r="Y824" s="241" t="s">
        <v>29</v>
      </c>
      <c r="Z824" s="241"/>
      <c r="AA824" s="241"/>
      <c r="AB824" s="241"/>
      <c r="AC824" s="241"/>
      <c r="AD824" s="241"/>
      <c r="AE824" s="241" t="s">
        <v>4587</v>
      </c>
      <c r="AF824" s="241" t="s">
        <v>77</v>
      </c>
      <c r="AG824" s="241" t="s">
        <v>240</v>
      </c>
      <c r="AH824" s="241"/>
      <c r="AI824" s="241"/>
      <c r="AJ824" s="241" t="s">
        <v>209</v>
      </c>
      <c r="AK824" s="241" t="s">
        <v>133</v>
      </c>
      <c r="AL824" s="241"/>
      <c r="AM824" s="241"/>
      <c r="AN824" s="241"/>
      <c r="AO824" s="241"/>
      <c r="AP824" s="241" t="s">
        <v>221</v>
      </c>
      <c r="AQ824" s="241" t="s">
        <v>161</v>
      </c>
      <c r="AR824" s="241"/>
      <c r="AS824" s="241"/>
      <c r="AT824" s="241" t="s">
        <v>249</v>
      </c>
      <c r="AU824" s="241" t="s">
        <v>214</v>
      </c>
      <c r="AV824" s="241" t="s">
        <v>4588</v>
      </c>
      <c r="AW824" s="241" t="s">
        <v>220</v>
      </c>
      <c r="AX824" s="241" t="s">
        <v>4589</v>
      </c>
    </row>
    <row r="825" spans="1:50" x14ac:dyDescent="0.35">
      <c r="A825" s="2" t="s">
        <v>4523</v>
      </c>
      <c r="B825" s="238" t="s">
        <v>4590</v>
      </c>
      <c r="C825" s="238" t="s">
        <v>4591</v>
      </c>
      <c r="D825" s="238" t="s">
        <v>4592</v>
      </c>
      <c r="E825" s="238" t="s">
        <v>4593</v>
      </c>
      <c r="F825" s="239">
        <v>1997</v>
      </c>
      <c r="G825" s="238" t="s">
        <v>306</v>
      </c>
      <c r="H825" s="238">
        <v>54</v>
      </c>
      <c r="I825" s="238"/>
      <c r="J825" s="238">
        <v>566</v>
      </c>
      <c r="K825" s="238">
        <v>577</v>
      </c>
      <c r="L825" s="238" t="s">
        <v>4594</v>
      </c>
      <c r="M825" s="240" t="s">
        <v>4595</v>
      </c>
      <c r="N825" s="238" t="s">
        <v>4596</v>
      </c>
      <c r="O825" s="238" t="s">
        <v>320</v>
      </c>
      <c r="P825" s="238" t="s">
        <v>442</v>
      </c>
      <c r="Q825" s="238"/>
      <c r="R825" s="238"/>
      <c r="S825" s="245" t="s">
        <v>235</v>
      </c>
      <c r="T825" s="238" t="s">
        <v>27</v>
      </c>
      <c r="U825" s="238" t="s">
        <v>60</v>
      </c>
      <c r="V825" s="238" t="s">
        <v>59</v>
      </c>
      <c r="W825" s="238" t="s">
        <v>50</v>
      </c>
      <c r="X825" s="238" t="s">
        <v>59</v>
      </c>
      <c r="Y825" s="238"/>
      <c r="Z825" s="238"/>
      <c r="AA825" s="238"/>
      <c r="AB825" s="238"/>
      <c r="AC825" s="238"/>
      <c r="AD825" s="238"/>
      <c r="AE825" s="238" t="s">
        <v>4597</v>
      </c>
      <c r="AF825" s="238"/>
      <c r="AG825" s="238"/>
      <c r="AH825" s="238"/>
      <c r="AI825" s="238"/>
      <c r="AJ825" s="238"/>
      <c r="AK825" s="238"/>
      <c r="AL825" s="238"/>
      <c r="AM825" s="238"/>
      <c r="AN825" s="238"/>
      <c r="AO825" s="238"/>
      <c r="AP825" s="238"/>
      <c r="AQ825" s="238"/>
      <c r="AR825" s="238"/>
      <c r="AS825" s="238"/>
      <c r="AT825" s="238"/>
      <c r="AU825" s="238"/>
      <c r="AV825" s="238"/>
      <c r="AW825" s="238"/>
      <c r="AX825" s="238" t="s">
        <v>4598</v>
      </c>
    </row>
  </sheetData>
  <autoFilter ref="A1:AX825" xr:uid="{00000000-0001-0000-0000-000000000000}"/>
  <phoneticPr fontId="10" type="noConversion"/>
  <dataValidations count="4">
    <dataValidation errorStyle="warning" allowBlank="1" showInputMessage="1" showErrorMessage="1" sqref="AF582:AF584 AF567:AF573 AF575:AF580 AQ619:AQ621" xr:uid="{8740C198-16CB-425B-BEA4-F01C7E81EB8D}"/>
    <dataValidation type="list" allowBlank="1" showInputMessage="1" showErrorMessage="1" sqref="T826:T1160 T548:T559 T564:T684" xr:uid="{00000000-0002-0000-0000-000000000000}">
      <formula1>#REF!</formula1>
    </dataValidation>
    <dataValidation type="list" allowBlank="1" showInputMessage="1" showErrorMessage="1" sqref="AF561:AF563 AF393 AF589:AF617 AF581 AF520 AF574 AF459 AF381 AF548:AF557 R2:R21 R148:R154 AJ2:AJ21 AJ148:AJ154 AJ548:AJ684 AJ826:AJ1405 AO826:AO980 Y94 Y582:Y586 Y548:Y580 Y5 Y395 Y104 Y588:Y684 Y826:Y1627 AR548:AS684 AH548:AH626 AC826:AC1049 AA548:AC684 AA826:AB992 X826:X1216 V826:V1528 U378 U373 U375 U548:X684 U826:U1329 AK548:AK677 AN548:AO684 AN826:AN955 AI576:AI586 AM1 AG668 AQ575:AQ590 AQ548:AQ569 AQ592:AQ618 AQ623:AQ684 AQ571:AQ573 AQ826:AQ2062 AG538 AG579:AG580 AG566:AG571 AG626:AG636 AG582:AG583 AG593:AG623 AG575 AG557 AG676 AG548:AG553 AG585:AG589 AG647:AG650 AG657 AG665 AG673 AG573 AG577 AG639:AG644 AG652 AG660 AJ548:AL586 AI548:AI574 AM548:AM580" xr:uid="{00000000-0002-0000-0000-000001000000}">
      <formula1>#REF!</formula1>
    </dataValidation>
    <dataValidation type="list" errorStyle="warning" allowBlank="1" showInputMessage="1" showErrorMessage="1" sqref="AQ622 AG581 AG572 AG563:AG565 AG560:AG561 Y581 Y587 AU152:AU154 AU150 AT336 AG380 AG28 AG206:AG207 AG340 AG86 AG95:AG96 AG98:AG99 AA2:AC21 AA148:AC154 Y2:Y4 Y6:Y21 W359:W360 T148:Y154 AV148:AW154 AF148:AT154 S131:S133 S136:S149 AF564 AF558 AF618:AF623 AF626 AF631:AF684 AF2:AW21 T2:X21 S2:S32 S34:S41 S43:S53 S55 S58:S65 S67:S73 S76:S81 S83:S91 S93:S96 S98:S100 S103:S104 S106:S113 S116:S117 S119:S123 S125:S127 S129 S151:S330 S332:S333 S336 S338:S368 S370:S378 S380:S381 S384:S436 S438:S443 S445:S488 S490:S514 S516 S518:S520 S522:S544 S546:S560 S563:S567 S569:S576 S578 S580:S581 S584:S610 S612:S616 S618:S625 S627:S685 S687:S697 S699:S703 S706:S719 S721:S725 S728:S774 S776:S789 S793:S825 T560:T563 AM581:AM598" xr:uid="{00000000-0002-0000-0000-000016000000}">
      <formula1>#REF!</formula1>
    </dataValidation>
  </dataValidations>
  <hyperlinks>
    <hyperlink ref="L386" r:id="rId1" display="https://doi.org/10.1016/j.ecolmodel.2018.04.015" xr:uid="{E6E30AAC-3969-462E-A1B8-B92CAE4081C3}"/>
    <hyperlink ref="M545" r:id="rId2" xr:uid="{41326E7F-1F08-4791-AF3B-A21FFADC04C0}"/>
    <hyperlink ref="M403" r:id="rId3" xr:uid="{E142B185-C777-4839-BBAB-44BC28B2ADAE}"/>
    <hyperlink ref="M187" r:id="rId4" xr:uid="{F18907A5-EF8E-45C0-94D2-3B7D6C7A68EE}"/>
    <hyperlink ref="M547" r:id="rId5" xr:uid="{CF19300B-D9E3-4297-A2EE-9D5964940BE6}"/>
    <hyperlink ref="M286" r:id="rId6" xr:uid="{52FA206D-ADBB-448C-A695-194D1EBF852B}"/>
    <hyperlink ref="M310" r:id="rId7" xr:uid="{A79B8E53-A9AD-41D4-9E74-E4FFE76FB389}"/>
    <hyperlink ref="M546" r:id="rId8" xr:uid="{356A78F9-DE53-4002-94C1-1D5F93C0A7DE}"/>
    <hyperlink ref="M182" r:id="rId9" xr:uid="{F1827781-4691-4FAD-8A3A-6E638E7B0A09}"/>
    <hyperlink ref="M606" r:id="rId10" xr:uid="{25A10D19-9D5D-41D5-9DA6-988B6AE5BFEC}"/>
    <hyperlink ref="M402" r:id="rId11" xr:uid="{484BF44E-9848-44F9-B6FA-3A81EFE56616}"/>
    <hyperlink ref="M181" r:id="rId12" xr:uid="{CDECF588-AAF3-4AF3-BD34-22C18DC7EFC8}"/>
    <hyperlink ref="M605" r:id="rId13" xr:uid="{3ABDC1B4-7382-49C2-A768-BDD08D16EE80}"/>
    <hyperlink ref="M180" r:id="rId14" xr:uid="{649A68E3-D772-48D9-8220-3AA3B353EB40}"/>
    <hyperlink ref="M179" r:id="rId15" xr:uid="{2D6F29A1-EC3D-4E01-9FA3-374B862E72E6}"/>
    <hyperlink ref="M185" r:id="rId16" xr:uid="{D5968ADB-D3D5-43EC-913D-565FEFB53DF3}"/>
    <hyperlink ref="M183" r:id="rId17" xr:uid="{B0F5EC1D-56A4-4D64-B30D-9EC0857A5BFD}"/>
    <hyperlink ref="M184" r:id="rId18" xr:uid="{C6002353-89F9-43B9-8CAA-A27B675CCCEB}"/>
    <hyperlink ref="M186" r:id="rId19" xr:uid="{2399B939-BEE2-4C01-B7BC-A2F2CA31701E}"/>
    <hyperlink ref="M404" r:id="rId20" xr:uid="{F5286B99-DDD2-4117-BAF2-FC4F2C8F3677}"/>
    <hyperlink ref="M595" r:id="rId21" xr:uid="{FB07165B-5EDE-4DC9-AB8A-B1A317009C84}"/>
    <hyperlink ref="M405" r:id="rId22" xr:uid="{891F0011-A46F-45EF-9B33-5A04B7F90C0E}"/>
    <hyperlink ref="M188" r:id="rId23" location="page=83" xr:uid="{4EC7008F-08B0-431C-A258-0CE0C7E64079}"/>
    <hyperlink ref="M406" r:id="rId24" location="page=83" xr:uid="{98BBADA9-2FE5-4CAD-9483-04B5AA468B87}"/>
    <hyperlink ref="M287" r:id="rId25" xr:uid="{8CE94995-785F-4CA6-B6D1-06025C31884D}"/>
    <hyperlink ref="M407" r:id="rId26" xr:uid="{DCA0B18F-0C8F-4EFF-91E8-686E357BBA59}"/>
    <hyperlink ref="M408" r:id="rId27" xr:uid="{8F2974D5-C542-458C-B287-3F5F03192DDF}"/>
    <hyperlink ref="M596" r:id="rId28" xr:uid="{8D236FA2-7CFF-4FD2-8BA9-C7C4D432CCFE}"/>
    <hyperlink ref="M597" r:id="rId29" xr:uid="{2F0F43BB-1AA5-413C-8F7A-80D0066959DF}"/>
    <hyperlink ref="M189" r:id="rId30" xr:uid="{6D3D2724-F523-43C7-9CA3-BAC39A0266BB}"/>
    <hyperlink ref="M409" r:id="rId31" xr:uid="{9B2DF379-BC11-4228-B8EF-2F5E2347829F}"/>
    <hyperlink ref="M5" r:id="rId32" xr:uid="{126A3E9A-23D2-46F9-A0DF-DDF574C912B2}"/>
    <hyperlink ref="M367" r:id="rId33" xr:uid="{4CF5C47D-C032-43D0-8E2D-FFE9BACF7D73}"/>
    <hyperlink ref="M288" r:id="rId34" xr:uid="{79BCF2AE-7F85-49A9-B317-132B1B510C8F}"/>
    <hyperlink ref="M289" r:id="rId35" xr:uid="{F7CB80F4-FD91-4DEE-AE7A-793206986469}"/>
    <hyperlink ref="M290" r:id="rId36" xr:uid="{4573B7C7-ED96-435F-AC74-E65846C922F4}"/>
    <hyperlink ref="M15" r:id="rId37" display="https://www.cambridge.org/core/services/aop-cambridge-core/content/view/51F818E4D54DD96E00B7450F5F4E408A/S0376892915000077a.pdf/div-class-title-effort-reduction-and-the-large-fish-indicator-spatial-trends-reveal-positive-impacts-of-recent-european-fleet-reduction-schemes-div.pdf" xr:uid="{D433380D-768F-41C2-93A9-CC2100D054FD}"/>
    <hyperlink ref="M410" r:id="rId38" display="https://www.cambridge.org/core/services/aop-cambridge-core/content/view/51F818E4D54DD96E00B7450F5F4E408A/S0376892915000077a.pdf/div-class-title-effort-reduction-and-the-large-fish-indicator-spatial-trends-reveal-positive-impacts-of-recent-european-fleet-reduction-schemes-div.pdf" xr:uid="{64FFC948-E0BF-4D89-BC20-FB545BF37375}"/>
    <hyperlink ref="M16" r:id="rId39" display="https://www.cambridge.org/core/services/aop-cambridge-core/content/view/51F818E4D54DD96E00B7450F5F4E408A/S0376892915000077a.pdf/div-class-title-effort-reduction-and-the-large-fish-indicator-spatial-trends-reveal-positive-impacts-of-recent-european-fleet-reduction-schemes-div.pdf" xr:uid="{5F52AF0A-E9C4-4133-B1D8-D8CA6A0E52B3}"/>
    <hyperlink ref="M411" r:id="rId40" display="https://www.cambridge.org/core/services/aop-cambridge-core/content/view/51F818E4D54DD96E00B7450F5F4E408A/S0376892915000077a.pdf/div-class-title-effort-reduction-and-the-large-fish-indicator-spatial-trends-reveal-positive-impacts-of-recent-european-fleet-reduction-schemes-div.pdf" xr:uid="{01C7A14B-F4C9-4F27-8278-79B4B49865A3}"/>
    <hyperlink ref="M412" r:id="rId41" xr:uid="{06141A81-F457-4015-81CB-51C1DE18E25A}"/>
    <hyperlink ref="M190" r:id="rId42" xr:uid="{97EC4078-48F9-4941-BA43-88549AF894EA}"/>
    <hyperlink ref="M291" r:id="rId43" xr:uid="{6595FAE5-7806-4E11-AAF3-465ED71922A1}"/>
    <hyperlink ref="M292" r:id="rId44" xr:uid="{8BF84744-F02E-4D9C-A60C-FAC773AD42A2}"/>
    <hyperlink ref="M191" r:id="rId45" display="https://watermark.silverchair.com/53-6-1094.pdf?token=AQECAHi208BE49Ooan9kkhW_Ercy7Dm3ZL_9Cf3qfKAc485ysgAAAvUwggLxBgkqhkiG9w0BBwagggLiMIIC3gIBADCCAtcGCSqGSIb3DQEHATAeBglghkgBZQMEAS4wEQQMrwecmjrY2jG3yS4DAgEQgIICqD6QQFJDaBe98Rz4kffc1Cu4NIhTzyk05yHL153rv0na-3mh2biVh2tMt8UKDINaEpdg9ROazfgjDMEJ1749uzU6G_VNe5nJv3VVqU2hdSrE7j5oMxDHjm1Cv-ROSh17nEZj9615N95SNiPgwaEfJ1VjF5JwzVO0hrMSXYVaZO0ieyShmNNPyK_QtXbqhJ-EW6B92_6lJeQZlhoKH_86WVOjGhdSmcxe2dPgcfaDYF7BvvpDe_-Kjn6fjzp8UeKc-_FkzDeWCOjSWYnNq0RlSbMu1kjOWIFa2KPGyiS6_wt-pSL3uwUVeVb7EDxpQ1vdrr1SfBqm87vJsuQ4GOsmtiXJ0R14E9nR2fYebePu0oCHNhG2tqPv4ox9GC_L1yhV0Q3CazWPt2ApGSI75jfguZZO09hD6iXXW8SgyHJ4BOaGqof_ujaJZQZttJFpOk2XheBGgTjuW2VuPoU4v5RkQM_mSUio5eZBs7oP3NYEwt9n8dStche7H9veoUSZaP_hUM-J0IS7BHxLdMPtVyhCnWtsDA9v-TvWTJFaCSIdPV9XHwUksTLnN8mUlG9iZVWOdvgKu9E0aJ84vPon_bVMbyIwpwd2O8u1fmKv7Tl-qvOMaTolwti1AJ9ZDbjlqfKq9dVkvmcLytoZ97hw9-HBmr3wz2xpZixVcrNJ9rXIH1r9kX2FBsj5qZc3uqDy2EORI0A0z13QfN8fdhmISoV1bOd6EeiqLM319b_GHSQq8tXhlITfWSq_PXgNPgacl_x9AFp8oUs5jFgyFhmTE5aZEWLsgK3DCxNF2ok6T0sM41bJDrxBEd3vrHb4NFWSgiiNqURB447bJXTgLGp1naaHWFeCZ-oNuqcgjp9-VAXs6Cf3azkiO0MPwqwSyFac4vLD7fJwOoDRMz9h" xr:uid="{B8D668F0-7FCE-4E0D-B9C6-696F238ACECF}"/>
    <hyperlink ref="M192" r:id="rId46" display="https://watermark.silverchair.com/53-6-1094.pdf?token=AQECAHi208BE49Ooan9kkhW_Ercy7Dm3ZL_9Cf3qfKAc485ysgAAAvUwggLxBgkqhkiG9w0BBwagggLiMIIC3gIBADCCAtcGCSqGSIb3DQEHATAeBglghkgBZQMEAS4wEQQMrwecmjrY2jG3yS4DAgEQgIICqD6QQFJDaBe98Rz4kffc1Cu4NIhTzyk05yHL153rv0na-3mh2biVh2tMt8UKDINaEpdg9ROazfgjDMEJ1749uzU6G_VNe5nJv3VVqU2hdSrE7j5oMxDHjm1Cv-ROSh17nEZj9615N95SNiPgwaEfJ1VjF5JwzVO0hrMSXYVaZO0ieyShmNNPyK_QtXbqhJ-EW6B92_6lJeQZlhoKH_86WVOjGhdSmcxe2dPgcfaDYF7BvvpDe_-Kjn6fjzp8UeKc-_FkzDeWCOjSWYnNq0RlSbMu1kjOWIFa2KPGyiS6_wt-pSL3uwUVeVb7EDxpQ1vdrr1SfBqm87vJsuQ4GOsmtiXJ0R14E9nR2fYebePu0oCHNhG2tqPv4ox9GC_L1yhV0Q3CazWPt2ApGSI75jfguZZO09hD6iXXW8SgyHJ4BOaGqof_ujaJZQZttJFpOk2XheBGgTjuW2VuPoU4v5RkQM_mSUio5eZBs7oP3NYEwt9n8dStche7H9veoUSZaP_hUM-J0IS7BHxLdMPtVyhCnWtsDA9v-TvWTJFaCSIdPV9XHwUksTLnN8mUlG9iZVWOdvgKu9E0aJ84vPon_bVMbyIwpwd2O8u1fmKv7Tl-qvOMaTolwti1AJ9ZDbjlqfKq9dVkvmcLytoZ97hw9-HBmr3wz2xpZixVcrNJ9rXIH1r9kX2FBsj5qZc3uqDy2EORI0A0z13QfN8fdhmISoV1bOd6EeiqLM319b_GHSQq8tXhlITfWSq_PXgNPgacl_x9AFp8oUs5jFgyFhmTE5aZEWLsgK3DCxNF2ok6T0sM41bJDrxBEd3vrHb4NFWSgiiNqURB447bJXTgLGp1naaHWFeCZ-oNuqcgjp9-VAXs6Cf3azkiO0MPwqwSyFac4vLD7fJwOoDRMz9h" xr:uid="{62BCEC2A-7294-421C-988E-8F309E5FB9B5}"/>
    <hyperlink ref="M413" r:id="rId47" xr:uid="{AC8CFE47-D0D8-4A24-8003-37432EDE7ED1}"/>
    <hyperlink ref="M476" r:id="rId48" xr:uid="{2A0A0C70-1786-410B-A34F-98DB797F792D}"/>
    <hyperlink ref="M415" r:id="rId49" xr:uid="{1145F2F3-1D3F-4ADD-AFEF-EAD213F913A6}"/>
    <hyperlink ref="M417" r:id="rId50" xr:uid="{86CFD121-6EB6-4D0E-B045-787FB8280A32}"/>
    <hyperlink ref="M478" r:id="rId51" xr:uid="{0C5BD5E4-B567-4A6C-82A0-B76C8D20CC62}"/>
    <hyperlink ref="M419" r:id="rId52" xr:uid="{3FFA7C3E-2F10-495F-9F3B-7E1154EB7167}"/>
    <hyperlink ref="M470" r:id="rId53" xr:uid="{160F8AE9-97FA-4A02-8950-352398C32DDA}"/>
    <hyperlink ref="M418" r:id="rId54" xr:uid="{FBB1B666-01F2-4AED-9F49-5B363FA9CB52}"/>
    <hyperlink ref="M414" r:id="rId55" xr:uid="{A4FA2B84-C690-4552-AF4F-CE319505472F}"/>
    <hyperlink ref="M471" r:id="rId56" xr:uid="{20AF3D73-27C5-4D8A-BDA0-BE8E77E0A223}"/>
    <hyperlink ref="M477" r:id="rId57" xr:uid="{622BA60D-1390-4B6F-B13E-1DED7D853A3B}"/>
    <hyperlink ref="M416" r:id="rId58" xr:uid="{176D333A-DAAD-4808-A56E-34FF03E0FAA4}"/>
    <hyperlink ref="M479" r:id="rId59" xr:uid="{DC8F49AB-7ACF-434E-B602-07BE2535DB33}"/>
    <hyperlink ref="M420" r:id="rId60" xr:uid="{C44FA399-2B98-4063-8EC3-E13B1077F7CF}"/>
    <hyperlink ref="M368" r:id="rId61" display="https://watermark.silverchair.com/fsaa116.pdf?token=AQECAHi208BE49Ooan9kkhW_Ercy7Dm3ZL_9Cf3qfKAc485ysgAAAs8wggLLBgkqhkiG9w0BBwagggK8MIICuAIBADCCArEGCSqGSIb3DQEHATAeBglghkgBZQMEAS4wEQQMaeEFnD_Cl60WmQHqAgEQgIICgqaPv-EOCIt3Y1_GEN9AWHQr_CL3UrbPWBzqEU3Kt42vHOSbvFKnZ3KDRHeh_Gl4BuygCTq_uY24_m-eynT0Svj3a5omOCX68Qel9UUdiAVoDaJqnsRGysk2hE1HQnsRRXiNjvgy8I5O2ZJvpPeox5wua35BMl9pTdfglsU10jlfniOQokmWDH9kQS62ET3qNxpqnVCagcgkYeDbz57PC-nUt0oVdNBCc03bIvyda8I-Kv-PjaqrfOhi6CrBCuw5QFsGnv2bPn_Bw6_lPAiCoW3A_Fu3NVa9m5FKUxvWilS3CVGzYA8B_IKSyqC-C-noHVcUFMB8-T5uc-oqrPUrCUz6rpRL1K48LGxaf81Is4tl1ATSulA75uCghwgbleb3xQDHhNdvwZ91jwcoH2XL-3r5Ekb640YfnN911r8uqi-UdBnGJQt0LcJSy6KKIpzc_mqa7aj_QkOnoKpv9HafMftITYsluLdAxDj2HoNj_1-HGuU04vLUfjgOs_IVc9hw9ICVlkJe_OpB5BA17vuiEVsv-Yue9z-Tq7IF_4bsDvmGBqGa60dmjJEvTpO0EF5Pg--CWGIxhKS9ZY7FTgqIpDQbemHImeEa4q59dr2BzNwiXDyy8OvI0jT2SeGbA5cKMhU50ItJi16ZIxEnI7ANFybSW8PLtELIxnh1oB9d9ym6WRCoF52yllx4md_no6W--Rz-ACljosP6LgOfNENGzl2tuI2gNWozAmH04M44M8YR3ec-fhYKQLTXxQNj3bf8NdyUpKQhQXjy1sLIF7akDNXBWSq7W6z8T8oK5vcRjOVipoNT3MRuRWiO3DeNwOoNvALtV45V2eUGPrqXuHS84652tA" xr:uid="{9D54422C-8B16-47BE-946C-16EFA986C4E8}"/>
    <hyperlink ref="M369" r:id="rId62" display="https://watermark.silverchair.com/fsaa116.pdf?token=AQECAHi208BE49Ooan9kkhW_Ercy7Dm3ZL_9Cf3qfKAc485ysgAAAs8wggLLBgkqhkiG9w0BBwagggK8MIICuAIBADCCArEGCSqGSIb3DQEHATAeBglghkgBZQMEAS4wEQQMaeEFnD_Cl60WmQHqAgEQgIICgqaPv-EOCIt3Y1_GEN9AWHQr_CL3UrbPWBzqEU3Kt42vHOSbvFKnZ3KDRHeh_Gl4BuygCTq_uY24_m-eynT0Svj3a5omOCX68Qel9UUdiAVoDaJqnsRGysk2hE1HQnsRRXiNjvgy8I5O2ZJvpPeox5wua35BMl9pTdfglsU10jlfniOQokmWDH9kQS62ET3qNxpqnVCagcgkYeDbz57PC-nUt0oVdNBCc03bIvyda8I-Kv-PjaqrfOhi6CrBCuw5QFsGnv2bPn_Bw6_lPAiCoW3A_Fu3NVa9m5FKUxvWilS3CVGzYA8B_IKSyqC-C-noHVcUFMB8-T5uc-oqrPUrCUz6rpRL1K48LGxaf81Is4tl1ATSulA75uCghwgbleb3xQDHhNdvwZ91jwcoH2XL-3r5Ekb640YfnN911r8uqi-UdBnGJQt0LcJSy6KKIpzc_mqa7aj_QkOnoKpv9HafMftITYsluLdAxDj2HoNj_1-HGuU04vLUfjgOs_IVc9hw9ICVlkJe_OpB5BA17vuiEVsv-Yue9z-Tq7IF_4bsDvmGBqGa60dmjJEvTpO0EF5Pg--CWGIxhKS9ZY7FTgqIpDQbemHImeEa4q59dr2BzNwiXDyy8OvI0jT2SeGbA5cKMhU50ItJi16ZIxEnI7ANFybSW8PLtELIxnh1oB9d9ym6WRCoF52yllx4md_no6W--Rz-ACljosP6LgOfNENGzl2tuI2gNWozAmH04M44M8YR3ec-fhYKQLTXxQNj3bf8NdyUpKQhQXjy1sLIF7akDNXBWSq7W6z8T8oK5vcRjOVipoNT3MRuRWiO3DeNwOoNvALtV45V2eUGPrqXuHS84652tA" xr:uid="{33013975-EE5C-4E9B-B4A1-264FB8B897B1}"/>
    <hyperlink ref="M370" r:id="rId63" display="https://watermark.silverchair.com/fsaa116.pdf?token=AQECAHi208BE49Ooan9kkhW_Ercy7Dm3ZL_9Cf3qfKAc485ysgAAAs8wggLLBgkqhkiG9w0BBwagggK8MIICuAIBADCCArEGCSqGSIb3DQEHATAeBglghkgBZQMEAS4wEQQMaeEFnD_Cl60WmQHqAgEQgIICgqaPv-EOCIt3Y1_GEN9AWHQr_CL3UrbPWBzqEU3Kt42vHOSbvFKnZ3KDRHeh_Gl4BuygCTq_uY24_m-eynT0Svj3a5omOCX68Qel9UUdiAVoDaJqnsRGysk2hE1HQnsRRXiNjvgy8I5O2ZJvpPeox5wua35BMl9pTdfglsU10jlfniOQokmWDH9kQS62ET3qNxpqnVCagcgkYeDbz57PC-nUt0oVdNBCc03bIvyda8I-Kv-PjaqrfOhi6CrBCuw5QFsGnv2bPn_Bw6_lPAiCoW3A_Fu3NVa9m5FKUxvWilS3CVGzYA8B_IKSyqC-C-noHVcUFMB8-T5uc-oqrPUrCUz6rpRL1K48LGxaf81Is4tl1ATSulA75uCghwgbleb3xQDHhNdvwZ91jwcoH2XL-3r5Ekb640YfnN911r8uqi-UdBnGJQt0LcJSy6KKIpzc_mqa7aj_QkOnoKpv9HafMftITYsluLdAxDj2HoNj_1-HGuU04vLUfjgOs_IVc9hw9ICVlkJe_OpB5BA17vuiEVsv-Yue9z-Tq7IF_4bsDvmGBqGa60dmjJEvTpO0EF5Pg--CWGIxhKS9ZY7FTgqIpDQbemHImeEa4q59dr2BzNwiXDyy8OvI0jT2SeGbA5cKMhU50ItJi16ZIxEnI7ANFybSW8PLtELIxnh1oB9d9ym6WRCoF52yllx4md_no6W--Rz-ACljosP6LgOfNENGzl2tuI2gNWozAmH04M44M8YR3ec-fhYKQLTXxQNj3bf8NdyUpKQhQXjy1sLIF7akDNXBWSq7W6z8T8oK5vcRjOVipoNT3MRuRWiO3DeNwOoNvALtV45V2eUGPrqXuHS84652tA" xr:uid="{D6BFC96A-525E-461B-AEC4-D71A82C04E37}"/>
    <hyperlink ref="M371" r:id="rId64" display="https://watermark.silverchair.com/fsaa116.pdf?token=AQECAHi208BE49Ooan9kkhW_Ercy7Dm3ZL_9Cf3qfKAc485ysgAAAs8wggLLBgkqhkiG9w0BBwagggK8MIICuAIBADCCArEGCSqGSIb3DQEHATAeBglghkgBZQMEAS4wEQQMaeEFnD_Cl60WmQHqAgEQgIICgqaPv-EOCIt3Y1_GEN9AWHQr_CL3UrbPWBzqEU3Kt42vHOSbvFKnZ3KDRHeh_Gl4BuygCTq_uY24_m-eynT0Svj3a5omOCX68Qel9UUdiAVoDaJqnsRGysk2hE1HQnsRRXiNjvgy8I5O2ZJvpPeox5wua35BMl9pTdfglsU10jlfniOQokmWDH9kQS62ET3qNxpqnVCagcgkYeDbz57PC-nUt0oVdNBCc03bIvyda8I-Kv-PjaqrfOhi6CrBCuw5QFsGnv2bPn_Bw6_lPAiCoW3A_Fu3NVa9m5FKUxvWilS3CVGzYA8B_IKSyqC-C-noHVcUFMB8-T5uc-oqrPUrCUz6rpRL1K48LGxaf81Is4tl1ATSulA75uCghwgbleb3xQDHhNdvwZ91jwcoH2XL-3r5Ekb640YfnN911r8uqi-UdBnGJQt0LcJSy6KKIpzc_mqa7aj_QkOnoKpv9HafMftITYsluLdAxDj2HoNj_1-HGuU04vLUfjgOs_IVc9hw9ICVlkJe_OpB5BA17vuiEVsv-Yue9z-Tq7IF_4bsDvmGBqGa60dmjJEvTpO0EF5Pg--CWGIxhKS9ZY7FTgqIpDQbemHImeEa4q59dr2BzNwiXDyy8OvI0jT2SeGbA5cKMhU50ItJi16ZIxEnI7ANFybSW8PLtELIxnh1oB9d9ym6WRCoF52yllx4md_no6W--Rz-ACljosP6LgOfNENGzl2tuI2gNWozAmH04M44M8YR3ec-fhYKQLTXxQNj3bf8NdyUpKQhQXjy1sLIF7akDNXBWSq7W6z8T8oK5vcRjOVipoNT3MRuRWiO3DeNwOoNvALtV45V2eUGPrqXuHS84652tA" xr:uid="{DCD8DAD1-AA21-495E-BAA7-740CE9D9C756}"/>
    <hyperlink ref="M6" r:id="rId65" xr:uid="{BC295F62-0DD0-4A0E-9AE7-D379F4D78A1F}"/>
    <hyperlink ref="M372" r:id="rId66" xr:uid="{29781882-999C-4E04-BAFB-C55EA12EAE0B}"/>
    <hyperlink ref="M7" r:id="rId67" xr:uid="{E94B3A42-C842-4A68-B72C-FFE0FA2AE2C6}"/>
    <hyperlink ref="M373" r:id="rId68" xr:uid="{90D6C34E-2BB9-4D12-B00C-C6E059D41E5F}"/>
    <hyperlink ref="M497" r:id="rId69" xr:uid="{97237068-2D80-4DB5-924D-D7EFB35D987F}"/>
    <hyperlink ref="M498" r:id="rId70" xr:uid="{B70F7838-282A-4563-82BC-E68AFA76492A}"/>
    <hyperlink ref="M499" r:id="rId71" xr:uid="{9D6F88C9-E11E-444B-B042-7A40A9B70B27}"/>
    <hyperlink ref="M500" r:id="rId72" xr:uid="{F30B1C65-7D4F-4300-9725-ECAE417E3F0D}"/>
    <hyperlink ref="M501" r:id="rId73" xr:uid="{EC7A9BB2-0648-49E6-9DF4-F51CEEA42B26}"/>
    <hyperlink ref="M502" r:id="rId74" xr:uid="{B1A59967-8383-4FE4-B43F-072E2BB3FE0A}"/>
    <hyperlink ref="M311" r:id="rId75" xr:uid="{909CD582-5137-4DA4-8550-87D41BFCCA5B}"/>
    <hyperlink ref="M312" r:id="rId76" xr:uid="{B08E6D47-593E-4EBD-AB6C-14EF51DD2766}"/>
    <hyperlink ref="M193" r:id="rId77" xr:uid="{CD06B436-3830-4F68-8FA7-1B70DB2699DA}"/>
    <hyperlink ref="M194" r:id="rId78" xr:uid="{5A30CD91-1817-4F0A-8AE3-1E1E1C413971}"/>
    <hyperlink ref="M195" r:id="rId79" xr:uid="{2D59508E-A944-49BB-B2A0-4C3DBD176A1B}"/>
    <hyperlink ref="M196" r:id="rId80" xr:uid="{E2C461E1-B398-4194-B2B4-8013FC4690BB}"/>
    <hyperlink ref="M197" r:id="rId81" xr:uid="{F3B3FC55-2E19-43A2-BCA8-610FECC6FA05}"/>
    <hyperlink ref="M642" r:id="rId82" xr:uid="{E2960923-0194-49DE-A213-61CB07458046}"/>
    <hyperlink ref="M644" r:id="rId83" xr:uid="{920630E6-F5D1-4077-B125-21ECF676BE8E}"/>
    <hyperlink ref="M645" r:id="rId84" xr:uid="{A8632415-CF7F-4B7E-9941-FF23269DC03F}"/>
    <hyperlink ref="M646" r:id="rId85" xr:uid="{597CC335-F105-405D-A4C2-60BC4EA844BF}"/>
    <hyperlink ref="M647" r:id="rId86" xr:uid="{672B8A9B-A351-488F-873B-9CC9C5E1CC6A}"/>
    <hyperlink ref="M422" r:id="rId87" xr:uid="{E91CA58F-836C-4BA6-A744-6924ECE4797F}"/>
    <hyperlink ref="M200" r:id="rId88" xr:uid="{9D27A1AC-65FB-4FA2-ADFF-BDE5450FBFDB}"/>
    <hyperlink ref="M421" r:id="rId89" xr:uid="{086165B4-2001-4FDC-AFD7-6AD8F8401061}"/>
    <hyperlink ref="M199" r:id="rId90" xr:uid="{FCE1BC2B-17B4-431C-B86D-8F29F7592CCE}"/>
    <hyperlink ref="M648" r:id="rId91" xr:uid="{5417E694-F894-4504-BE8A-F71DF9B0F540}"/>
    <hyperlink ref="M77" r:id="rId92" xr:uid="{7432C502-960C-4B7E-842F-76A0285D3F63}"/>
    <hyperlink ref="M480" r:id="rId93" xr:uid="{F06024AE-3096-474E-A3C8-6367ABC834ED}"/>
    <hyperlink ref="M481" r:id="rId94" xr:uid="{20D426EB-019D-470A-A001-5541518F5BE6}"/>
    <hyperlink ref="M486" r:id="rId95" xr:uid="{061A2BC2-CEF8-421D-9DA6-B7142DA59589}"/>
    <hyperlink ref="M78" r:id="rId96" xr:uid="{945D034B-190B-41AB-A590-4BFBF1A36DDC}"/>
    <hyperlink ref="M482" r:id="rId97" xr:uid="{C106AC45-17E6-4D41-BFB9-3A5052B298F0}"/>
    <hyperlink ref="M483" r:id="rId98" xr:uid="{D1CD41D6-58C0-4A0D-81BC-06642DB0BC55}"/>
    <hyperlink ref="M79" r:id="rId99" xr:uid="{B63FD8FC-5D6F-4ED8-A4EC-0D228FE78928}"/>
    <hyperlink ref="M484" r:id="rId100" xr:uid="{34F30F37-A701-4CF3-9FBB-F87F56C4AE63}"/>
    <hyperlink ref="M485" r:id="rId101" xr:uid="{9471FC1E-53B2-4F82-9EBB-3F9B0B23B7C4}"/>
    <hyperlink ref="M487" r:id="rId102" xr:uid="{517F2755-1129-4844-B578-917CA987F6FC}"/>
    <hyperlink ref="M293" r:id="rId103" xr:uid="{397EBF55-3B83-4E16-ABE0-ED32AFD81480}"/>
    <hyperlink ref="M488" r:id="rId104" xr:uid="{B01E6EE6-18D5-4B2F-887C-5CB8B9413DF3}"/>
    <hyperlink ref="M489" r:id="rId105" xr:uid="{5F6E7DED-7394-44CF-8A0A-95EC3B042A11}"/>
    <hyperlink ref="M294" r:id="rId106" xr:uid="{27E99D9B-1574-4A82-93D3-3E3811B5A134}"/>
    <hyperlink ref="M490" r:id="rId107" xr:uid="{7436BB64-90B5-4013-A5B2-CCBFECAE3B4B}"/>
    <hyperlink ref="M295" r:id="rId108" xr:uid="{7DCF977C-3E3D-479A-847F-C667449AC4B8}"/>
    <hyperlink ref="M296" r:id="rId109" xr:uid="{7E267F46-525B-4A99-85F2-9B19BD619A65}"/>
    <hyperlink ref="M297" r:id="rId110" xr:uid="{C538ED92-802D-4AEF-B973-9FAC25E8CDEA}"/>
    <hyperlink ref="M298" r:id="rId111" xr:uid="{86274663-B3E9-470E-A59C-A2C6D866A89C}"/>
    <hyperlink ref="M198" r:id="rId112" xr:uid="{7BA3C75E-9644-4F9A-80EF-BCC8C5C57019}"/>
    <hyperlink ref="M643" r:id="rId113" xr:uid="{AA813B33-EA48-47E0-AAA4-D2C01C77BEC9}"/>
    <hyperlink ref="M80" r:id="rId114" xr:uid="{24E8C070-CF28-4F49-8545-24039477CAB5}"/>
    <hyperlink ref="M81" r:id="rId115" xr:uid="{07291BB5-CB84-4B07-8B7E-A5FD9558A6FF}"/>
    <hyperlink ref="M82" r:id="rId116" xr:uid="{15719262-16B2-4FF0-8AFC-EAE629931EF0}"/>
    <hyperlink ref="M83" r:id="rId117" xr:uid="{254061C7-9D42-4D70-8620-280DF2BA7B27}"/>
    <hyperlink ref="M84" r:id="rId118" xr:uid="{C3BC403E-FA7E-4EC2-B7FC-66D44074BE11}"/>
    <hyperlink ref="M88" r:id="rId119" xr:uid="{EA960798-8C71-4F87-8E34-0B2CCB8A14CA}"/>
    <hyperlink ref="M92" r:id="rId120" xr:uid="{B6EC21F3-7DD5-4799-BB09-051876EF13BD}"/>
    <hyperlink ref="M85" r:id="rId121" xr:uid="{8853E9E8-32A5-40F8-A9B0-05091219D439}"/>
    <hyperlink ref="M89" r:id="rId122" xr:uid="{606ECB4E-1CC4-4333-A5F1-528781C6052A}"/>
    <hyperlink ref="M93" r:id="rId123" xr:uid="{27166DFF-48FF-4C18-B776-9C12508B0343}"/>
    <hyperlink ref="M86" r:id="rId124" xr:uid="{FAB76307-11A1-4187-A1E2-969445372F7C}"/>
    <hyperlink ref="M90" r:id="rId125" xr:uid="{2E18B5D4-498B-4C92-B1A0-4639FC405F93}"/>
    <hyperlink ref="M94" r:id="rId126" xr:uid="{6AF42C58-5773-41EA-8E6B-4A2E0F08FDAA}"/>
    <hyperlink ref="M87" r:id="rId127" xr:uid="{974913D1-B7FB-42E7-9FF8-5FCB0903D072}"/>
    <hyperlink ref="M91" r:id="rId128" xr:uid="{BBDAE33E-C731-4EDE-B923-170966018766}"/>
    <hyperlink ref="M95" r:id="rId129" xr:uid="{D1AD6D32-EC11-4A0D-840B-EB1FD1E6424C}"/>
    <hyperlink ref="M666" r:id="rId130" xr:uid="{8551D3DC-A643-4D6F-BA3C-154E8340D25B}"/>
    <hyperlink ref="M667" r:id="rId131" xr:uid="{53BBC08F-C483-4B46-9D6D-9F053A1D4E73}"/>
    <hyperlink ref="M669" r:id="rId132" xr:uid="{98B9AC56-E8BA-4F64-A577-760C64C62644}"/>
    <hyperlink ref="M670" r:id="rId133" xr:uid="{1F7AB17F-A7D0-4793-A289-A010296FF802}"/>
    <hyperlink ref="M672" r:id="rId134" xr:uid="{F0086064-D063-4BD0-9EA8-2F73FE96CCAE}"/>
    <hyperlink ref="M673" r:id="rId135" xr:uid="{4E96E989-C712-47CC-A800-E7903FC3F250}"/>
    <hyperlink ref="M675" r:id="rId136" xr:uid="{6FB78878-E8E4-42C9-979C-644E4C723D33}"/>
    <hyperlink ref="M676" r:id="rId137" xr:uid="{237F477A-475D-41D3-8A10-C1C9280249B6}"/>
    <hyperlink ref="M668" r:id="rId138" xr:uid="{A8F417B4-3564-4C57-9CFC-B1BE561CEF3E}"/>
    <hyperlink ref="M671" r:id="rId139" xr:uid="{98648687-54A8-4949-A842-742E0C645A58}"/>
    <hyperlink ref="M674" r:id="rId140" xr:uid="{0351DAF7-E011-4F15-9CEA-B0E0E9034EEA}"/>
    <hyperlink ref="M677" r:id="rId141" xr:uid="{76827A8E-3AF4-4F20-98E0-82DF85D49F22}"/>
    <hyperlink ref="M299" r:id="rId142" xr:uid="{762A6B3C-B4EB-4AAD-9233-92646F68AD83}"/>
    <hyperlink ref="M313" r:id="rId143" xr:uid="{C20A238C-A774-4CD2-961C-BF2A1E522B81}"/>
    <hyperlink ref="M314" r:id="rId144" xr:uid="{6DEC2264-466A-46C1-AE0C-F965207D3E7E}"/>
    <hyperlink ref="M315" r:id="rId145" xr:uid="{DD5BFACD-7F97-4D61-A3ED-A33B859B8BE6}"/>
    <hyperlink ref="M316" r:id="rId146" xr:uid="{73892A6A-0652-4658-A472-041EE62C03BC}"/>
    <hyperlink ref="M317" r:id="rId147" xr:uid="{36750859-2D95-4804-A490-F24A7504E47B}"/>
    <hyperlink ref="M318" r:id="rId148" xr:uid="{11C10415-F96A-4D99-A233-EC2EE570F675}"/>
    <hyperlink ref="M503" r:id="rId149" xr:uid="{3E613FF8-C9CC-49DF-B2A6-3D2DF99FD377}"/>
    <hyperlink ref="M504" r:id="rId150" xr:uid="{EB992168-D6C8-4931-AC33-C7FCD4A3F483}"/>
    <hyperlink ref="M505" r:id="rId151" xr:uid="{3925F011-68B8-43EC-951B-341140DC117C}"/>
    <hyperlink ref="M506" r:id="rId152" xr:uid="{5A46D4E0-47A8-458B-8610-928D258F7827}"/>
    <hyperlink ref="M649" r:id="rId153" xr:uid="{0343F722-DFEA-4843-9128-4535C2EEBA45}"/>
    <hyperlink ref="M203" r:id="rId154" xr:uid="{4E1C241C-8664-4021-BE38-9B251E22CA4B}"/>
    <hyperlink ref="M205" r:id="rId155" xr:uid="{5CC2668A-DA91-4995-8FE2-D2D93201FC8A}"/>
    <hyperlink ref="M206" r:id="rId156" xr:uid="{48E6F04A-3B15-403F-B1F8-6A43F59F42D8}"/>
    <hyperlink ref="M204" r:id="rId157" xr:uid="{65E5680F-1C61-4B6B-84B2-7532B80FD103}"/>
    <hyperlink ref="M491" r:id="rId158" xr:uid="{361DA6EC-8D12-4734-9ED7-0ED93ACA3104}"/>
    <hyperlink ref="M201" r:id="rId159" xr:uid="{2F4281F6-B17F-42AF-A029-AEF6B50D5EA3}"/>
    <hyperlink ref="M202" r:id="rId160" xr:uid="{FE305955-B1DF-4FAF-8A80-4E7DC074DA58}"/>
    <hyperlink ref="L776" r:id="rId161" tooltip="Persistent link using digital object identifier" xr:uid="{B59C540A-C978-407C-AFF2-704C6A280DC7}"/>
    <hyperlink ref="L425" r:id="rId162" xr:uid="{1BDFEB34-E507-4F4C-AAD0-191E36700BF9}"/>
    <hyperlink ref="L110" r:id="rId163" xr:uid="{DCE4F127-135B-4BDE-8168-93F0C468FC13}"/>
    <hyperlink ref="L777" r:id="rId164" xr:uid="{D29DEF52-31CC-45F6-95E7-2641E1C658FA}"/>
    <hyperlink ref="L778" r:id="rId165" tooltip="Persistent link using digital object identifier" xr:uid="{35A4874D-F66A-40FD-8BD5-A7B5BD822FF8}"/>
    <hyperlink ref="L212" r:id="rId166" display="https://doi.org/10.3354/meps13142" xr:uid="{5ECE2528-1044-4B4C-B156-061908A6E1A6}"/>
    <hyperlink ref="L781" r:id="rId167" display="https://doi.org/10.1111/faf.12182" xr:uid="{23B2A92A-FA1D-44A7-9DB5-4C71610A7614}"/>
    <hyperlink ref="M781" r:id="rId168" xr:uid="{0A0440E4-5022-4A41-87B0-043260AF928B}"/>
    <hyperlink ref="L440" r:id="rId169" display="https://doi.org/10.1093/icesjms/fst185" xr:uid="{58BBA674-6026-4ACB-B9E5-344B23653B2B}"/>
    <hyperlink ref="M440" r:id="rId170" xr:uid="{4FC2B587-87F3-4525-8235-5B7CE785AA3B}"/>
    <hyperlink ref="M216" r:id="rId171" xr:uid="{ACFFDBFE-E980-4DF9-9198-BD27E9BEE16F}"/>
    <hyperlink ref="M619" r:id="rId172" xr:uid="{3D2EAA3C-9FD1-4DDE-B79E-3A7EEC544460}"/>
    <hyperlink ref="L782" r:id="rId173" display="https://doi.org/10.1111/faf.12182" xr:uid="{3CCCBC9C-B4CF-4235-B1F5-22727DB1D4BF}"/>
    <hyperlink ref="M782" r:id="rId174" xr:uid="{C8F3071C-6E87-45AE-AA0A-DFE04069F41F}"/>
    <hyperlink ref="L441" r:id="rId175" display="https://doi.org/10.1093/icesjms/fst185" xr:uid="{B4CCBFFB-1D0F-4E06-A812-9CFDFA198490}"/>
    <hyperlink ref="M441" r:id="rId176" xr:uid="{9AD9DC3C-F5F6-42A4-A8B0-0C5961F76BFE}"/>
    <hyperlink ref="M218" r:id="rId177" xr:uid="{2657C907-7CC2-4116-A83D-436EC87A23C7}"/>
    <hyperlink ref="M219" r:id="rId178" xr:uid="{F78E76B4-5D9E-4899-AC41-A0250FC50E20}"/>
    <hyperlink ref="M217" r:id="rId179" xr:uid="{C6AB334C-7C6A-4213-BDC8-FDC8343E624C}"/>
    <hyperlink ref="M802" r:id="rId180" xr:uid="{02E996FB-2C3E-4280-A27A-FA59BEB2C514}"/>
    <hyperlink ref="M442" r:id="rId181" xr:uid="{A8B12DE9-1F82-48A5-90FB-0E5C48E40489}"/>
    <hyperlink ref="M583" r:id="rId182" xr:uid="{FEA7DD3A-023D-4472-B1BC-DF383B069105}"/>
    <hyperlink ref="M599" r:id="rId183" xr:uid="{6B6EF4DB-A954-4BE7-8C69-CE59E0139FFA}"/>
    <hyperlink ref="M620" r:id="rId184" xr:uid="{A7430A9D-F75C-4CF3-A7D2-6493F59A014C}"/>
    <hyperlink ref="M621" r:id="rId185" xr:uid="{BBB8C45B-7A33-4B3F-B948-61520AE3D43D}"/>
    <hyperlink ref="M622" r:id="rId186" xr:uid="{BDA463A7-8746-4B1B-94D6-C9CDC256F24A}"/>
    <hyperlink ref="M623" r:id="rId187" xr:uid="{946F31F3-79BF-4577-88DF-AC5FB55A7C4D}"/>
    <hyperlink ref="M624" r:id="rId188" xr:uid="{6DB5496B-9B47-4907-805D-8342395B9112}"/>
    <hyperlink ref="M625" r:id="rId189" xr:uid="{D46EBBEA-3901-4A11-B66E-A7DFE1908A2D}"/>
    <hyperlink ref="M626" r:id="rId190" xr:uid="{BA69FF1F-C9A7-44A2-B6DD-0B42B27CE70B}"/>
    <hyperlink ref="M628" r:id="rId191" xr:uid="{46DE160C-CD08-4BCF-88E9-D73CF8CDBAD9}"/>
    <hyperlink ref="M629" r:id="rId192" xr:uid="{C9D84503-78A1-4DD8-B111-FC90B3EC2D34}"/>
    <hyperlink ref="L322" r:id="rId193" tooltip="Persistent link using digital object identifier" display="https://doi.org/10.1016/j.ecolmodel.2011.11.003" xr:uid="{CB26ACDE-5B93-4490-8CB5-67C3B12B076B}"/>
    <hyperlink ref="L804" r:id="rId194" display="https://doi.org/10.5194/essd-12-373-2020" xr:uid="{CC3D8B6E-727B-49FE-BD3A-6DBA3EE2B32A}"/>
    <hyperlink ref="L707" r:id="rId195" display="https://doi.org/10.5194/essd-12-373-2020" xr:uid="{5467DAFA-D9B4-40A0-828C-B06B123E73B0}"/>
    <hyperlink ref="L803" r:id="rId196" display="https://doi.org/10.1016/j.seares.2006.09.002" xr:uid="{AB12E16E-0A54-4614-BF8D-D2111C4B4D0A}"/>
    <hyperlink ref="L448" r:id="rId197" display="https://doi.org/10.1016/j.seares.2006.09.002" xr:uid="{45380869-89BF-43B4-BE2A-7607CB516157}"/>
    <hyperlink ref="M824" r:id="rId198" display="https://doi.org/10.1016/j.dsr2.2013.06.016" xr:uid="{177D4BFA-3E85-4A98-A4DF-48EF993D7A1B}"/>
    <hyperlink ref="M825" r:id="rId199" display="https://doi.org/10.1006/jmsc.1997.0253" xr:uid="{800B485F-72C8-4CA4-9C2D-A261DEFC9D50}"/>
    <hyperlink ref="M524" r:id="rId200" display="http://dx.doi.org/10.1016/j.jembe.2012.03.010" xr:uid="{676E6929-8150-4D94-BFFA-775F9C14C92E}"/>
    <hyperlink ref="M785" r:id="rId201" xr:uid="{4199EB67-96E7-4537-B84A-4DA8D8C8F3E9}"/>
    <hyperlink ref="M823" r:id="rId202" xr:uid="{E4549EFB-D734-4CE2-AE47-DD7FE928DAD8}"/>
    <hyperlink ref="M616" r:id="rId203" xr:uid="{E8C1A76D-9C83-4EA4-9F6A-05BFED5B7FE6}"/>
    <hyperlink ref="M172" r:id="rId204" xr:uid="{1FB7E3E6-887D-43E8-B995-465187A9EE35}"/>
    <hyperlink ref="M59" r:id="rId205" xr:uid="{3064E915-6202-4687-AB90-8512F44EB7C0}"/>
    <hyperlink ref="M126" r:id="rId206" xr:uid="{B0748197-DDA0-4D24-95DD-9C85F59AB0B6}"/>
    <hyperlink ref="M274" r:id="rId207" xr:uid="{D25C0A75-5031-46AF-BE6C-B57C6689A837}"/>
    <hyperlink ref="M520" r:id="rId208" xr:uid="{D6D2B858-3A3B-46CC-A644-EF7D32A43AEC}"/>
    <hyperlink ref="M790" r:id="rId209" xr:uid="{FD6AEE93-2724-4593-9AA1-C05CB9EFF0C8}"/>
    <hyperlink ref="M245" r:id="rId210" display="http://doi.org/10.1093/icesjms/fsw249" xr:uid="{1DE1D105-C879-48A8-9550-16A24121D642}"/>
    <hyperlink ref="M246" r:id="rId211" display="http://doi.org/10.1093/icesjms/fsw249" xr:uid="{EA58CE42-0DFF-4DBF-99D2-1A03FB6B3680}"/>
    <hyperlink ref="M247" r:id="rId212" display="http://doi.org/10.1093/icesjms/fsw249" xr:uid="{F1C6048D-6DB8-4714-8B39-DBA1804F40F6}"/>
    <hyperlink ref="M248" r:id="rId213" display="http://doi.org/10.1093/icesjms/fsw249" xr:uid="{1DAE6792-2756-4F5D-9A39-4A424D6F2AEF}"/>
    <hyperlink ref="M249" r:id="rId214" display="http://doi.org/10.1093/icesjms/fsw249" xr:uid="{FC0E118D-5AFE-4459-863F-80FE10938BDE}"/>
    <hyperlink ref="M250" r:id="rId215" display="http://doi.org/10.1093/icesjms/fsw249" xr:uid="{59BD7043-5D8B-451C-A845-8DFDA6E9145B}"/>
    <hyperlink ref="M251" r:id="rId216" display="http://doi.org/10.1093/icesjms/fsw249" xr:uid="{E10D53FC-60B7-412C-AB3F-7A6535B2EA1F}"/>
    <hyperlink ref="M252" r:id="rId217" display="http://doi.org/10.1093/icesjms/fsw249" xr:uid="{20444112-67B5-4258-A114-4BA59827271A}"/>
    <hyperlink ref="M253" r:id="rId218" display="http://doi.org/10.1093/icesjms/fsw249" xr:uid="{D56F772A-66DD-4BC6-AC14-5270BFDED685}"/>
    <hyperlink ref="M254" r:id="rId219" display="http://doi.org/10.1093/icesjms/fsw249" xr:uid="{007542F0-70EC-4A8B-9519-B4CF4E98FC90}"/>
    <hyperlink ref="M255" r:id="rId220" display="http://doi.org/10.1093/icesjms/fsw249" xr:uid="{4A8EE63A-5F8C-426A-997C-19CFEB7187B6}"/>
    <hyperlink ref="M614" r:id="rId221" display="http://doi.org/10.5697/oc.54-3.491" xr:uid="{F056DD63-F9AA-46B4-8D6A-2A5764A47053}"/>
    <hyperlink ref="M615" r:id="rId222" display="http://doi.org/10.5697/oc.54-3.491" xr:uid="{D9E563F3-2DFE-418E-80C2-47F8FE282F4D}"/>
    <hyperlink ref="M256" r:id="rId223" display="https://doi.org/10.1371/journal.pone.0188205" xr:uid="{C52CFD30-B344-41FC-838A-364BAB452375}"/>
    <hyperlink ref="M564" r:id="rId224" display="https://doi.org/10.1371/journal.pone.0188205" xr:uid="{4606A8DD-E232-4839-AFC5-9AC0522B24BA}"/>
    <hyperlink ref="M731" r:id="rId225" display="https://doi.org/10.1371/journal.pone.0188205" xr:uid="{BB6FAA42-7F69-4C27-827C-332077FF3A63}"/>
    <hyperlink ref="M580" r:id="rId226" display="https://doi.org/10.1371/journal.pone.0188205" xr:uid="{0A3423BB-0E2F-4792-A191-F545898B0A79}"/>
    <hyperlink ref="M465" r:id="rId227" display="https://doi.org/10.1371/journal.pone.0188205" xr:uid="{26588488-40E0-4A7A-A0E4-AEB4BEB8A733}"/>
    <hyperlink ref="M335" r:id="rId228" display="https://doi.org/10.1371/journal.pone.0188205" xr:uid="{22E08D9C-510D-4715-A864-355C65BEA6F0}"/>
    <hyperlink ref="M257" r:id="rId229" display="http://dx.doi.org/10.1016/j.jembe.2012.03.010" xr:uid="{52F86A66-D665-4AC6-AE72-EEE42265327B}"/>
    <hyperlink ref="M258" r:id="rId230" display="http://dx.doi.org/10.1016/j.jembe.2012.03.010" xr:uid="{29DA9B04-AC71-4297-B4F0-DF4BBB83AB3D}"/>
    <hyperlink ref="M259" r:id="rId231" display="http://dx.doi.org/10.1016/j.jembe.2012.03.010" xr:uid="{58DDC6AA-80AD-4D34-91AC-C12D1FED21F6}"/>
    <hyperlink ref="M260" r:id="rId232" display="http://dx.doi.org/10.1016/j.jembe.2012.03.010" xr:uid="{C03AFB8F-5DA0-461F-BAA1-8FD53A67A3ED}"/>
    <hyperlink ref="M261" r:id="rId233" display="http://dx.doi.org/10.1016/j.jembe.2012.03.010" xr:uid="{952D6D9E-4F87-4772-A4D3-CE3200F5671D}"/>
    <hyperlink ref="M262" r:id="rId234" display="http://dx.doi.org/10.1016/j.jembe.2012.03.010" xr:uid="{E7B0C084-D9CE-47C3-A348-A0CAA18B1858}"/>
    <hyperlink ref="M263" r:id="rId235" display="http://dx.doi.org/10.1016/j.jembe.2012.03.010" xr:uid="{065E6DEF-0060-43DE-A6E1-D2EA3DD14D7B}"/>
    <hyperlink ref="M264" r:id="rId236" display="http://dx.doi.org/10.1016/j.jembe.2012.03.010" xr:uid="{F6D6E6EA-AA1E-4EC7-8651-6E2E34A98EF7}"/>
    <hyperlink ref="M265" r:id="rId237" display="http://doi.org/10.1093/icesjms/fsaa207" xr:uid="{42BE1A55-D28C-4F62-B382-9E4CAF1F833B}"/>
    <hyperlink ref="M266" r:id="rId238" display="http://doi.org/10.1093/icesjms/fsaa207" xr:uid="{1DCFCA0F-10B7-42EB-8F1D-76CBF63C617E}"/>
    <hyperlink ref="M267" r:id="rId239" display="http://doi.org/10.1093/icesjms/fsaa207" xr:uid="{299A975C-4A15-4385-96D0-9B62E9D809EF}"/>
    <hyperlink ref="M268" r:id="rId240" display="http://doi.org/10.1093/icesjms/fsaa207" xr:uid="{D878A0C2-B270-415B-8902-34C80F2AF7D4}"/>
    <hyperlink ref="M269" r:id="rId241" display="http://doi.org/10.1093/icesjms/fsaa207" xr:uid="{0DA6933B-69DF-4909-8C6D-2E13A0018DBF}"/>
    <hyperlink ref="M270" r:id="rId242" display="http://doi.org/10.1093/icesjms/fsaa207" xr:uid="{22264C28-C7E8-4C59-A688-1857DC567251}"/>
    <hyperlink ref="M271" r:id="rId243" display="http://doi.org/10.1093/icesjms/fsaa207" xr:uid="{2AC02111-0AB2-40A5-82EF-CDDB40F77187}"/>
    <hyperlink ref="M272" r:id="rId244" display="http://doi.org/10.1093/icesjms/fsaa207" xr:uid="{3E0C7D59-FFAF-4D45-9F5C-A5C936C7396C}"/>
    <hyperlink ref="M273" r:id="rId245" display="http://doi.org/10.1093/icesjms/fsaa207" xr:uid="{E34EEDC6-EDFD-4519-83EF-ECAC074DD21A}"/>
    <hyperlink ref="M466" r:id="rId246" display="http://doi.org/10.1093/icesjms/fsaa207" xr:uid="{0BE02DDE-3A93-4B73-90F0-8726A47D8339}"/>
    <hyperlink ref="M467" r:id="rId247" display="http://doi.org/10.1093/icesjms/fsaa207" xr:uid="{88F278F3-FB3A-46DF-9A21-E87B485ED56F}"/>
    <hyperlink ref="M468" r:id="rId248" display="http://doi.org/10.1093/icesjms/fsaa207" xr:uid="{1E094847-BC94-4701-B1F5-B83A20C9F134}"/>
    <hyperlink ref="M469" r:id="rId249" display="http://doi.org/10.1093/icesjms/fsaa207" xr:uid="{9189FC0B-D888-4A31-A30A-561574CD7FD4}"/>
    <hyperlink ref="M662" r:id="rId250" display="http://doi.org/10.1093/icesjms/fsaa207" xr:uid="{0077AAB6-E1B7-48E9-BF2B-C3645F7FF308}"/>
    <hyperlink ref="M275" r:id="rId251" display="http://doi.org/10.1111/faf.12585" xr:uid="{C4C75D14-A307-4A9A-B76C-4E938081FDC6}"/>
    <hyperlink ref="M276" r:id="rId252" display="http://doi.org/10.1111/faf.12585" xr:uid="{30D7B993-AD89-44AD-A317-CEE5FBA4A700}"/>
    <hyperlink ref="M277" r:id="rId253" display="http://doi.org/10.1111/faf.12585" xr:uid="{DA014E30-2D89-4A8A-A572-751C6C1E085D}"/>
    <hyperlink ref="M278" r:id="rId254" display="http://doi.org/10.1111/faf.12585" xr:uid="{39A90107-75B1-4198-AF20-81FDA9DBE6EB}"/>
    <hyperlink ref="M279" r:id="rId255" display="http://doi.org/10.1111/faf.12585" xr:uid="{06FB1C94-249F-4C54-92A9-D0AC4B2E7C89}"/>
    <hyperlink ref="M280" r:id="rId256" display="http://doi.org/10.1111/faf.12585" xr:uid="{A302DCDD-B223-4BD3-B431-9E574E072C4E}"/>
    <hyperlink ref="M281" r:id="rId257" display="http://doi.org/10.1111/faf.12585" xr:uid="{07CCC9C4-4901-431D-BE0C-3780D36F8E6E}"/>
    <hyperlink ref="M282" r:id="rId258" display="http://doi.org/10.1111/faf.12585" xr:uid="{F8A25DD5-6FC2-443B-9155-300FC1ED0E2F}"/>
    <hyperlink ref="M283" r:id="rId259" display="http://doi.org/10.1111/faf.12585" xr:uid="{8A83DA4F-2E2B-4AA1-B424-53B6CD05C367}"/>
    <hyperlink ref="M127" r:id="rId260" display="http://doi.org/10.1006/jmsc.2002.1288" xr:uid="{6E6BFB81-8510-445E-9039-0E7BA639597D}"/>
    <hyperlink ref="M128" r:id="rId261" display="http://doi.org/10.1006/jmsc.2002.1288" xr:uid="{2FCF7C0E-AC45-4B01-9F89-35D230EFC6A3}"/>
    <hyperlink ref="M129" r:id="rId262" display="http://doi.org/10.1006/jmsc.2002.1288" xr:uid="{33CF179A-D2A6-482D-8817-FEBDBABEE218}"/>
    <hyperlink ref="M130" r:id="rId263" display="http://doi.org/10.1006/jmsc.2002.1288" xr:uid="{3B04884F-1092-42B9-B2F6-EF2C3534FDA2}"/>
    <hyperlink ref="M131" r:id="rId264" display="http://doi.org/10.1006/jmsc.2002.1288" xr:uid="{A042F674-BB74-4A3D-8E75-DE54281CE74F}"/>
    <hyperlink ref="M132" r:id="rId265" display="http://doi.org/10.1006/jmsc.2002.1288" xr:uid="{FE87D217-75DE-4A37-AF75-CBF39CE37278}"/>
  </hyperlinks>
  <pageMargins left="0.7" right="0.7" top="0.75" bottom="0.75" header="0.3" footer="0.3"/>
  <pageSetup orientation="portrait" horizontalDpi="1200" verticalDpi="1200" r:id="rId266"/>
  <legacyDrawing r:id="rId26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2.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495201D0-9695-4A45-BC3A-28D949F46F55}">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DataExtractionCommon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Elliot John Brown</dc:creator>
  <cp:lastModifiedBy>Dimitris</cp:lastModifiedBy>
  <dcterms:created xsi:type="dcterms:W3CDTF">2021-12-14T13:39:01Z</dcterms:created>
  <dcterms:modified xsi:type="dcterms:W3CDTF">2022-04-06T08:19:44Z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