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F92F4012-8A9C-4E63-9B4C-E9854E03DC83}" xr6:coauthVersionLast="47" xr6:coauthVersionMax="47" xr10:uidLastSave="{00000000-0000-0000-0000-000000000000}"/>
  <bookViews>
    <workbookView xWindow="-110" yWindow="-110" windowWidth="19420" windowHeight="10420" xr2:uid="{00000000-000D-0000-FFFF-FFFF00000000}"/>
  </bookViews>
  <sheets>
    <sheet name="SCall" sheetId="1" r:id="rId1"/>
    <sheet name="Validation" sheetId="2" r:id="rId2"/>
    <sheet name="Drop-down overview" sheetId="3" r:id="rId3"/>
  </sheets>
  <definedNames>
    <definedName name="_xlnm._FilterDatabase" localSheetId="0" hidden="1">SCall!$A$2:$AZ$56</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B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S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T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U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W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Y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Z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AA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B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C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D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E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F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G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I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J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K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L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M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N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O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BE4BA73F-0BFB-454A-9EA1-63796940398D}">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Q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R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S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T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U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V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W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X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Y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<sst xmlns="http://schemas.openxmlformats.org/spreadsheetml/2006/main" count="2497" uniqueCount="687">
  <si>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</si>
  <si>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</si>
  <si>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</si>
  <si>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</si>
  <si>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</si>
  <si>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</si>
  <si>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</si>
  <si>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</si>
  <si>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</si>
  <si>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</si>
  <si>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</si>
  <si>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</si>
  <si>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</si>
  <si>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</si>
  <si>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</si>
  <si>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</si>
  <si>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</si>
  <si>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</si>
  <si>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</si>
  <si>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</si>
  <si>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</si>
  <si>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</si>
  <si>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</si>
  <si>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</si>
  <si>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</si>
  <si>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</si>
  <si>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</si>
  <si>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</si>
  <si>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</si>
  <si>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</si>
  <si>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</si>
  <si>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</si>
  <si>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</si>
  <si>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</si>
  <si>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</si>
  <si>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</si>
  <si>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</si>
  <si>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</si>
  <si>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</si>
  <si>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</si>
  <si>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</si>
  <si>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</si>
  <si>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</si>
  <si>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</si>
  <si>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</si>
  <si>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</si>
  <si>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</si>
  <si>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</si>
  <si>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</si>
  <si>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</si>
  <si>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</si>
  <si>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</si>
  <si>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</si>
  <si>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</si>
  <si>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</si>
  <si>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</si>
  <si>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</si>
  <si>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</si>
  <si>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</si>
  <si>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</si>
  <si>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</si>
  <si>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</si>
  <si>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</si>
  <si>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</si>
  <si>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</si>
  <si>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</si>
  <si>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</si>
  <si>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</si>
  <si>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</si>
  <si>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</si>
  <si>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</si>
  <si>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</si>
  <si>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</si>
  <si>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</si>
  <si>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</si>
  <si>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</si>
  <si>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</si>
  <si>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</si>
  <si>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</si>
  <si>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</si>
  <si>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</si>
  <si>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</si>
  <si>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</si>
  <si>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</si>
  <si>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</si>
  <si>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</si>
  <si>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</si>
  <si>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</si>
  <si>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</si>
  <si>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</si>
  <si>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</si>
  <si>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</si>
  <si>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</si>
  <si>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</si>
  <si>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</si>
  <si>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</si>
  <si>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</si>
  <si>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</si>
  <si>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</si>
  <si>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</si>
  <si>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</si>
  <si>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</si>
  <si>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</si>
  <si>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</si>
  <si>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</si>
  <si>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</si>
  <si>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</si>
  <si>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</si>
  <si>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</si>
  <si>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</si>
  <si>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</si>
  <si>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</si>
  <si>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</si>
  <si>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</si>
  <si>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</si>
  <si>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</si>
  <si>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</si>
  <si>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</si>
  <si>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</si>
  <si>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</si>
  <si>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</si>
  <si>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</si>
  <si>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</si>
  <si>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</si>
  <si>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</si>
  <si>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</si>
  <si>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</si>
  <si>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</si>
  <si>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</si>
  <si>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</si>
  <si>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</si>
  <si>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</si>
  <si>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</si>
  <si>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</si>
  <si>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</si>
  <si>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</si>
  <si>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</si>
  <si>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</si>
  <si>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</si>
  <si>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</si>
  <si>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</si>
  <si>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</si>
  <si>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</si>
  <si>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</si>
  <si>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</si>
  <si>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</si>
  <si>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</si>
  <si>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</si>
  <si>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</si>
  <si>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</si>
  <si>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</si>
  <si>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</si>
  <si>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</si>
  <si>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</si>
  <si>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</si>
  <si>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</si>
  <si>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</si>
  <si>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</si>
  <si>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</si>
  <si>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</si>
  <si>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</si>
  <si>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</si>
  <si>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</si>
  <si>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</si>
  <si>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</si>
  <si>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</si>
  <si>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</si>
  <si>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</si>
  <si>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</si>
  <si>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</si>
  <si>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</si>
  <si>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</si>
  <si>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</si>
  <si>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</si>
  <si>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</si>
  <si>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</si>
  <si>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</si>
  <si>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</si>
  <si>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</si>
  <si>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</si>
  <si>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</si>
  <si>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</si>
  <si>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</si>
  <si>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</si>
  <si>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</si>
  <si>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</si>
  <si>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</si>
  <si>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</si>
  <si>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</si>
  <si>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</si>
  <si>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</si>
  <si>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</si>
  <si>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</si>
  <si>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</si>
  <si>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</si>
  <si>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</si>
  <si>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</si>
  <si>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</si>
  <si>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</si>
  <si>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</si>
  <si>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</si>
  <si>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</si>
  <si>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</si>
  <si>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</si>
  <si>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</si>
  <si>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</si>
  <si>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</si>
  <si>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</si>
  <si>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</si>
  <si>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</si>
  <si>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</si>
  <si>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</si>
  <si>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</si>
  <si>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</si>
  <si>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</si>
  <si>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</si>
  <si>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</si>
  <si>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</si>
  <si>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</si>
  <si>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</si>
  <si>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</si>
  <si>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</si>
  <si>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</si>
  <si>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</si>
  <si>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</si>
  <si>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</si>
  <si>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</si>
  <si>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</si>
  <si>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</si>
  <si>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</si>
  <si>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</si>
  <si>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</si>
  <si>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</si>
  <si>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</si>
  <si>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</si>
  <si>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</si>
  <si>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</si>
  <si>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</si>
  <si>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</si>
  <si>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</si>
  <si>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</si>
  <si>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</si>
  <si>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SW4_0059</t>
  </si>
  <si>
    <t>E4</t>
  </si>
  <si>
    <t>Outeiro L., Otero J., Alonso-Fernández A., Bañón R., Palacios-Abrantes J.</t>
  </si>
  <si>
    <t>Quantifying abundance trends and environmental effects on a population of queen scallop Aequipecten opercularis targeted by artisanal fishers in a coastal upwelling area (Ría de Arousa, NW Spain) using a Bayesian spatial model</t>
  </si>
  <si>
    <t>Fisheries Research</t>
  </si>
  <si>
    <t>240</t>
  </si>
  <si>
    <t/>
  </si>
  <si>
    <t>10.1016/j.fishres.2021.105963</t>
  </si>
  <si>
    <t>Queen scallop Aequipecten opercularis, is exploited by small-scale trawlers in separated aggregations along the east Atlantic coast and the Mediterranean Sea. However, population performance is poorly known. Here, we combine official information and on-board observers’ data over two decades to study the fishery ecology of an aggregation occurring in a coastal upwelling system (Ría de Arousa, NW Spain). Annual landings fluctuated around a mean of 170 tons while beam trawlers declined at a rate of 11 vessels per decade. A hurdle Bayesian spatial model fitted to observers’ catch and effort data showed that the probability of occurrence and abundance of the species increased with fishing effort and decreased in sandy bottoms. Moreover, abundance increased with upwelling intensity and decreased with continental runoff and along the fishing season. Furthermore, occurrence was higher in the inner part of the embayment while abundance increased in the central channel. The predicted index of standardized abundance correlated with the trend in landings, and year-to-year fluctuations in abundance were negatively and positively related to upwelling intensity and net primary production, respectively, during the spawning and settlement period. © 2021 Elsevier B.V.</t>
  </si>
  <si>
    <t>English</t>
  </si>
  <si>
    <t>Article</t>
  </si>
  <si>
    <t>4.3</t>
  </si>
  <si>
    <t>SW4_0061</t>
  </si>
  <si>
    <t>Moland E., Fernández-Chacón A., Sørdalen T.K., Villegas-Ríos D., Thorbjørnsen S.H., Halvorsen K.T., Huserbråten M., Olsen E.M., Nillos Kleiven P.J., Kleiven A.R., Knutsen H., Espeland S.H., Freitas C., Knutsen J.A.</t>
  </si>
  <si>
    <t>Restoration of Abundance and Dynamics of Coastal Fish and Lobster Within Northern Marine Protected Areas Across Two Decades</t>
  </si>
  <si>
    <t>Frontiers in Marine Science</t>
  </si>
  <si>
    <t>8</t>
  </si>
  <si>
    <t>10.3389/fmars.2021.674756</t>
  </si>
  <si>
    <t>This article reviews a suite of studies conducted in a network of coastal Marine Protected Areas (MPAs) in Skagerrak, Southeast Norway. In 2006, Norway’s first lobster reserves were implemented, with the aim of protecting European lobster (Homarus gammarus) through a ban on fixed gear. A before–after control-impact paired series (BACIPS) monitoring program was initiated to evaluate effects of protection on depleted lobster populations. Experimental trapping and capture-recapture techniques were combined to track demography of populations, also including movement of individuals within and beyond MPAs and adjacent control areas. Further, population genetics and parentage studies were applied, allowing for estimation of gene flow, and novel work on sexual selection in lobsters. Additional studies have evaluated MPA effects on coastal cod (Gadus morhua), and on commercially harvested labrids (Ctenolabrus rupestris and Symphodus melops) and anadromous brown trout (Salmo trutta). Together, these studies reported effects of protection pertaining to increased population density, survival, body size and phenotypic diversity, changes in emigration and interaction with surrounding fisheries, and alteration of selection pressure on morphological- and behavioral traits. Designation of MPAs in close collaboration with fishers and managers, long-term monitoring, inclusion of citizen science and evolving research protocols—also including fisheries data—have revealed novel effects of protection and harvesting on marine populations, thus providing substantial contributions to conservation science. Moreover, knowledge of MPA effects on coastal species has impacted harvest regulations showing the utility of MPAs as empirically documented management tools in Norway. © Copyright © 2021 Moland, Fernández-Chacón, Sørdalen, Villegas-Ríos, Thorbjørnsen, Halvorsen, Huserbråten, Olsen, Nillos Kleiven, Kleiven, Knutsen, Espeland, Freitas and Knutsen.</t>
  </si>
  <si>
    <t>Review</t>
  </si>
  <si>
    <t>All Open Access, Gold, Green</t>
  </si>
  <si>
    <t>None</t>
  </si>
  <si>
    <t>SW4_0093</t>
  </si>
  <si>
    <t>Tuset V.M., Farré M., Fernández-Arcaya U., Balcells M., Lombarte A., Recasens L.</t>
  </si>
  <si>
    <t>Effects of a fishing closure area on the structure and diversity of a continental shelf fish assemblage in the NW Mediterranean Sea</t>
  </si>
  <si>
    <t>Regional Studies in Marine Science</t>
  </si>
  <si>
    <t>43</t>
  </si>
  <si>
    <t>10.1016/j.rsma.2021.101700</t>
  </si>
  <si>
    <t>Bottom trawling is the most extensive fishing activity affecting the continental shelf in Mediterranean waters. This gear has caused negative effects on the communities and topography of the seafloor. Temporal or spatial fishing closures have been proposed as strategies to reduce the disturbances caused by overfishing and for biodiversity recovery and restoration of ecosystems. The present study used various indicators to analyze and compare the differences between the demersal fish assemblages in a fishing closure area (FCA) established by the fishers of the Roses port (NW Mediterranean) and those on a fishing ground (FG) to assess the efficiency of this strategy two years after the cessation of fishing. Our findings demonstrated a noticeable increase in the abundance and biomass of all species in the FCA, especially species of small and medium size. Thus, our findings demonstrated that there were detectable shifts in the community (composition, rank abundance plots, ABC curves and diversity metrics) in a short time, evidencing slight disturbance effects on ecosystems. The present study also showed positive effects on the population structure, which had an increase in larger individuals, although the pattern varied between species. In particular, the European hake stock showed an increase in recruits, and the presence of large adults supported the suitability of this protection measure. Consequently, long time periods are not necessary to perceive noticeable benefits in terms of biodiversity recovery and ecosystem restoration in some deep marine ecosystems, and monitoring from the first year of fishing cessation is very important. © 2021 Elsevier B.V.</t>
  </si>
  <si>
    <t>4.4</t>
  </si>
  <si>
    <t>SW4_0098</t>
  </si>
  <si>
    <t>Carlucci R., Capezzuto F., Cipriano G., D’Onghia G., Fanizza C., Libralato S., Maglietta R., Maiorano P., Sion L., Tursi A., Ricci P.</t>
  </si>
  <si>
    <t>Assessment of cetacean–fishery interactions in the marine food web of the Gulf of Taranto (Northern Ionian Sea, Central Mediterranean Sea)</t>
  </si>
  <si>
    <t>Reviews in Fish Biology and Fisheries</t>
  </si>
  <si>
    <t>31</t>
  </si>
  <si>
    <t>1</t>
  </si>
  <si>
    <t>135</t>
  </si>
  <si>
    <t>156</t>
  </si>
  <si>
    <t>10.1007/s11160-020-09623-x</t>
  </si>
  <si>
    <t>The exploitation of fishery resources acts as a driving force on cetaceans both directly, by determining their fishing mortality or injury as by-catch species, and indirectly, through the lowering the availability of their prey. This competitive overlap between fishing and cetaceans often results in inadequate solutions so that in some cases there have been cases of intentional cetacean culling to maximize fishing production. A modelling approach applied to investigate the ecological roles of cetaceans in the food web could prove more effective to integrate ecological and fishing aspects and to provide suggestions for management. The comparative analysis carried out in the Gulf of Taranto (Northern Ionian Sea, Central Mediterranean Sea) showed that fishing exploitation provides impacts on the investigated food web greater than those due to cetacean predation. Trawling was estimated to be the most negatively impacting fishing gear considering the mortality rates and consumption flows. On the other hand, the striped dolphin was the main impact on the food web due to its highest consumption flows. Analysis showed a negative and non-selective impact on the exploited species due to the fishing gears, while the odontocetes proved to select their prey species and provide a positive impact in the assemblage. In particular, while the fishing gears are primarily size selective, targeting mostly large and economically valuable fish, the odontocetes seem to follow a co-evolution process with their prey, developing a specialization in their resources, providing control of the meso-consumers and ensuring a trophic stability in the ecosystem. © 2020, The Author(s).</t>
  </si>
  <si>
    <t>All Open Access, Hybrid Gold</t>
  </si>
  <si>
    <t>SW4_0109</t>
  </si>
  <si>
    <t>Karadurmus U., Düzgünes E., Aydin M.</t>
  </si>
  <si>
    <t>Catch Performance of Deep Water Cast Nets Used for Whiting along the Turkish Coast of the Black Sea (Turkey)</t>
  </si>
  <si>
    <t>Aquatic Science and Engineering</t>
  </si>
  <si>
    <t>36</t>
  </si>
  <si>
    <t>3</t>
  </si>
  <si>
    <t>133</t>
  </si>
  <si>
    <t>139</t>
  </si>
  <si>
    <t>10.26650/ASE2020823908</t>
  </si>
  <si>
    <t>Deep water cast net fishing is regarded as a traditional method that has been used since antiquity in the Eastern part of the Black Sea. Unlike ordinary cast nets, it is used in deep waters from shallow up to 140 meters for catching whiting (Merlangius merlangus euxinus). In this study, important findings were obtained about the operational success and duration, catch efficiency and composition of traditional deep water cast nets. The highest operation success rate was obtained from 60 to 120 meter depth with 84.2%. The highest mean CPUE was established at 0.42 kg/operation in August. The catch rate of whiting, the main target species of the study, of the total catch was calculated as 98.8%. In this study, the effect of deep water cast nets on the ecosystem was also investigated. According to the findings, fishing season and operation depth significantly affect the catch per unit effort. In terms of ecosystem-based fisheries management due to high selectivity, the low impact of ghost fishing and high survival rate of the individuals, the deep water cast net fishing was found to be beneficial. It is recommended that the performance of deep water cast nets on different species in different seas should be investigated. © 2021 The Author(s).</t>
  </si>
  <si>
    <t>All Open Access, Gold</t>
  </si>
  <si>
    <t>4.5</t>
  </si>
  <si>
    <t>SW4_0202</t>
  </si>
  <si>
    <t>Lauria V., Gristina M., Fiorentino F., Attrill M.J., Garofalo G.</t>
  </si>
  <si>
    <t>Spatial Management Units as an Ecosystem-Based Approach for Managing Bottom-Towed Fisheries in the Central Mediterranean Sea</t>
  </si>
  <si>
    <t>7</t>
  </si>
  <si>
    <t>10.3389/fmars.2020.00233</t>
  </si>
  <si>
    <t>Marine ecosystems are being continually impacted by human activities and, among these, fisheries have been one of the most damaging. Fisheries modify the structure and functioning of food-webs through biomass removal and physical damage to the seabed, leading to loss of biodiversity and ecosystem services provided by the oceans. The ecosystem-based approach to fisheries is considered the most efficient way to achieve the goal of sustainable use of marine resources while allowing for biodiversity protection. The Strait of Sicily is a biologically important area of the central Mediterranean Sea characterized by high habitat complexity and rich biodiversity, however, due to the multispecific nature of local fisheries and weak implementation of the adopted management plans, this region is particularly vulnerable. We used fishery independent time series (1994–2016) to identify the main demersal assemblages and map their spatial distribution. The pressure of fishing effort on each of these defined assemblages was then quantified in order to evaluate the impact of bottom trawling on demersal communities. Our results showed four spatially distinct and temporally stable assemblages of the Strait of Sicily. These have a clear spatial distribution, different species composition and biodiversity values and are driven primarily by environmental gradients (i.e., mainly depth and, to a lesser extent, surface salinity). The demersal assemblages were subsequently grouped in homogeneous areas characterized by specific communities of commercial and non-commercial species and response to trawling impacts. These areas are proposed as Spatial Managements Units to evaluate and manage demersal mixed fisheries, while also considering biodiversity conservation in the central Mediterranean Sea. © Copyright © 2020 Lauria, Gristina, Fiorentino, Attrill and Garofalo.</t>
  </si>
  <si>
    <t>SW4_0251</t>
  </si>
  <si>
    <t>Tiano J.C., Witbaard R., Bergman M.J.N., Van Rijswijk P., Tramper A., Van Oevelen D., Soetaert K., Degraer S.</t>
  </si>
  <si>
    <t>Acute impacts of bottom trawl gears on benthic metabolism and nutrient cycling</t>
  </si>
  <si>
    <t>ICES Journal of Marine Science</t>
  </si>
  <si>
    <t>76</t>
  </si>
  <si>
    <t>6</t>
  </si>
  <si>
    <t>1917</t>
  </si>
  <si>
    <t>1930</t>
  </si>
  <si>
    <t>10.1093/icesjms/fsz060</t>
  </si>
  <si>
    <t>Research on the environmental impacts of bottom fishing gears has focused mainly on structural characteristics of benthic habitats such as faunal composition and the physical features of the seafloor. This study focuses more on functional characteristics by addressing the biogeochemical consequences associated with tickler chain beam trawl and electric PulseWing trawl gears. In June 2017, professional fishermen trawled experimental transects with both types of gears in the Frisian Front area of the North Sea. Box core sediment samples and in situ landers were used to evaluate biogeochemical fluxes and sediment characteristics in untrawled and trawled areas (samples taken 3.5-70 h after fishing). A reduction of sedimentary chlorophyll a was observed, which was larger following tickler chain (83%) compared to PulseWing trawling (43%). This displacement of surface material caused significant decreases in the sediment oxygen consumption in tickler chain (41%) and PulseWing trawled samples (33%) along with a deeper penetration of oxygen in the sediment (tickler chain: 3.78 mm, PulseWing: 3.17 mm) compared to untrawled areas (2.27 mm). Our research implies that bottom trawl disturbance can lead to immediate declines in benthic community metabolism, with tickler chain trawling exhibiting more prominent alterations than PulseWing trawling on benthic biogeochemical processes. © 2019 International Council for the Exploration of the Sea 2019. All rights reserved.</t>
  </si>
  <si>
    <t>All Open Access, Green</t>
  </si>
  <si>
    <t>SW4_0278</t>
  </si>
  <si>
    <t>Le Bot T., Lescroël A., Fort J., Péron C., Gimenez O., Provost P., Grémillet D.</t>
  </si>
  <si>
    <t>Fishery discards do not compensate natural prey shortage in Northern gannets from the English Channel</t>
  </si>
  <si>
    <t>Biological Conservation</t>
  </si>
  <si>
    <t>236</t>
  </si>
  <si>
    <t>375</t>
  </si>
  <si>
    <t>384</t>
  </si>
  <si>
    <t>10.1016/j.biocon.2019.05.040</t>
  </si>
  <si>
    <t>Fisheries modify ecosystem balance by harvesting through marine food webs and producing large amounts of discards subsidizing scavengers. Among them, seabirds are the most conspicuous and have been benefiting from anthropogenic food sources generated by fisheries. However, this modified feeding behaviour also exposes them to threats, such as accidental bycatch on fishing gear and ecological traps set by discards of lower nutritional value compared to seabird natural prey. Seabird-fishery interactions have been the focus of numerous studies, but very few integrative investigations tested multi-annual dynamics. To explore this temporal dimension, we performed stable isotopic and body condition analyses, as well as GPS-tracking in Northern gannets (Morus bassanus) over a 12-year period (2005–2017), during which they coexisted with fisheries in the English Channel. We demonstrate that gannets fed either on natural prey, or fishery wastes, but that discard consumption induced increased seabird foraging effort and reduced adult body condition. These changes are concomitant with reduced gannet reproductive success, and reduced growth rate of their breeding population. Our work provides essential, novel understanding of scavengers-fisheries interactions, by showing that fishery discards do not compensate natural prey shortage in the longer term. Altered gannet foraging and fitness strongly suggest pelagic fish depletion threatening Northern gannets in the English Channel. To improve gannet conservation in this ecoregion, fishery discards may be banned, but, efforts should in priority go towards rebuilding Northern gannet pelagic prey populations, particularly by strongly reducing fishing effort on North Atlantic mackerel. © 2019 Elsevier Ltd</t>
  </si>
  <si>
    <t>All Open Access, Bronze, Green</t>
  </si>
  <si>
    <t>SW4_0290</t>
  </si>
  <si>
    <t>Silva J.F., Ellis J.R.</t>
  </si>
  <si>
    <t>Bycatch and discarding patterns of dogfish and sharks taken in English and Welsh commercial fisheries</t>
  </si>
  <si>
    <t>Journal of Fish Biology</t>
  </si>
  <si>
    <t>94</t>
  </si>
  <si>
    <t>966</t>
  </si>
  <si>
    <t>980</t>
  </si>
  <si>
    <t>10.1111/jfb.13899</t>
  </si>
  <si>
    <t>At-sea observer programmes can provide spatio-temporal data on the sizes and quantities of fish being either discarded or retained, including for species and size categories that may not be sampled effectively during scientific surveys. Such data were analysed for English and Welsh fisheries operating on the continental shelf of the North Sea ecoregion (ICES Divisions 4a–c and 7d) and Celtic Seas ecoregion (ICES Divisions 6a, 7a–c, e–k) for the period (2002–2016). These data were collated for four main gear types: beamtrawl, nephrops and otter trawls, and nets (including gillnets, tangle nets and trammel nets). Beamtrawlers caught proportionally more smaller individuals than otter trawlers, whilst nets were the most size-selective gear for larger sharks. Size-related discarding was observed, with smaller spurdog Squalus acanthias and starry smooth-hound Mustelus asterias (&amp;lt; 60 cm total length, LT) usually being discarded. Such size-based selection was not evident for lesser-spotted dogfish Scyliorhinus canicula, which was generally landed as bait. Temporal changes in the discard–retention patterns were evident for S. acanthias and porbeagle Lamna nasus, with increased regulatory discarding as management measures became restrictive. A corresponding increase in the proportion of the non-quota M. asterias retained was also observed over the study period. Knowledge of the size-based discard–retention patterns by métier can also help inform on where future studies on discard survival could usefully be undertaken. © 2019 Crown Copyright. Journal of Fish Biology © 2019 The Fisheries Society of the British Isles This article is published with the permission of the Controller of HMSO and the Queen's Printer for Scotland.</t>
  </si>
  <si>
    <t>All Open Access, Bronze</t>
  </si>
  <si>
    <t>4.2</t>
  </si>
  <si>
    <t>SW4_0333</t>
  </si>
  <si>
    <t>Lucchetti A., Bargione G., Petetta A., Vasapollo C., Virgili M.</t>
  </si>
  <si>
    <t>Reducing sea turtle bycatch in the mediterranean mixed demersal fisheries</t>
  </si>
  <si>
    <t>JUL</t>
  </si>
  <si>
    <t>10.3389/fmars.2019.00387</t>
  </si>
  <si>
    <t>The sea turtle (Caretta caretta) is the most common sea turtle in the Mediterranean, where incidental catches due to fishing activities are considered the main threat to its conservation. Over 50,000 capture events and likely over 10,000 deaths are estimated to occur in the Italian waters alone. However, current knowledge on the interaction of sea turtles with fishing gears and the implementation of mitigation measures are still poor to hinder the decline of turtle populations in the Mediterranean. In this basin, where fisheries are multispecies, multi-gears and multinational, making demersal fishing activities profitable while preserving sea turtles is a challenge. This study aimed to develop bycatch reducer devices (BRDs) and alternative fishing gears to mitigate the impact of demersal fishing gears on sea turtles: (a) hard and flexible turtle excluder devices (TEDs) were tested in bottom trawling to immediately exclude turtles from the net; (b) visual deterrents (ultraviolet LEDs) were used to illuminate set nets and to alter turtle visual cues, avoiding entanglement during depredation activity. The results showed the different devices did not affect the commercial catch, while bycatch reduction was instead evident. Thus, the study highlights that introducing mitigation measures to reduce sea turtle bycatch in the Mediterranean, where the bycatch of vulnerable species seems as a global issue, can be possible at least in certain areas and periods. Considering fishermen reticence to change the gear traditionally used, determining the optimal gear configuration to minimize commercial loss while reducing bycatch, is the main issue while introducing new technologies. Therefore, a global effort should be done to introduce BRDs in different areas and fisheries of the Mediterranean. © 2019 Lucchetti, Bargione, Petetta, Vasapollo and Virgili.</t>
  </si>
  <si>
    <t>SW4_0337</t>
  </si>
  <si>
    <t>Russo T., Carpentieri P., D'Andrea L., De Angelis P., Fiorentino F., Franceschini S., Garofalo G., Labanchi L., Parisi A., Scardi M., Cataudella S.</t>
  </si>
  <si>
    <t>Trends in effort and yield of trawl fisheries: A case study from the Mediterranean Sea</t>
  </si>
  <si>
    <t>APR</t>
  </si>
  <si>
    <t>10.3389/fmars.2019.00153</t>
  </si>
  <si>
    <t>The rationale applied for monitoring and managing fisheries is based on the implicit assumption that yield and stocks status is essentially determined by fisheries. Moreover, the fisheries yield is quantified and analyzed in terms of landings with respect to official management area of registration of vessels. In this way, the real area of activity of each fleet is not considered and this prevent an effective spatial analysis of the factors affecting fisheries yield and stocks status. This paper firstly presents a VMS-based reconstruction of the fishing effort and of the area of activity of the Italian trawlers in the Mediterranean Sea. The fishing area of each fleet is then used as a spatial reference to estimate primary productivity rate and gross primary production and to investigate, by using General Additive Models, the effects of trawling effort, primary production and time on fisheries yield, fisheries productivity and overexploitation rate for some key demersal species. The results evidence that the usage of satellite-based information of fishing activities and of primary production, when combined at the real spatial scale of fishing activities, could effectively improve our ability to analyze the response of the ecosystems to these driving forces and allow capturing the main trends of yield, productivity and overexploitation rate of demersal stocks. © 2019 Russo, Carpentieri, D'Andrea, De Angelis, Fiorentino, Franceschini, Garofalo, Labanchi, Parisi, Scardi and Cataudella.</t>
  </si>
  <si>
    <t>SW4_0339</t>
  </si>
  <si>
    <t>Kraak S.B.M., Velasco A., Fröse U., Krumme U.</t>
  </si>
  <si>
    <t>Prediction of delayed mortality using vitality scores and reflexes, as well as catch, processing, and post-release conditions: Evidence from discarded flatfish in the Western Baltic trawl fishery</t>
  </si>
  <si>
    <t>330</t>
  </si>
  <si>
    <t>341</t>
  </si>
  <si>
    <t>10.1093/icesjms/fsy129</t>
  </si>
  <si>
    <t>The EU discard ban and its high-survival exemption exposed our lack of scientific evidence on discard survival in the fisheries. Discard survival is known to be highly variable and influenced by numerous factors, including conditions during the catch, on-board the fishing vessels, and post-discard. Therefore, obtaining unambiguous results in discard survival experiments is challenging. We conducted the first systematic year-round discard survival study of flatfish in the Western Baltic Sea on-board a commercial stern trawler under realistic fishing conditions (13 monthly hauls from May 2015 to May 2016) to test whether delayed mortality can be predicted by vitality scores and reflex action mortality predictor (RAMP) scores in combination with variable conditions during catch, processing, and post-release. The factors vessel type, gear, haul duration, fishing ground, depth, handling time, and processing procedures were kept constant as much as possible. On-board, live individual flatfish were tested for vitality and the presence of reflexes for RAMP, then “discarded” and kept in cages on the bottom of the seafloor for about a week after which the delayed mortality was determined. The proportions of “discarded” plaice, flounder, and dab that were dead after being kept in the cages ranged from 5% to 100%, 0% to 96%, and 33% to 100%, respectively. Higher mortalities occurred in summer-autumn when air and water temperatures were higher, catches smaller, and catches contained smaller proportions of roundfish. Relationships between RAMP scores and mortality probabilities varied substantially across the monthly trials. Indeed, in addition to RAMP or vitality scores and individual reflexes, the factors air and water temperature and catch weight and catch composition were significant in logistic GLMs explaining delayed mortality. Cross-validations indicated that delayed mortality could be predicted by these models with a reasonable accuracy. Nevertheless, the presence of possible confounding effects calls for caution in inferring causality and extrapolating the conclusions on predictability. © International Council for the Exploration of the Sea 2018. All rights reserved.</t>
  </si>
  <si>
    <t>SW4_0359</t>
  </si>
  <si>
    <t>Lucchetti A., Belardinelli A., D'Andrea L., Marceta B., Martinelli M., Russo T., Kec V., Zorica B., Virgili M.</t>
  </si>
  <si>
    <t>Small pelagic purse seines in the Adriatic Sea: A spatial analysis and technical overview in relation to Mediterranean Regulation provisions</t>
  </si>
  <si>
    <t>Marine Policy</t>
  </si>
  <si>
    <t>98</t>
  </si>
  <si>
    <t>104</t>
  </si>
  <si>
    <t>114</t>
  </si>
  <si>
    <t>10.1016/j.marpol.2018.09.031</t>
  </si>
  <si>
    <t>A number of restrictions envisaged by Council Regulation 1967/2006 (Mediterranean Regulation, MR) have been introduced to reduce the fishing effort and the catch of juveniles in the Mediterranean Sea. A large proportion of the purse seiners of the Adriatic fleet that target small pelagic species may be using gear that does not comply with regulatory provisions. This study provides a thorough overview on Adriatic purse seine designs and fishing practices. Moreover, since no detailed information was available about their environmental impact, an ad hoc study was also performed to examine the issue in relation to Mediterranean Regulation provisions. Analysis of the technical data confirmed the vast majority of the nets used by the Adriatic purse seine fleet do not comply with regulatory provisions. However, data analysis highlighted that the technical features and operational characteristics of these fisheries do not justify the application of MR restrictions. In fact, i) spatial analysis of the fishing effort demonstrated that purse seiners operate more than 3 nautical miles off the coast, i.e. further than the area covered by the restrictions; and ii) data from sensors and video cameras documented that purse seines do not exert adverse impacts on critical habitats such as Posidonia meadows and that the groundrope impact on the seabed is so slight and short-lived as to be negligible. Moreover, the extensive changes required to make purse seines compliant with the MR would entail steep costs and would ultimately render the nets unsuitable for commercial fishing, thus involving highly negative socioeconomic consequences. © 2018 Elsevier Ltd</t>
  </si>
  <si>
    <t>SW4_0360</t>
  </si>
  <si>
    <t>Eggleton J.D., Depestele J., Kenny A.J., Bolam S.G., Garcia C.</t>
  </si>
  <si>
    <t>How benthic habitats and bottom trawling affect trait composition in the diet of seven demersal and benthivorous fish species in the North Sea</t>
  </si>
  <si>
    <t>Journal of Sea Research</t>
  </si>
  <si>
    <t>142</t>
  </si>
  <si>
    <t>132</t>
  </si>
  <si>
    <t>146</t>
  </si>
  <si>
    <t>10.1016/j.seares.2018.09.013</t>
  </si>
  <si>
    <t>Demersal and benthivorous fish depend on prey availability in benthic habitats for their diet. Prey availability may in turn be affected by bottom trawling. Our study attempted to link the prey consumed by fish directly to those available in the benthic environment. We test the hypothesis that bottom trawling significantly affected the trait composition of fish diets with a strong link to benthic habitats. Stomach content data were analysed for seven demersal and benthivorous fish species in the southern and central North Sea and were related to habitat fauna collected by grab and epi-benthic trawl data across the same spatial extent. Biological trait analysis was used to avoid taxonomic bias in large-scale comparisons across habitats and to quantify the effect of bottom trawling, which tends to shift prey diversity in favour of small, opportunistic and short-lived species and traits. The diets of two demersal omnivores (whiting, Merlangius merlangus and Atlantic cod, Gadus morhua) and two opportunistic benthivores (haddock, Melanogrammus aeglefinus and long-rough dab, Hippoglossoides platessoides) did not appear to reflect either infaunal or epifaunal traits that were abundant in the benthic environment. The diets of European plaice (Pleuronectes platessa) and Dover sole (Solea solea), however, showed strong links with infaunal prey trait composition in shallow sand to muddy sand habitats located in the eastern North Sea and the Dogger Bank. Such strong links were also observed for the diets of Common dab (Limanda limanda) and plaice in similar habitats in deeper waters. Plaice targeted small to medium sized infaunal burrowers and deeper dwelling infaunal species. Its diet was significantly affected by bottom trawling, which caused a reduction in prey biomass in their stomachs rather than a shift in trait composition. Our study showed that the diets of benthivorous fish across large spatial scales are strongly linked with the prey trait availability in their benthic habitats and that bottom trawling significantly affected the diet of plaice, a species with strong habitat-diet associations. © 2018</t>
  </si>
  <si>
    <t>SW4_0388</t>
  </si>
  <si>
    <t>De Cubber L., Lefebvre S., Fisseau C., Cornille V., Gaudron S.M.</t>
  </si>
  <si>
    <t>Linking life-history traits, spatial distribution and abundance of two species of lugworms to bait collection: A case study for sustainable management plan</t>
  </si>
  <si>
    <t>Marine Environmental Research</t>
  </si>
  <si>
    <t>140</t>
  </si>
  <si>
    <t>433</t>
  </si>
  <si>
    <t>443</t>
  </si>
  <si>
    <t>10.1016/j.marenvres.2018.07.009</t>
  </si>
  <si>
    <t>Arenicola spp. are marine benthic polychaetes dug for bait by anglers. Without regulation, this activity can lead to the decrease of lugworms’ population meanwhile affecting the physical characteristics of the beach and the biodiversity. Here, we identified through morphology and genetics two species of lugworms, Arenicola marina and A. defodiens, within a Marine Protected Area of the Eastern English Channel (France). For each species, abundance and spatial distribution were assessed using a stratified random sampling and interpolation at four studied sites, as well as some life-history traits. These data were compared to lugworms’ collection data to estimate its sustainability and to provide potential management measures. At one site, A. marina was present in large numbers on the higher and middle shore, whereas A. defodiens occupied the lower shore. At the other sites, both species co-occurred on the lower shore, and A. marina individuals were less numerous and lacking recruits. Spawning periods for A. marina occurred in early autumn and in late autumn for A. defodiens. The size at first maturity of A. marina was at 3.8 cm of trunk length (between 1.5 and 2.5 years old). One site (Au) appeared in need for management when linking abundance data with bait collection, where harvest of both species represented ~14% of the total amount of lugworms and was above the carrying capacity of the beach for A. marina. The retail value associated to lugworm harvesting within the MPA was estimated at the same level as the shrimp retail value. Our results highlight the need for some fishery regulations. © 2018 Elsevier Ltd</t>
  </si>
  <si>
    <t>SW4_0398</t>
  </si>
  <si>
    <t>Giovos I., Keramidas I., Antoniou C., Deidun A., Font T., Kleitou P., Lloret J., Matic-Skoko S., Said A., Tiralongo F., Moutopoulos D.K.</t>
  </si>
  <si>
    <t>Identifying recreational fisheries in the Mediterranean Sea through social media</t>
  </si>
  <si>
    <t>Fisheries Management and Ecology</t>
  </si>
  <si>
    <t>25</t>
  </si>
  <si>
    <t>4</t>
  </si>
  <si>
    <t>287</t>
  </si>
  <si>
    <t>295</t>
  </si>
  <si>
    <t>10.1111/fme.12293</t>
  </si>
  <si>
    <t>The impact of recreational fishing on fish stocks remains largely unknown, as this is inherently difficult to monitor, especially in areas such as the Mediterranean Sea where many species are targeted using a variety of fishing gears and techniques. This study attempts to complement existing data sets and construct the profile of recreational fisheries in the EU-Mediterranean countries using videos publicly available on social media. A total of 1526 video records were selected, featuring the capture of 7799 fish specimens. The results show recreational fishing is multispecies in nature (26 species contributed to &gt;80% % of the most numerically important species caught) and exhibits a spatially homogeneous pattern, with differences in species composition being mostly dependent on the fishing technique used rather than on the country. Such findings fill an important knowledge gap on recreational fishing activities, and the methodology provides an innovative approach to gather statistics on data-poor thematic areas that can potentially complement other data sets, such as the EU Data Collection Multi-Annual Programme. © 2018 John Wiley &amp; Sons Ltd</t>
  </si>
  <si>
    <t>SW4_0403</t>
  </si>
  <si>
    <t>Dimitriadis C., Sini M., Trygonis V., Gerovasileiou V., Sourbès L., Koutsoubas D.</t>
  </si>
  <si>
    <t>Assessment of fish communities in a Mediterranean MPA: Can a seasonal no-take zone provide effective protection?</t>
  </si>
  <si>
    <t>Estuarine, Coastal and Shelf Science</t>
  </si>
  <si>
    <t>207</t>
  </si>
  <si>
    <t>223</t>
  </si>
  <si>
    <t>231</t>
  </si>
  <si>
    <t>10.1016/j.ecss.2018.04.012</t>
  </si>
  <si>
    <t>The efficacy of a Mediterranean Marine Protected Area (National Marine Park of Zakynthos – NMPZ, Ionian Sea, Greece) that implements a seasonal no-take zone as part of its management scheme was assessed using fish data collected in situ with underwater visual census. Sampling was conducted at two habitat types (Posidonia oceanica meadows and rocky reefs) that occur at sites of different protection level with respect to fisheries (high protection: seasonal no-take zone within the MPA; intermediate: zones within the MPA where small-scale fishing is allowed; none: areas outside the MPA, where all types of fishing are allowed, including trawlers, purse seiners, and recreational fishing). The data were used to examine the effects of protection level and habitat type on community parameters, trophic structure and functional diversity of fish populations that occupy the upper sublittoral zone. Overall, habitat type had a more pronounced effect than protection level on all investigated parameters. Biomass, density and number of fish species with low commercial value were higher in sites of intermediate protection, but no substantial fisheries-related ecological benefits were detected for targeted fish in the seasonal no-take zone. Conducted 8 years after the initial implementation of the seasonal no-take management scheme, our study suggests that existing fishing regulations in the NMPZ provide some measurable effects, but fall short of maintaining sufficient protection for the recovery of apex predators or other commercially important fish species. A revision of the existing zoning system to include permanent no-take zones, alongside the regulation of professional fishing and all extractive activities in the rest of the MPA, are strongly encouraged in order to enhance the effectiveness of fisheries management. © 2018 Elsevier Ltd</t>
  </si>
  <si>
    <t>SW4_0423</t>
  </si>
  <si>
    <t>Smith L.E.</t>
  </si>
  <si>
    <t>Plastic ingestion by Scyliorhinus canicula trawl captured in the North Sea</t>
  </si>
  <si>
    <t>Marine Pollution Bulletin</t>
  </si>
  <si>
    <t>130</t>
  </si>
  <si>
    <t>10.1016/j.marpolbul.2018.03.001</t>
  </si>
  <si>
    <t>The ingestion of plastic debris by marine organisms has been documented across a variety of taxa including; marine mammals, sea birds, sea turtles and some fish species. Fewer reports have described ingestion by sharks, in this study the gastrointestinal tracts of 20 small spotted catsharks (Scyliorhinus canicula) trawl captured in the North Sea were investigated. Macroplastics (&gt;20 mm) were found in 2 individuals and microplastic (&lt;5 mm) was found in one other individual, this is the first time that plastic ingestion has been reported in this species. These observations suggest that gastrointestinal analysis of commonly landed elasmobranch species is worthwhile, to further understanding on the organisms and habitats impacted by plastic pollution. © 2018 Elsevier Ltd</t>
  </si>
  <si>
    <t>SW4_0499</t>
  </si>
  <si>
    <t>Ordines F., Ramón M., Rivera J., Rodríguez-Prieto C., Farriols M.T., Guijarro B., Pasqual C., Massutí E.</t>
  </si>
  <si>
    <t>Why long term trawled red algae beds off Balearic Islands (western Mediterranean) still persist?</t>
  </si>
  <si>
    <t>15</t>
  </si>
  <si>
    <t>39</t>
  </si>
  <si>
    <t>49</t>
  </si>
  <si>
    <t>10.1016/j.rsma.2017.07.005</t>
  </si>
  <si>
    <t>The bottom morphology, the surface sediments and the epibenthic community of two adjacent areas within the fishing ground traditionally known as Pesquera Rica (Balearic Islands) were characterized using multibeam echosounder, van Veen dredge and beam trawl. Red algae beds predominate in both areas, but one has been exploited by trawling since at least 90 years ago, whereas the presence of natural barriers prevents this fishing activity in the other one. Comparisons between the two areas showed a biomass reduction of 46.8 and 39.3% of dominant red algae taxonomic groups Peyssonneliaceae and Corallinophycidae, respectively, in the trawled area (TA). Similarly, both mean abundance and biomass of most groups of fauna were higher in the not trawled area (NTA). N90 biodiversity index showed higher mean values of algae species in NTA than in TA (7.0 and 4.9, respectively), whereas no differences were detected neither for sessile nor for mobile fauna. SIMPER analysis showed that large species of both sessile and mobile epibenthic fauna (e.g. the ascidia Polycarpa mamillaris and the echinoderm Spatangus purpureus, respectively) presented higher abundance and contribution to within area similarity in NTA than in TA. In coincidence, these are the most abundant epibenthic species in the commercial hauls from the Pesquera Rica. The relatively low fishing effort and the gears used, addressed to avoid large catches of algae allowing longer hauls, may explain the subsistence of red algae beds in the Balearic Islands trawl fishing grounds. However, the detrimental effects shown here claim for urgent management measures aiming to preserve these beds. © 2017 The Authors</t>
  </si>
  <si>
    <t>All Open Access, Hybrid Gold, Green</t>
  </si>
  <si>
    <t>4.3 _ 4.4</t>
  </si>
  <si>
    <t>SW4_0538</t>
  </si>
  <si>
    <t>Urra J., García T., Gallardo-Roldán H., León E., Lozano M., Baro J., Rueda J.L.</t>
  </si>
  <si>
    <t>Discard analysis and damage assessment in the wedge clam mechanized dredging fisheries of the northern Alboran Sea (W Mediterranean Sea)</t>
  </si>
  <si>
    <t>187</t>
  </si>
  <si>
    <t>58</t>
  </si>
  <si>
    <t>67</t>
  </si>
  <si>
    <t>10.1016/j.fishres.2016.10.018</t>
  </si>
  <si>
    <t>The composition and structure of discard, as well as the damage caused to target and non-target species, was analyzed in 95 commercial fishing hauls carried out between March 2013 and March 2014 by the mechanized dredging fleet targeting wedge clam (Donax trunculus) in the northern Alboran Sea (southern Spain). A large proportion of the catch (ca. 42% weight) is discarded, mainly wedge clam undersized individuals and non-commercial molluscs, decapods and echinoderms. Total discards within the study period showed a high species richness, with a total of 84 taxa discarded, and biomasses ranging from 337.1 to 8532.5 g haul-1 (1579.9 ± 157.9 g haul-1, mean ± SE), with maxima in spring. The composition, structure and biomass of discards displayed significant differences among study sites due to differences in the benthic communities of the fishing grounds. Individuals displaying intermediate (intermediate survival chance) and severe (low survival chance) damage in the discard displayed higher values when gravel and bioclastic material was more abundant in the catch. Overall, 15% of the discarded individuals displayed any type of damage, from which 12% were severely damaged, and with Echinoderms displaying the highest mean proportion of damaged individuals (79.5 ± 2.9% of individuals). The target species displayed a high proportion of undamaged individuals to fishing impacts, which may represent an important factor for the maintenance of populations of this commercial species on the fishing grounds. © 2016</t>
  </si>
  <si>
    <t>SW4_0595</t>
  </si>
  <si>
    <t>Vasilakopoulos P., Maravelias C.D.</t>
  </si>
  <si>
    <t>A tale of two seas: a meta-analysis of crustacean stocks in the NE Atlantic and the Mediterranean Sea</t>
  </si>
  <si>
    <t>Fish and Fisheries</t>
  </si>
  <si>
    <t>17</t>
  </si>
  <si>
    <t>617</t>
  </si>
  <si>
    <t>636</t>
  </si>
  <si>
    <t>10.1111/faf.12133</t>
  </si>
  <si>
    <t>Meta-analysis of marine biological resources can elucidate general trends and patterns to inform scientists and improve management. Crustacean stocks are indispensable for European and global fisheries; however, studies of their aggregate development have been rare and confined to smaller spatial and temporal scales compared to fish stocks. Here, we study the aggregate development of 63 NE Atlantic and Mediterranean crustacean stocks of six species (Nephrops norvegicus, Pandalus borealis, Parapenaeus longirostris, Aristeus antennatus, Aristaeomorpha foliacea and Squilla mantis) in 1990–2013 using biomass index data from official stock assessments. We implemented a dynamic factor analysis (DFA) to identify common underlying trends in biomass indices and investigate the correlation with the North Atlantic Oscillation (NAO) index. The analysis revealed increasing and decreasing trends in the northern and southern NE Atlantic, respectively, and stable or slowly increasing trends in the Mediterranean, which were not related to NAO. A separate meta-analysis of the fishing mortality (F) and biomass (B) of 39 analytically assessed crustacean stocks was also carried out to explore their development relative to MSY. NE Atlantic crustacean stocks have been exploited on average close to FMSY and remained well above BMSY in 1995–2013, while Mediterranean stocks have been exploited 2–4 times above FMSY in 2002–2012. Aggregate trends of European crustacean stocks are somewhat opposite to trends of fish stocks, suggesting possible cascading effects. This study highlights the two-speed fisheries management performance in the northern and southern European seas, despite most stocks being managed in the context of the European Union's Common Fisheries Policy. © 2015 John Wiley &amp; Sons Ltd</t>
  </si>
  <si>
    <t>SW4_0598</t>
  </si>
  <si>
    <t>Sguotti C., Lynam C.P., García-Carreras B., Ellis J.R., Engelhard G.H.</t>
  </si>
  <si>
    <t>Distribution of skates and sharks in the North Sea: 112 years of change</t>
  </si>
  <si>
    <t>Global change biology</t>
  </si>
  <si>
    <t>22</t>
  </si>
  <si>
    <t>2729</t>
  </si>
  <si>
    <t>2743</t>
  </si>
  <si>
    <t>10.1111/gcb.13316</t>
  </si>
  <si>
    <t>How have North Sea skate and shark assemblages changed since the early 20th century when bottom trawling became widespread, whilst their environment became increasingly impacted by fishing, climate change, habitat degradation and other anthropogenic pressures? This article examines long-term changes in the distribution and occurrence of the elasmobranch assemblage of the southern North Sea, based on extensive historical time series (1902-2013) of fishery-independent survey data. In general, larger species (thornback ray, tope, spurdog) exhibited long-term declines, and the largest (common skate complex) became locally extirpated (as did angelshark). Smaller species increased (spotted and starry ray, lesser-spotted dogfish) as did smooth-hound, likely benefiting from greater resilience to fishing and/or climate change. This indicates a fundamental shift from historical dominance of larger, commercially valuable species to current prevalence of smaller, more productive species often of low commercial value. In recent years, however, some trends have reversed, with the (cold-water associated) starry ray now declining and thornback ray increasing. This shift may be attributed to (i) fishing, including mechanised beam trawling introduced in the 1960s-1970s, and historical target fisheries for elasmobranchs; (ii) climate change, currently favouring warm-water above cold-water species; and (iii) habitat loss, including potential degradation of coastal and outer estuarine nursery habitats. The same anthropogenic pressures, here documented to have impacted North Sea elasmobranchs over the past century, are likewise impacting shelf seas worldwide and may increase in the future; therefore, parallel changes in elasmobranch communities in other regions are to be expected. © 2016 Crown Copyright. Global Change Biology published by John Wiley &amp; Sons Ltd.</t>
  </si>
  <si>
    <t>SW4_0623</t>
  </si>
  <si>
    <t>Nguyen T.V., Ravn-Jonsen L., Vestergaard N.</t>
  </si>
  <si>
    <t>Marginal Damage Cost of Nutrient Enrichment: The Case of the Baltic Sea</t>
  </si>
  <si>
    <t>Environmental and Resource Economics</t>
  </si>
  <si>
    <t>64</t>
  </si>
  <si>
    <t>109</t>
  </si>
  <si>
    <t>129</t>
  </si>
  <si>
    <t>10.1007/s10640-014-9859-8</t>
  </si>
  <si>
    <t>The purpose of this article is to investigate the link between marine pollution and marine renewable resources. An extended bio-economic model of a fishery is developed to include nutrient enrichment and built into a general model of the polluting and fishery sector with nutrient concentration and fish stock as state variables. The marginal damage function for nutrient enrichment is derived. This function can be compared with the marginal abatement cost and hence it provides a basis for policies that balance the use of nutrients in land-based industries (for example agriculture) with the external cost to the marine environment. The model is empirically applied to the case of the Baltic Sea, where Eastern Baltic cod fisheries are affected by nutrient enrichment. The results indicate that nitrogen loading needs to be reduced slightly (around 1 %) to reach optimal levels. The results also show that the optimal fishery policy plays a more important role in producing the net benefits than nitrogen reduction policies do. Further, the impact on the productivity of the fish stock from pollution reduction is higher when an optimal policy is followed. © 2015, Springer Science+Business Media Dordrecht.</t>
  </si>
  <si>
    <t>SW4_0638</t>
  </si>
  <si>
    <t>Speirs D.C., Greenstreet S.P.R., Heath M.R.</t>
  </si>
  <si>
    <t>Modelling the effects of fishing on the North Sea fish community size composition</t>
  </si>
  <si>
    <t>Ecological Modelling</t>
  </si>
  <si>
    <t>321</t>
  </si>
  <si>
    <t>35</t>
  </si>
  <si>
    <t>45</t>
  </si>
  <si>
    <t>10.1016/j.ecolmodel.2015.10.032</t>
  </si>
  <si>
    <t>Ecosystem-based management of the North Sea demersal fish community uses the large fish indicator (LFI), defined as the proportion by weight of fish caught in the International Bottom Trawl Survey (IBTS) exceeding a length of 40 cm. Current values of the LFI are ~0.15, but the European Union (EU) Marine Strategy Framework Directive (MSFD) requires a value of 0.3 be reached by 2020. An LFI calculated from an eight-species subset correlated closely with the full community LFI, thereby permitting an exploration of the effects of various fishing scenarios on projected values of the LFI using an extension of a previously published multi-species length-structured model that included these key species. The model replicated historical changes in biomass and size composition of individual species, and generated an LFI that was significantly correlated with observations. A community-wide reduction in fishing mortality of ~60% from 2008 values was necessary to meet the LFI target, driven mainly by changes in cod and saithe. A 70% reduction in cod fishing mortality alone, or a 75% reduction in otter trawl effort, was also sufficient to achieve the target. Reductions in fishing mortality necessary to achieve maximum sustainable harvesting rates are projected to result in the LFI over-shooting its target. © 2015 The Authors.</t>
  </si>
  <si>
    <t>SW4_0665</t>
  </si>
  <si>
    <t>Szostek C.L., Murray L.G., Bell E., Rayner G., Kaiser M.J.</t>
  </si>
  <si>
    <t>Natural vs. fishing disturbance: Drivers of community composition on traditional king scallop, Pecten maximus, fishing grounds</t>
  </si>
  <si>
    <t>73</t>
  </si>
  <si>
    <t>i70</t>
  </si>
  <si>
    <t>i83</t>
  </si>
  <si>
    <t>10.1093/icesjms/fsv152</t>
  </si>
  <si>
    <t>Scallop dredging is considered to be one of the most damaging forms of fishing to benthic habitats, although these effects vary among different habitats. The present study characterizes the biological communities that occur within the spatial limits of the English Channel king scallop dredge fishery in relation to key environmental drivers [mean seabed temperature; seabed temperature range; interannual temperature variation; bed shear stress (BSS); substrate characteristics; and depth] and across a gradient of scallop dredging intensity derived from vessel monitoring system data. Dredge fishing intensity was not correlated with species richness, species diversity, or species composition. However, increasing tidal BSS had a significant negative correlation with species richness and diversity. This outcome indicates that it is not possible to demonstrate that there is an effect of scallop fishing within the current spatial limits of the king scallop dredge fishery. This may be because historical dredge fishing could have already altered the benthic communities within the area of the scallop fishery to those that are resilient to scallop dredging, or that fishing disturbance has no impact over and above natural physical disturbance within the fishery. An analysis of biological and life history traits revealed that there was no relationship between recent fishing intensity, or BSS, and the functional composition of the communities present. However, even the lowest BSS values in the present study could be considered relatively high compared with areas outside the spatial boundaries of the fishery. Two distinct habitat groups were identified, based on the environmental drivers. These two groups were largely characterized by depth: deep (western) and shallow (eastern) sites. Species with traits that increase resilience to physical disturbance were abundant across all sample sites. Management concerning the environmental impacts of the fishery is discussed in terms of the spatial footprint of the fishery and predicted recovery time-scales for the associated benthic communities. © 2015 International Council for the Exploration of the Sea 2015. All rights reserved. For Permissions, please email: journals.permissions@oup.com.</t>
  </si>
  <si>
    <t>SW4_0666</t>
  </si>
  <si>
    <t>Buhl-Mortensen L., Ellingsen K.E., Buhl-Mortensen P., Skaar K.L., Gonzalez-Mirelis G.</t>
  </si>
  <si>
    <t>Trawling disturbance on megabenthos and sediment in the Barents Sea: Chronic effects on density, diversity, and composition</t>
  </si>
  <si>
    <t>i98</t>
  </si>
  <si>
    <t>i114</t>
  </si>
  <si>
    <t>10.1093/icesjms/fsv200</t>
  </si>
  <si>
    <t>Bottom-trawl fisheries are expanding into deeper habitats and higher latitudes, but our understanding of their effects in these areas is limited. The ecological importance of habitat-forming megabenthos and their vulnerability to trawling is acknowledged, but studies on effects are few. Our objective was to investigate chronic effects of otter trawl fishery on substratum and megabenthos on the shelf (50-400 m) and slope (400-2000 m) in the southern Barents Sea. The study area represents a wide range in the history of fishing intensity (FI). Physical impact of trawling, density of trawl marks (TMs), was quantified on 250 video transects from shelf and slope, and megabenthos (&gt;2 cm) composition was studied on 149 video transects from the shelf. The number of satellite-recorded vessels within grid cells 5 × 5 km was used as a proxy for FI in the TM analysis and for the megabenthos records within a 2-km radius around the transects. The effects of using different search area sizes were tested. Patterns in the density of TMs and megabenthos composition were compared with FI using linear regression and correspondence analysis. Occurrence of TMs was not directly related to FI but to bottom type, whereas megabenthos density and diversity showed a negative relation. For 79 of the 97 most common taxa, density was negatively correlated with FI. The sponges Craniella zetlandica and Phakellia/Axinella were particularly vulnerable, but also Flabellum macandrewi (Scleractinia), Ditrupa arietina (Polychaeta), Funiculina quadrangularis (Pennatulacea), and Spatangus purpureus (Echinoidea) were negatively correlated with FI, whereas asteroids, lamp shells, and small sponges showed a positive trend. Our results are an important step towards the understanding of chronic effects of bottom trawling and are discussed in relation to the descriptors "Biological diversity" and "Seafloor integrity" in the EU Marine strategic framework directive. © 2015 International Council for the Exploration of the Sea 2015. All rights reserved. For Permissions, please email: journals.permissions@oup.com.</t>
  </si>
  <si>
    <t>SW4_0675</t>
  </si>
  <si>
    <t>Van Denderen P.D., Bolam S.G., Hiddink J.G., Jennings S., Kenny A., Rijnsdorp A.D., Van Kooten T.</t>
  </si>
  <si>
    <t>Similar effects of bottom trawling and natural disturbance on composition and function of benthic communities across habitats</t>
  </si>
  <si>
    <t>Marine Ecology Progress Series</t>
  </si>
  <si>
    <t>541</t>
  </si>
  <si>
    <t>10.3354/meps11550</t>
  </si>
  <si>
    <t>Bottom trawl fishing has widespread impacts on benthic habitats and communities. The benthic response to trawling seems to be smaller or absent in areas exposed to high natural disturbance, leading to the hypothesis that natural and trawl disturbance affect benthic communities in a similar way. However, systematic tests of this hypothesis at large spatial scales and with data from sites spanning a large range of natural disturbance do not exist. Here, we examine the effects of trawl and natural (tidal-bed shear stress) disturbance on benthic communities over gradients of commercial bottom trawling effort in 8 areas in the North and Irish Seas. Using a traitbased approach, that classified species by life-history strategies or by characteristics that provide a proxy for their role in community function, we found support for the hypothesis that trawl and natural disturbance affect benthic communities in similar ways. Both sources of disturbance caused declines in long-living, hard-bodied (exoskeleton) and suspension-feeding organisms. Given these similar impacts, there was no detectable trawling effect on communities exposed to high natural disturbance. Conversely, in 3 out of 5 areas with low bed shear stress, responses to trawling were detected and resulted in community compositions comparable with those in areas subject to high natural disturbance, with communities being composed of either small-sized, deposit-feeding animals or mobile scavengers and predators. The findings highlight that knowledge of the interacting effects of trawl and natural disturbance will help to identify areas that are more or less resilient to trawling and support the development of management plans that account for the environmental effects of fishing. © Inter-Research 2015.</t>
  </si>
  <si>
    <t>SW4_0689</t>
  </si>
  <si>
    <t>Puig P., Martín J., Masqué P., Palanques A.</t>
  </si>
  <si>
    <t>Increasing sediment accumulation rates in la Fonera (Palamõs) submarine canyon axis and their relationship with bottom trawling activities</t>
  </si>
  <si>
    <t>Geophysical Research Letters</t>
  </si>
  <si>
    <t>42</t>
  </si>
  <si>
    <t>19</t>
  </si>
  <si>
    <t>8106</t>
  </si>
  <si>
    <t>8113</t>
  </si>
  <si>
    <t>10.1002/2015GL065052</t>
  </si>
  <si>
    <t>Previous studies conducted in La Fonera (Palamõs) submarine canyon (NW Mediterranean) found that trawling activities along the canyon flanks cause resuspension and transport of sediments toward the canyon axis. 210Pb chronology supported by 137Cs dating applied to a sediment core collected at 1750 m in 2002 suggested a doubling of the sediment accumulation rate since the 1970s, coincident with the rapid industrialization of the local trawling fleet. The same canyon area has been revisited a decade later, and new data are consistent with a sedimentary regime shift during the 1970s and also suggest that the accumulation rate during the last decade could be greater than expected, approaching ~2.4 cm yr-1 (compared to ~0.25 cm yr-1 pre-1970s). These results support the hypothesis that commercial bottom trawling can substantially affect sediment dynamics and budgets on continental margins, eventually initiating the formation of anthropogenic depocenters in submarine canyon environments. Key Points Sediment accumulation rates on continental margins can be altered by trawling activities Submarine canyons can host anthropogenic sedimentary depocenters along their axes © 2015. The Authors.</t>
  </si>
  <si>
    <t>SW4_0693</t>
  </si>
  <si>
    <t>Domènech F., Álvarez de Quevedo I., Merchán M., Revuelta O., Vélez-Rubio G., Bitón S., Cardona L., Tomás J.</t>
  </si>
  <si>
    <t>Incidental catch of marine turtles by Spanish bottom trawlers in the western Mediterranean</t>
  </si>
  <si>
    <t>Aquatic Conservation: Marine and Freshwater Ecosystems</t>
  </si>
  <si>
    <t>5</t>
  </si>
  <si>
    <t>539</t>
  </si>
  <si>
    <t>550</t>
  </si>
  <si>
    <t>10.1002/aqc.2463</t>
  </si>
  <si>
    <t>A questionnaire-based survey of fishermen was conducted in the Valencia region (eastern Spain) to assess the levels of marine turtle bycatch. Interviews covered 41.3% of the bottom trawling fleet in the region and included 111 fishermen (one per boat). Results were combined with those from previous studies conducted in neighbouring regions using the same methodology to assess the global impact of bottom trawling on the western Mediterranean stock of the loggerhead turtle (Caretta caretta). Estimated turtle catch per unit effort (CPUE) is 0.09 turtles per vessel per month, according to the information reported by fishermen. As a consequence, the whole fleet of bottom trawlers operating off the Valencia region was involved annually in 238 turtle bycatch events (95%, CI: 173-304). Ivlev's electivity index revealed that bottom trawling bycatch was higher than expected according to fishing effort in the northern part of the study area, where the continental shelf widens. The fishermen's perception was that the local stock of loggerhead turtles is declining, and that drifting longlines and bottom trawling are, at least in part, responsible for this trend. According to previous studies as well as the current results, bottom trawlers operating off mainland Spain capture mainly loggerhead turtles from the rookeries in the eastern Mediterranean, with only a low percentage of turtles of Atlantic origin. Loggerhead turtle bycatch by bottom trawling deserves more attention in the Valencia region, particularly in its northern part. Conservation measures in the area are discussed. © 2015 John Wiley &amp; Sons, Ltd.</t>
  </si>
  <si>
    <t>SW4_0694</t>
  </si>
  <si>
    <t>Fernández-Chacón A., Moland E., Espeland S.H., Olsen E.M.</t>
  </si>
  <si>
    <t>Demographic effects of full vs. partial protection from harvesting: Inference from an empirical before-after control-impact study on Atlantic cod</t>
  </si>
  <si>
    <t>Journal of Applied Ecology</t>
  </si>
  <si>
    <t>52</t>
  </si>
  <si>
    <t>1206</t>
  </si>
  <si>
    <t>1215</t>
  </si>
  <si>
    <t>10.1111/1365-2664.12477</t>
  </si>
  <si>
    <t>In recent years, marine protected areas (MPAs) excluding all or some fishing activities have become widely applied as a tool to rebuild marine ecosystems and fisheries, but still, our knowledge of the effects of MPAs on the demography of harvested populations remains scarce, especially in cases where partly protected areas are still supporting some fishing activities. Here, we investigated the influence of partial protection - excluding fixed gears such as gillnets and traps but still allowing a hook and line fishery - on the demography of Atlantic cod Gadus morhua along the Norwegian Skagerrak coast. To do so, we applied novel multi-event models to a 9-year data set containing both live recaptures and dead recoveries of marked fish of different sizes collected before and after the implementation of an MPA, also including several unprotected sites. At the MPA site, the annual proportion of deaths due to fishing decreased from 0·59 before MPA implementation to 0·32 after MPA implementation. As a result, annual survival increased by 167% (from 0·09 to 0·24) for small (16-44 cm) and 83% (from 0·23 to 0·42) for big (45-97 cm) cod, respectively. Average survival was lower in unprotected areas, and annual fishing mortality was higher, representing almost 100% of the total mortality of large-sized cod in some years. Annual emigration rates (i.e. spillover from the MPA) increased in the last years of the study, but no differences in body growth were detected between sites. Closure of the fishery within the MPA would further increase the annual survival of smaller individuals by 100% (from 0·24 ± 0·07 to 0·48 ± 0·11) and that of larger individuals by 44% (from 0·42 ± 0·05 to 0·60 ± 0·09). Synthesis and applications.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 © 2015 British Ecological Society.</t>
  </si>
  <si>
    <t>SW4_0707</t>
  </si>
  <si>
    <t>Castellote M., Brotons J.M., Chicote C., Gazo M., Cerdà M.</t>
  </si>
  <si>
    <t>Long-term acoustic monitoring of bottlenose dolphins, Tursiops truncatus, in marine protected areas in the Spanish Mediterranean Sea</t>
  </si>
  <si>
    <t>Ocean and Coastal Management</t>
  </si>
  <si>
    <t>113</t>
  </si>
  <si>
    <t>54</t>
  </si>
  <si>
    <t>66</t>
  </si>
  <si>
    <t>10.1016/j.ocecoaman.2015.05.017</t>
  </si>
  <si>
    <t>The presence of bottlenose dolphins (Tursiops truncatus) was monitored with echolocation loggers (T-POD) for 12 months in seven Spanish Mediterranean Marine Protected Areas (MPA). Differences and particularities in dolphin seasonal occurrence and habitat use in each MPA are discussed. While bottlenose dolphins were detected year round and at all hours of the day in most of these MPAs, there was a clear preference for the winter period and the night time. At least two of these MPAs provided a more suitable foraging habitat than their surrounding environments. This monitoring method was precise enough to describe the sensitivity of bottlenose dolphins to human activities in and around MPAs. Anthropogenic activities considered in this study included fish farming, presence of commercial trawling, artisanal set nets, and recreational activities (i.e. SCUBA diving and anchoring vessels). MPAs with fish farms or nearby fish trawling activity yielded highest levels of dolphin presence due to an increase in the concentration of prey resources. Diel patterns in dolphin presence were presumably affected by set netting, where dolphins predated on net catches but avoided encounters with fishermen. An inverse relationship between dolphin presence and average intensity of recreational activities was found. A preference for months and times of day of low intensity of recreational activity suggests that human presence in these MPAs might displace bottlenose dolphins. The cost-effective monitoring method presented in this study could help developing required monitoring programs in Spanish Mediterranean protected waters under the European Union Habitats Directive and the Marine Strategy Framework Directive. © 2015 Elsevier Ltd.</t>
  </si>
  <si>
    <t>SW4_0715</t>
  </si>
  <si>
    <t>Königson S., Lövgren J., Hjelm J., Ovegård M., Ljunghager F., Lunneryd S.-G.</t>
  </si>
  <si>
    <t>Seal exclusion devices in cod pots prevent seal bycatch and affect their catchability of cod</t>
  </si>
  <si>
    <t>167</t>
  </si>
  <si>
    <t>122</t>
  </si>
  <si>
    <t>10.1016/j.fishres.2015.01.013</t>
  </si>
  <si>
    <t>In order to maintain a viable inshore fishing industry, it is important to limit the incidence of seal-inflicted damage to static fishing gear and additional catch losses. Studies in the Baltic Sea have shown that this could be achieved by implementing alternative fishing methods, e.g. by using fish pots instead of lines or gillnets. However, as in net and line fisheries, a pot fishery could also result in bycatch of seals. In order to prevent these bycatches, pot entrances were equipped with seal exclusion devices (SEDs) of various sizes and shapes. A field study was conducted to investigate what effect different types of SEDs had on the bycatch of seals as well as on the pot's catchability. When pots where equipped with SEDs the bycatch of seals was reduced to zero without negatively affecting the pot's catchability. The shape and size of the entrance did have a significant effect on the pot's catchability and the size of the fish. Using symmetrical oval shaped entrances along with larger rectangular entrances divided into two smaller openings increased the pot's catchability. © 2015 Elsevier B.V.</t>
  </si>
  <si>
    <t>ILVO person</t>
  </si>
  <si>
    <t>traditional deep-water cast nets</t>
  </si>
  <si>
    <t>statistical test not mentioned</t>
  </si>
  <si>
    <t>Merlangius merlangus euxinus</t>
  </si>
  <si>
    <t>other fish (9) and mollusca (2)</t>
  </si>
  <si>
    <t>catch</t>
  </si>
  <si>
    <t>bycatch</t>
  </si>
  <si>
    <t>The rate of whiting among all individuals was very high (98.85%) and the number of non-target species was found very low (23.35%). It is concluded that the deep water cast nets are beneficial for the ecosystem-based fisheries management due to high selectivity, less probability of ghost fishing and high survival rate of captured fish</t>
  </si>
  <si>
    <t>Gert Van Hoey</t>
  </si>
  <si>
    <t xml:space="preserve">Video survey; Norwegian Mareano program </t>
  </si>
  <si>
    <t>linear regression and correspondence analysis</t>
  </si>
  <si>
    <t>Hard</t>
  </si>
  <si>
    <t>all megabenthos</t>
  </si>
  <si>
    <t>small sponges</t>
  </si>
  <si>
    <t>Density</t>
  </si>
  <si>
    <t>stern trawlers targeting gadoids</t>
  </si>
  <si>
    <t>The sponges Craniella zetlandica and Phakellia/Axinella were particularly vulnerable, but also Flabellum macandrewi (Scleractinia), Ditrupa arietina (Polychaeta), Funiculina quadrangularis (Pennatulacea), and purpureus (Echinoidea)were negatively correlated with FI, whereas asteroids, lamp shells, and small sponges showeda positive trend. Spatangus</t>
  </si>
  <si>
    <t>Hard bottom (not in sediment list)</t>
  </si>
  <si>
    <t>asteroids and lamp shells</t>
  </si>
  <si>
    <t>Fishing intensity</t>
  </si>
  <si>
    <t>Analyst</t>
  </si>
  <si>
    <t>Whiting_traditional deep-water cast nets</t>
  </si>
  <si>
    <t>hurdle Bayesian spatial model</t>
  </si>
  <si>
    <t>Aequipecten opercularis</t>
  </si>
  <si>
    <t>Fishing effort</t>
  </si>
  <si>
    <t>not specified</t>
  </si>
  <si>
    <t>Other environmental drivers investigated, as daily upwelling conditions, daily
river flow, and sediment characteristics</t>
  </si>
  <si>
    <t>A hurdle Bayesian spatial model fitted to observers’ catch and effort data showed that the probability of occurrence and abundance of the species increased with fishing effort and decreased in sandy bottoms. Moreover, abundance increased with upwelling intensity and decreased with continental runoff and along the fishing season.</t>
  </si>
  <si>
    <t>Roses otter trawl fishing vessel using a commercial bottom trawl net with a cod-end with a square mesh size of 40 mm.</t>
  </si>
  <si>
    <t>abundance–biomass comparison (ABC) curves and the W statistic_length-frequency distributions_functional diversity indices_number of species_shannon_Mann–Whitney U test</t>
  </si>
  <si>
    <t>Fish assemblages</t>
  </si>
  <si>
    <t>length-frequency</t>
  </si>
  <si>
    <r>
      <t xml:space="preserve">This study seems to reveal changes at the community and population levels in demersal fish assemblages a short time after the cessation of fishing activity on the continental shelf in the NW Mediterranean Sea. Considering the commercial importance of </t>
    </r>
    <r>
      <rPr>
        <sz val="8.5"/>
        <color rgb="FF000000"/>
        <rFont val="T1-gul-regular-italic"/>
      </rPr>
      <t xml:space="preserve">M. merluccius </t>
    </r>
    <r>
      <rPr>
        <sz val="8.5"/>
        <color rgb="FF000000"/>
        <rFont val="T1-gul-regular"/>
      </rPr>
      <t>throughout this geographical subarea area of (named ‘northern GSA-06’) (</t>
    </r>
    <r>
      <rPr>
        <sz val="8.5"/>
        <color rgb="FF0081AD"/>
        <rFont val="T1-gul-regular"/>
      </rPr>
      <t>Recasens et al.</t>
    </r>
    <r>
      <rPr>
        <sz val="8.5"/>
        <color rgb="FF000000"/>
        <rFont val="T1-gul-regular"/>
      </rPr>
      <t xml:space="preserve">, </t>
    </r>
    <r>
      <rPr>
        <sz val="8.5"/>
        <color rgb="FF0081AD"/>
        <rFont val="T1-gul-regular"/>
      </rPr>
      <t>1998</t>
    </r>
    <r>
      <rPr>
        <sz val="8.5"/>
        <color rgb="FF000000"/>
        <rFont val="T1-gul-regular"/>
      </rPr>
      <t xml:space="preserve">; </t>
    </r>
    <r>
      <rPr>
        <sz val="8.5"/>
        <color rgb="FF0081AD"/>
        <rFont val="T1-gul-regular"/>
      </rPr>
      <t>Lleonart et al.</t>
    </r>
    <r>
      <rPr>
        <sz val="8.5"/>
        <color rgb="FF000000"/>
        <rFont val="T1-gul-regular"/>
      </rPr>
      <t xml:space="preserve">, </t>
    </r>
    <r>
      <rPr>
        <sz val="8.5"/>
        <color rgb="FF0081AD"/>
        <rFont val="T1-gul-regular"/>
      </rPr>
      <t>2003</t>
    </r>
    <r>
      <rPr>
        <sz val="8.5"/>
        <color rgb="FF000000"/>
        <rFont val="T1-gul-regular"/>
      </rPr>
      <t>), the increase in recruits in the FCA can be considered great news for the population dynamics of fisheries stock enhancement. From an ecological approach, the noticeable increase in many species was the key factor explaining the evolution of the structure and composition of the fish assemblage inside the FCA. Interestingly, the initial recovery of the community entailed a drastic disturbance, although the remaining indicators analyzed in the present study (i.e., species distribution, length–frequency and diversity metrics) showed a clear benefit on the fish assemblage from the cessation of fishing.</t>
    </r>
  </si>
  <si>
    <t>The comparative analysis on the impacts of odontocetes species and fishery on the food web showed that those due to fishing exploitation are greater than those due to cetacean predation. Trawling was estimated to be the most negatively impacting fishing gear considering the mortality rates, consumption flows and negative mixed trophic impacts. On the other hand, the striped dolphin was the main impact on the food web due to its highest consumption flows.</t>
  </si>
  <si>
    <t>Food web indices</t>
  </si>
  <si>
    <r>
      <t xml:space="preserve">The small-scale fishery (gillnets, trammel nets, set long lines, traps) is characterized by vessels with a length-over-all (LOA) of 6–12 m limiting operation to the coastal grounds, while the bottom otter trawls (LOA of 12–18 m) mainly exploit the shelf break and slope (Russo et al. </t>
    </r>
    <r>
      <rPr>
        <sz val="10"/>
        <color rgb="FF0000FF"/>
        <rFont val="Times New Roman"/>
        <family val="1"/>
      </rPr>
      <t>2017</t>
    </r>
    <r>
      <rPr>
        <sz val="10"/>
        <color rgb="FF000000"/>
        <rFont val="Times New Roman"/>
        <family val="1"/>
      </rPr>
      <t>)</t>
    </r>
  </si>
  <si>
    <t>Ecopath</t>
  </si>
  <si>
    <t>Impact of fishery as factor mentioned, fishery data (VMS) used, but does not appear as structuring factor for the fish assemblages. Some assemblages characterizded by higher fishing effort than others, but the impact trend, magnitude not investigated</t>
  </si>
  <si>
    <t>Biogeochemical parameters and fluxes</t>
  </si>
  <si>
    <t>Conventional 12 m wide beam trawl + pulse trawl (HFK PulseWing)</t>
  </si>
  <si>
    <r>
      <t xml:space="preserve">A reduction of sedimentary chlorophyll </t>
    </r>
    <r>
      <rPr>
        <i/>
        <sz val="11"/>
        <color theme="1"/>
        <rFont val="Calibri"/>
        <family val="2"/>
        <scheme val="minor"/>
      </rPr>
      <t xml:space="preserve">a </t>
    </r>
    <r>
      <rPr>
        <sz val="11"/>
        <color theme="1"/>
        <rFont val="Calibri"/>
        <family val="2"/>
        <scheme val="minor"/>
      </rPr>
      <t>was observed, which was larger following tickler chain (83%) compared to PulseWing trawling (43%). This displacement of surface material caused significant decreases in the sediment oxygen consumption in tickler chain (41%) and PulseWing trawled samples (33%) along with a deeper penetration of oxygen in the sediment (tickler chain: 3.78 mm, PulseWing: 3.17 mm) compared to untrawled areas (2.27 mm). Our research implies that bottom trawl disturbance can lead to immediate declines in benthic community metabolism, with tickler chain trawling exhibiting more prominant alterations than PulseWing trawling on benthic biogeochemical processes.</t>
    </r>
  </si>
  <si>
    <r>
      <t xml:space="preserve">We demonstrate that gannets fed either on natural prey, or </t>
    </r>
    <r>
      <rPr>
        <sz val="7"/>
        <color theme="1"/>
        <rFont val="AdvOT596495f2+fb"/>
      </rPr>
      <t>fi</t>
    </r>
    <r>
      <rPr>
        <sz val="7"/>
        <color theme="1"/>
        <rFont val="Times New Roman"/>
        <family val="1"/>
      </rPr>
      <t>shery wastes, but that discard consumption induced increased seabird foraging e</t>
    </r>
    <r>
      <rPr>
        <sz val="7"/>
        <color theme="1"/>
        <rFont val="AdvOT596495f2+fb"/>
      </rPr>
      <t>ff</t>
    </r>
    <r>
      <rPr>
        <sz val="7"/>
        <color theme="1"/>
        <rFont val="Times New Roman"/>
        <family val="1"/>
      </rPr>
      <t>ort and reduced adult body condition. These changes are concomitant with reduced gannet reproductive success, and reduced growth rate of their breeding population.</t>
    </r>
  </si>
  <si>
    <t>GPS tagging</t>
  </si>
  <si>
    <t>One way anova</t>
  </si>
  <si>
    <t>Mediterranean bottom twin-trawling</t>
  </si>
  <si>
    <t>number of sea turtles</t>
  </si>
  <si>
    <t>No real data on how much turtle escape due to the net adaptations, only that their where 10 catched. Quote from the paper :In particular, the Supershooter successfully operates by expelling sea turtles from the net and reducing the debris.</t>
  </si>
  <si>
    <t>Presence</t>
  </si>
  <si>
    <t>No real impact of fishery, only determination of linkage between fishery activity, primary prodution and fish production (based on catches)</t>
  </si>
  <si>
    <t>Sea-bottom contact in general</t>
  </si>
  <si>
    <t>In the Gulf of Trieste the leadline is usually operated close to the bottom. However, the video cameras documented that the net was always pursed before the leadline touched the bottom, thus involving a negligible seabed impact. As regards the Italian and Croatian PS operated in deep water, the purse wire was always recovered when the leadline was still quite distant from the bottom, indicating that, also in this case, contact with the bottom is negligible.</t>
  </si>
  <si>
    <t>Bottom contact</t>
  </si>
  <si>
    <t>bottom contact of leadline</t>
  </si>
  <si>
    <r>
      <t xml:space="preserve">Comparison of the depth values recorded by the sensors during </t>
    </r>
    <r>
      <rPr>
        <sz val="8"/>
        <color theme="1"/>
        <rFont val="AdvOT596495f2+fb"/>
      </rPr>
      <t>fi</t>
    </r>
    <r>
      <rPr>
        <sz val="8"/>
        <color theme="1"/>
        <rFont val="Times New Roman"/>
        <family val="1"/>
      </rPr>
      <t xml:space="preserve">shing operations to the bottom depth data allowed estimating the bottom impact of the PS fleet </t>
    </r>
  </si>
  <si>
    <t>descriptive</t>
  </si>
  <si>
    <t>The trawling intensity is based on the combined intensity of otter trawling, demersal seining, beam trawling and dredging (Eigaard et al., 2017)</t>
  </si>
  <si>
    <t>Trait composition diet</t>
  </si>
  <si>
    <r>
      <t>Bottom trawling had signi</t>
    </r>
    <r>
      <rPr>
        <sz val="8"/>
        <color theme="1"/>
        <rFont val="AdvOT596495f2+fb"/>
      </rPr>
      <t>fi</t>
    </r>
    <r>
      <rPr>
        <sz val="8"/>
        <color theme="1"/>
        <rFont val="Times New Roman"/>
        <family val="1"/>
      </rPr>
      <t>cant statistical e</t>
    </r>
    <r>
      <rPr>
        <sz val="8"/>
        <color theme="1"/>
        <rFont val="AdvOT596495f2+fb"/>
      </rPr>
      <t>ff</t>
    </r>
    <r>
      <rPr>
        <sz val="8"/>
        <color theme="1"/>
        <rFont val="Times New Roman"/>
        <family val="1"/>
      </rPr>
      <t>ects (P &lt; .05) on the trait diet composition of plaice in habitat cluster 1 for all univariate measures of diet diversity except the total number of trait modalities. Plaice targeted small to medium sized infaunal burrowers and deeper dwelling infaunal species. Its diet was significantly affected by bottom trawling, which caused a reduction in prey biomass in their stomachs rather than a shift in trait composition.</t>
    </r>
  </si>
  <si>
    <t>distance-based linear models (DISTLM)</t>
  </si>
  <si>
    <t>Arenicola spp.</t>
  </si>
  <si>
    <t>Bat collection (lugworm )</t>
  </si>
  <si>
    <t>total number</t>
  </si>
  <si>
    <t>Low impact based on % harvested compared to total population: Paper "In 2015, the number of lugworms dug by recreational fishermen represented respectively 3.6 % of the number of lugworms (both species combined) greater than 3 g at Wx, 2.9 % at LT, 0.9 % at FM, and 13.9 % at Au, and respectively 0.8 %.</t>
  </si>
  <si>
    <t>Grid whereof in quadrants the amount of faecal casts were counted._Every 3 to 5 sampling points, lugworms were dug using either an Alvey bait pump</t>
  </si>
  <si>
    <t>the number of diggers and estimated average catches</t>
  </si>
  <si>
    <t>Scuba diving_three replicate belt-transects of 25×5m (125m2)</t>
  </si>
  <si>
    <t>Univariate two-way permutational analyses of variance (PERMANOVA)</t>
  </si>
  <si>
    <t>Fish community</t>
  </si>
  <si>
    <t>Protection level</t>
  </si>
  <si>
    <t>Significant effect of protection level and habitat on all fish community variables</t>
  </si>
  <si>
    <t>Biomass</t>
  </si>
  <si>
    <t>46.8 and 39.3% of dominant red algae taxonomic groups Peyssonneliaceae and Corallinophycidae biomass reduction</t>
  </si>
  <si>
    <t>N90 biodiversity index</t>
  </si>
  <si>
    <t>N90 biodiversity index showed higher mean values of algae 30 species in NTA than in TA (7.0 and 4.9, respectively</t>
  </si>
  <si>
    <t>no differences were detected neither for sessile nor for mobile fauna</t>
  </si>
  <si>
    <t>sessile and mobile epifauna</t>
  </si>
  <si>
    <t>The beam trawl used had horizontal and vertical openings of 2 m and 0.5 m, respectively, and a cod-end mesh size of 5 mm.</t>
  </si>
  <si>
    <t>fauna was compared between TA and NTA using the Student’s t-test</t>
  </si>
  <si>
    <t>mechanized dredge</t>
  </si>
  <si>
    <t>two-factor ANOVA</t>
  </si>
  <si>
    <t>Donax trunculus clam fishery</t>
  </si>
  <si>
    <t>42 weight discarded, mainly wedge clam undersizedindividuals and non-commercial molluscs, decapods and echinoderms</t>
  </si>
  <si>
    <t>Damage</t>
  </si>
  <si>
    <r>
      <t xml:space="preserve">Overall, 15% of the discarded individualsdisplayed any type of damage, from which 12% were severely damaged, and with Echinoderms displayingthe highest mean proportion of damaged individuals (79.5 </t>
    </r>
    <r>
      <rPr>
        <sz val="7"/>
        <color theme="1"/>
        <rFont val="Arial"/>
        <family val="2"/>
      </rPr>
      <t xml:space="preserve">± </t>
    </r>
    <r>
      <rPr>
        <sz val="7"/>
        <color theme="1"/>
        <rFont val="Calibri"/>
        <family val="2"/>
        <scheme val="minor"/>
      </rPr>
      <t>2.9% of individuals).</t>
    </r>
  </si>
  <si>
    <t xml:space="preserve">We used the Speirs et al. (2010) discrete-time length-structuredmodel of the North Sea fish community </t>
  </si>
  <si>
    <t>The North Sea First Quarter (Q1) International Bottom TrawlSurvey (IBTS)</t>
  </si>
  <si>
    <t>fishing mortality</t>
  </si>
  <si>
    <t>Large fish indicator</t>
  </si>
  <si>
    <t>A community-wide reduction in fishing mortality of around 60% from 2008 values was necessary to meet the LFI target, driven mainly by changes in cod and saithe. A 70% reduction in cod fishing mortality alone, or a 75% reduction in otter trawl effort, was also sufficient to achieve the target</t>
  </si>
  <si>
    <t>scallop dredge_2m beam trawl_underwater camera sledge</t>
  </si>
  <si>
    <t>Permanova</t>
  </si>
  <si>
    <t>fishing intensity</t>
  </si>
  <si>
    <t>scallop biomass</t>
  </si>
  <si>
    <t>Epibenthic community</t>
  </si>
  <si>
    <t>all UK and non-UK scallop vessels</t>
  </si>
  <si>
    <t>Diversity indices</t>
  </si>
  <si>
    <t>Dredge fishing intensity was not correlated with species richness, species diversity, or species composition. This may be because historical dredge fishing could have already altered the benthic communities within the area of the scallop fishery to those that are resilient to scallop dredging, or that fishing disturbance has no impact over and above natural physical disturbance within the fishery.</t>
  </si>
  <si>
    <t>Species with traits that increase resilience to physical disturbancewere abundant across all sample sites</t>
  </si>
  <si>
    <t>functional traits</t>
  </si>
  <si>
    <r>
      <t xml:space="preserve">Pecten maximus </t>
    </r>
    <r>
      <rPr>
        <sz val="9"/>
        <color rgb="FF000000"/>
        <rFont val="Times New Roman"/>
        <family val="1"/>
      </rPr>
      <t>biomass retained by the dredges increased with FI with no habitat group (“Deep”</t>
    </r>
    <r>
      <rPr>
        <sz val="9"/>
        <color rgb="FF000000"/>
        <rFont val="AdvP4C4E59"/>
      </rPr>
      <t>/</t>
    </r>
    <r>
      <rPr>
        <sz val="9"/>
        <color rgb="FF000000"/>
        <rFont val="Times New Roman"/>
        <family val="1"/>
      </rPr>
      <t>“Shallow”) effect.</t>
    </r>
  </si>
  <si>
    <t>Redundancy analyses with trawling intensity as predictor variable</t>
  </si>
  <si>
    <t>Beam and otter trawl data</t>
  </si>
  <si>
    <t>other</t>
  </si>
  <si>
    <t>All habitats and sites: "high trawling disturbance led to trait compositions similar to those in areas subject to high shear stress"</t>
  </si>
  <si>
    <t>Muddy sand area</t>
  </si>
  <si>
    <t>Trawling caused significant changes in trait composition in Areas B, D and E, and these changes to community compositions comparable with those in areas subject to high shear stress. Trawling explained 52% of the variation in trait composition in B, 63% in D and 55% in E.</t>
  </si>
  <si>
    <t xml:space="preserve">No significant effects of trawl disturbance on trait composition were observed in the other areas (all p-values in permutation tests &gt; 0.24). Trawling explained only 9% of the variation in trait composition in A, </t>
  </si>
  <si>
    <t>No significant effects of trawl disturbance on trait composition were observed in the other areas (all p-values in permutation tests &gt; 0.24). Trawling explained only 0.3% in C, 19.5% in F, 26% in G and 1.4% in H.</t>
  </si>
  <si>
    <t>Sediment resuspension</t>
  </si>
  <si>
    <r>
      <t>We have documented a signi</t>
    </r>
    <r>
      <rPr>
        <sz val="9"/>
        <color theme="1"/>
        <rFont val="AdvTTe45e47d2+fb"/>
      </rPr>
      <t>fi</t>
    </r>
    <r>
      <rPr>
        <sz val="9"/>
        <color theme="1"/>
        <rFont val="Arial"/>
        <family val="2"/>
      </rPr>
      <t xml:space="preserve">cant increase in the net sediment accumulation rate in La Fonera (Palamós) lower canyon axis (1820m depth) since the 1970s, coinciding with the industrialization of the local trawling </t>
    </r>
    <r>
      <rPr>
        <sz val="9"/>
        <color theme="1"/>
        <rFont val="AdvTTe45e47d2+fb"/>
      </rPr>
      <t>fl</t>
    </r>
    <r>
      <rPr>
        <sz val="9"/>
        <color theme="1"/>
        <rFont val="Arial"/>
        <family val="2"/>
      </rPr>
      <t>eet.</t>
    </r>
  </si>
  <si>
    <t>sedimentation rate</t>
  </si>
  <si>
    <t>deep-sea shrimp A. antennatus_Palamós trawling fleet</t>
  </si>
  <si>
    <t>sediment corer (hydraulically damped KC multicorer)</t>
  </si>
  <si>
    <t>Comparison of patterns, no statistics</t>
  </si>
  <si>
    <t>questionnaire</t>
  </si>
  <si>
    <t>chi-squared test</t>
  </si>
  <si>
    <t>Caretta caretta</t>
  </si>
  <si>
    <t>fishing boats</t>
  </si>
  <si>
    <t>Estimated turtle catch per unit effort</t>
  </si>
  <si>
    <r>
      <t xml:space="preserve">Estimated turtle catch per unit effort (CPUE) is 0.09 turtles per vessel per month, according to the information reported by </t>
    </r>
    <r>
      <rPr>
        <sz val="9"/>
        <color theme="1"/>
        <rFont val="AdvTTf0797824+fb"/>
      </rPr>
      <t>fi</t>
    </r>
    <r>
      <rPr>
        <sz val="9"/>
        <color theme="1"/>
        <rFont val="Times New Roman"/>
        <family val="1"/>
      </rPr>
      <t xml:space="preserve">shermen. As a consequence, the whole </t>
    </r>
    <r>
      <rPr>
        <sz val="9"/>
        <color theme="1"/>
        <rFont val="AdvTTf0797824+fb"/>
      </rPr>
      <t>fl</t>
    </r>
    <r>
      <rPr>
        <sz val="9"/>
        <color theme="1"/>
        <rFont val="Times New Roman"/>
        <family val="1"/>
      </rPr>
      <t>eet of bottom trawlers operating off the Valencia region was involved annually in 238 turtle bycatch events (95%, CI: 173</t>
    </r>
    <r>
      <rPr>
        <sz val="9"/>
        <color theme="1"/>
        <rFont val="Arial"/>
        <family val="2"/>
      </rPr>
      <t>–</t>
    </r>
    <r>
      <rPr>
        <sz val="9"/>
        <color theme="1"/>
        <rFont val="Times New Roman"/>
        <family val="1"/>
      </rPr>
      <t>304)</t>
    </r>
  </si>
  <si>
    <t>Gadus morhua</t>
  </si>
  <si>
    <t>T-bar anchor tags attached at the base of the dorsal fin</t>
  </si>
  <si>
    <t>multi-event modelling framework, build in E-SURGE_five major parameters: dispersal (‘D’), growth (‘G’), survival (‘S’), fishing mortality proportions (‘M’) and event probabilities</t>
  </si>
  <si>
    <t>MPA BACI</t>
  </si>
  <si>
    <t>Average survival rates</t>
  </si>
  <si>
    <r>
      <t>the annual proportion of deaths due to fishing decreased from 0</t>
    </r>
    <r>
      <rPr>
        <sz val="10"/>
        <color theme="1"/>
        <rFont val="AdvP4C4E74"/>
      </rPr>
      <t>_</t>
    </r>
    <r>
      <rPr>
        <sz val="10"/>
        <color theme="1"/>
        <rFont val="Times New Roman"/>
        <family val="1"/>
      </rPr>
      <t>59 before MPA implementation to 0</t>
    </r>
    <r>
      <rPr>
        <sz val="10"/>
        <color theme="1"/>
        <rFont val="AdvP4C4E74"/>
      </rPr>
      <t>_</t>
    </r>
    <r>
      <rPr>
        <sz val="10"/>
        <color theme="1"/>
        <rFont val="Times New Roman"/>
        <family val="1"/>
      </rPr>
      <t>32 after MPA implementation. As a result, annual survival increased by 167% (from 0</t>
    </r>
    <r>
      <rPr>
        <sz val="10"/>
        <color theme="1"/>
        <rFont val="AdvP4C4E74"/>
      </rPr>
      <t>_</t>
    </r>
    <r>
      <rPr>
        <sz val="10"/>
        <color theme="1"/>
        <rFont val="Times New Roman"/>
        <family val="1"/>
      </rPr>
      <t>09 to 0</t>
    </r>
    <r>
      <rPr>
        <sz val="10"/>
        <color theme="1"/>
        <rFont val="AdvP4C4E74"/>
      </rPr>
      <t>_</t>
    </r>
    <r>
      <rPr>
        <sz val="10"/>
        <color theme="1"/>
        <rFont val="Times New Roman"/>
        <family val="1"/>
      </rPr>
      <t>24) for small (16</t>
    </r>
    <r>
      <rPr>
        <sz val="10"/>
        <color theme="1"/>
        <rFont val="Arial"/>
        <family val="2"/>
      </rPr>
      <t>–</t>
    </r>
    <r>
      <rPr>
        <sz val="10"/>
        <color theme="1"/>
        <rFont val="Times New Roman"/>
        <family val="1"/>
      </rPr>
      <t>44 cm) and 83% (from 0</t>
    </r>
    <r>
      <rPr>
        <sz val="10"/>
        <color theme="1"/>
        <rFont val="AdvP4C4E74"/>
      </rPr>
      <t>_</t>
    </r>
    <r>
      <rPr>
        <sz val="10"/>
        <color theme="1"/>
        <rFont val="Times New Roman"/>
        <family val="1"/>
      </rPr>
      <t>23 to 0</t>
    </r>
    <r>
      <rPr>
        <sz val="10"/>
        <color theme="1"/>
        <rFont val="AdvP4C4E74"/>
      </rPr>
      <t>_</t>
    </r>
    <r>
      <rPr>
        <sz val="10"/>
        <color theme="1"/>
        <rFont val="Times New Roman"/>
        <family val="1"/>
      </rPr>
      <t>42) for big (45</t>
    </r>
    <r>
      <rPr>
        <sz val="10"/>
        <color theme="1"/>
        <rFont val="Arial"/>
        <family val="2"/>
      </rPr>
      <t>–</t>
    </r>
    <r>
      <rPr>
        <sz val="10"/>
        <color theme="1"/>
        <rFont val="Times New Roman"/>
        <family val="1"/>
      </rPr>
      <t>97 cm) cod, respectively</t>
    </r>
  </si>
  <si>
    <t xml:space="preserve">number </t>
  </si>
  <si>
    <t>Cod_fish pots with seal exculusion device</t>
  </si>
  <si>
    <t>No seal bycatch: In total, 26 seals were bycaught: 13 grey seals and 13 harbour seals. Nine harbour seals were caught in the Skagerrak and four in the Baltic Sea, all grey seals where caught in the Baltic. Two greyseals caught in location 3 tore an opening in the side of the pot and got their flippers stuck inside the pot. These seals were not bycaught by entering the pot through the entrance, thereby not included in the analysis. All the other 24 seals included in the analysis were caught only in control pots.</t>
  </si>
  <si>
    <t>Fish pots with and without Seal exclusion device</t>
  </si>
  <si>
    <t>counts</t>
  </si>
  <si>
    <t>Cod_fish pots without seal exculusion device</t>
  </si>
  <si>
    <t>Seal bycatch: In total, 26 seals were bycaught: 13 grey seals and 13 harbour seals. Nine harbour seals were caught in the Skagerrak and four in the Baltic Sea, all grey seals where caught in the Baltic. Two greyseals caught in location 3 tore an opening in the side of the pot and got their flippers stuck inside the pot. These seals were not bycaught by entering the pot through the entrance, thereby not included in the analysis. All the other 24 seals included in the analysis were caught only in control pots.</t>
  </si>
  <si>
    <t>Nioz box corer _ BACI design</t>
  </si>
  <si>
    <t>Day grab _ Hamon grab _ box corer</t>
  </si>
  <si>
    <t>length frequencies_succes rate</t>
  </si>
  <si>
    <t>A one-way ANOVA _ BACI</t>
  </si>
  <si>
    <t>Craniella zetlandica _ Phakellia _ Axinella</t>
  </si>
  <si>
    <t>Flabellum macandrewi _  Ditrupa arietina _ Funiculina quadrangularis _ Spatangus purpureus</t>
  </si>
  <si>
    <t>Morus bassanus</t>
  </si>
  <si>
    <t>Pleuronectes platessa</t>
  </si>
  <si>
    <t>Red algae beds _ Peyssonnelia beds</t>
  </si>
  <si>
    <t>Donnax trunculus _  bivalves _ echinoderms</t>
  </si>
  <si>
    <t>8 species _ bentho and pelagic fish _ Nephrops</t>
  </si>
  <si>
    <t>Pecten maximus</t>
  </si>
  <si>
    <t>Halichoerus grypus _ Phoca vitulina</t>
  </si>
  <si>
    <t>Fishing hours per year _ fishing trips per year</t>
  </si>
  <si>
    <t>number of vessels _ total engine power</t>
  </si>
  <si>
    <t>Diversity _ density _ functional diversity</t>
  </si>
  <si>
    <t>Discarded fraction</t>
  </si>
  <si>
    <t xml:space="preserve">Stable isotope for diet _ body mass _ breeding success _ population </t>
  </si>
  <si>
    <t>number of individuals _ length frequencies _ Success rate _ CPUE</t>
  </si>
  <si>
    <t>Occurrence _ abundance</t>
  </si>
  <si>
    <t>FDis _ FDQ _ H’ _ S</t>
  </si>
  <si>
    <t>FEve _ FDiv</t>
  </si>
  <si>
    <t>sediment _ chlorophyll-a _ Benthic oxygen consumption/nutrient flux</t>
  </si>
  <si>
    <t>Bycatch of Seals</t>
  </si>
  <si>
    <t>Bycatch of Seas</t>
  </si>
  <si>
    <t>Community structure using nMDS</t>
  </si>
  <si>
    <t>Dominance patterns using W-statistic</t>
  </si>
  <si>
    <t>Posidonia</t>
  </si>
  <si>
    <t>Data from sensors and video cameras documented that purse seines do not exert adverse impacts on critical habitats such as Posidonia meadows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</si>
</sst>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0"/>
      <color theme="1"/>
      <name val="Calibri"/>
      <family val="2"/>
      <scheme val="minor"/>
    </font>
    <font>
      <sz val="10"/>
      <color theme="1"/>
      <name val="HelveticaNeueLTStd-Lt"/>
    </font>
    <font>
      <sz val="8.5"/>
      <color rgb="FF000000"/>
      <name val="T1-gul-regular"/>
    </font>
    <font>
      <sz val="8.5"/>
      <color rgb="FF000000"/>
      <name val="T1-gul-regular-italic"/>
    </font>
    <font>
      <sz val="8.5"/>
      <color rgb="FF0081AD"/>
      <name val="T1-gul-regular"/>
    </font>
    <font>
      <sz val="10"/>
      <color theme="1"/>
      <name val="Times New Roman"/>
      <family val="1"/>
    </font>
    <font>
      <sz val="10"/>
      <color rgb="FF000000"/>
      <name val="Times New Roman"/>
      <family val="1"/>
    </font>
    <font>
      <sz val="10"/>
      <color rgb="FF0000FF"/>
      <name val="Times New Roman"/>
      <family val="1"/>
    </font>
    <font>
      <i/>
      <sz val="11"/>
      <color theme="1"/>
      <name val="Calibri"/>
      <family val="2"/>
      <scheme val="minor"/>
    </font>
    <font>
      <sz val="7"/>
      <color theme="1"/>
      <name val="Times New Roman"/>
      <family val="1"/>
    </font>
    <font>
      <sz val="7"/>
      <color theme="1"/>
      <name val="AdvOT596495f2+fb"/>
    </font>
    <font>
      <sz val="9.5"/>
      <color theme="1"/>
      <name val="MinionPro-Regular"/>
    </font>
    <font>
      <sz val="9"/>
      <color theme="1"/>
      <name val="Times New Roman"/>
      <family val="1"/>
    </font>
    <font>
      <sz val="8"/>
      <color theme="1"/>
      <name val="Times New Roman"/>
      <family val="1"/>
    </font>
    <font>
      <sz val="8"/>
      <color theme="1"/>
      <name val="AdvOT596495f2+fb"/>
    </font>
    <font>
      <sz val="10"/>
      <color theme="1"/>
      <name val="Arial"/>
      <family val="2"/>
    </font>
    <font>
      <sz val="7"/>
      <color theme="1"/>
      <name val="Calibri"/>
      <family val="2"/>
      <scheme val="minor"/>
    </font>
    <font>
      <sz val="7"/>
      <color theme="1"/>
      <name val="Arial"/>
      <family val="2"/>
    </font>
    <font>
      <sz val="9"/>
      <color rgb="FF000000"/>
      <name val="Arial"/>
      <family val="2"/>
    </font>
    <font>
      <sz val="9"/>
      <color rgb="FF000000"/>
      <name val="Times New Roman"/>
      <family val="1"/>
    </font>
    <font>
      <sz val="9"/>
      <color rgb="FF000000"/>
      <name val="AdvP4C4E59"/>
    </font>
    <font>
      <sz val="9.5"/>
      <color rgb="FF1B1C20"/>
      <name val="Times New Roman"/>
      <family val="1"/>
    </font>
    <font>
      <sz val="9"/>
      <color theme="1"/>
      <name val="Arial"/>
      <family val="2"/>
    </font>
    <font>
      <sz val="9"/>
      <color theme="1"/>
      <name val="AdvTTe45e47d2+fb"/>
    </font>
    <font>
      <sz val="9"/>
      <color theme="1"/>
      <name val="AdvTTf0797824+fb"/>
    </font>
    <font>
      <sz val="10"/>
      <color theme="1"/>
      <name val="AdvP4C4E74"/>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cellStyleXfs>
  <cellXfs count="45">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7" fillId="0" borderId="0" xfId="1"/>
    <xf numFmtId="0" fontId="0" fillId="9" borderId="0" xfId="0" applyFill="1"/>
    <xf numFmtId="0" fontId="13" fillId="0" borderId="0" xfId="0" applyFont="1"/>
    <xf numFmtId="0" fontId="20" fillId="0" borderId="0" xfId="0" applyFont="1" applyAlignment="1">
      <alignment vertical="center"/>
    </xf>
    <xf numFmtId="0" fontId="23" fillId="0" borderId="0" xfId="0" applyFont="1" applyAlignment="1">
      <alignment vertical="center"/>
    </xf>
    <xf numFmtId="0" fontId="24" fillId="0" borderId="0" xfId="0" applyFont="1"/>
    <xf numFmtId="0" fontId="20" fillId="0" borderId="0" xfId="0" applyFont="1"/>
    <xf numFmtId="0" fontId="26" fillId="0" borderId="0" xfId="0" applyFont="1"/>
    <xf numFmtId="0" fontId="29" fillId="0" borderId="0" xfId="0" applyFont="1"/>
    <xf numFmtId="0" fontId="30" fillId="0" borderId="0" xfId="0" applyFont="1" applyAlignment="1">
      <alignment vertical="center"/>
    </xf>
    <xf numFmtId="0" fontId="0" fillId="0" borderId="0" xfId="0" applyFill="1"/>
    <xf numFmtId="0" fontId="7" fillId="0" borderId="0" xfId="1" applyFill="1"/>
    <xf numFmtId="0" fontId="0" fillId="0" borderId="0" xfId="0" applyFill="1" applyAlignment="1"/>
    <xf numFmtId="0" fontId="8" fillId="0" borderId="0" xfId="0" applyFont="1" applyFill="1"/>
    <xf numFmtId="0" fontId="9" fillId="0" borderId="0" xfId="0" applyFont="1" applyFill="1"/>
    <xf numFmtId="0" fontId="10" fillId="0" borderId="0" xfId="0" applyFont="1" applyFill="1"/>
    <xf numFmtId="0" fontId="14" fillId="0" borderId="0" xfId="0" applyFont="1" applyFill="1"/>
    <xf numFmtId="0" fontId="13" fillId="0" borderId="0" xfId="0" applyFont="1" applyFill="1"/>
    <xf numFmtId="0" fontId="0" fillId="0" borderId="0" xfId="0" applyFill="1" applyAlignment="1">
      <alignment vertical="center"/>
    </xf>
    <xf numFmtId="0" fontId="17" fillId="0" borderId="0" xfId="0" applyFont="1" applyFill="1" applyAlignment="1">
      <alignment vertical="center"/>
    </xf>
    <xf numFmtId="0" fontId="19" fillId="0" borderId="0" xfId="0" applyFont="1" applyFill="1" applyAlignment="1">
      <alignment vertical="center"/>
    </xf>
    <xf numFmtId="0" fontId="20" fillId="0" borderId="0" xfId="0" applyFont="1" applyFill="1" applyAlignment="1">
      <alignment vertical="center"/>
    </xf>
    <xf numFmtId="0" fontId="21" fillId="0" borderId="0" xfId="0" applyFont="1" applyFill="1" applyAlignment="1">
      <alignment vertical="center"/>
    </xf>
    <xf numFmtId="0" fontId="0" fillId="0" borderId="0" xfId="0" applyFont="1" applyFill="1"/>
    <xf numFmtId="0" fontId="17" fillId="0" borderId="0" xfId="0" applyFont="1" applyFill="1"/>
    <xf numFmtId="0" fontId="23" fillId="0" borderId="0" xfId="0" applyFont="1" applyFill="1" applyAlignment="1">
      <alignment vertical="center"/>
    </xf>
    <xf numFmtId="0" fontId="24" fillId="0" borderId="0" xfId="0" applyFont="1"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DD519172-856C-47FB-AD40-E80DA2F3541A}"/>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05"/>
  <sheetViews>
    <sheetView tabSelected="1" zoomScaleNormal="100" workbookViewId="0">
      <pane xSplit="2" ySplit="2" topLeftCell="C24" activePane="bottomRight" state="frozen"/>
      <selection pane="topRight" activeCell="B1" sqref="B1"/>
      <selection pane="bottomLeft" activeCell="A3" sqref="A3"/>
      <selection pane="bottomRight" activeCell="BB70" sqref="BB70"/>
    </sheetView>
  </sheetViews>
  <sheetFormatPr defaultColWidth="13" defaultRowHeight="14.5"/>
  <cols>
    <col min="20" max="20" width="18.453125" customWidth="1"/>
    <col min="25" max="26" width="32.54296875" customWidth="1"/>
    <col min="35" max="36" width="17.54296875" customWidth="1"/>
    <col min="37" max="37" width="18.54296875" customWidth="1"/>
    <col min="38" max="38" width="19.453125" customWidth="1"/>
    <col min="39" max="39" width="17.54296875" customWidth="1"/>
    <col min="40" max="40" width="14.453125" customWidth="1"/>
    <col min="41" max="42" width="15.54296875" customWidth="1"/>
    <col min="43" max="43" width="15.453125" customWidth="1"/>
    <col min="47" max="47" width="15.453125" customWidth="1"/>
    <col min="48" max="48" width="18.54296875" customWidth="1"/>
    <col min="49" max="49" width="18" customWidth="1"/>
  </cols>
  <sheetData>
    <row r="1" spans="1:52">
      <c r="A1" t="s">
        <v>545</v>
      </c>
      <c r="B1" s="40" t="s">
        <v>11</v>
      </c>
      <c r="C1" s="40"/>
      <c r="D1" s="40"/>
      <c r="E1" s="40"/>
      <c r="F1" s="40"/>
      <c r="G1" s="40"/>
      <c r="H1" s="40"/>
      <c r="I1" s="40"/>
      <c r="J1" s="40"/>
      <c r="K1" s="40"/>
      <c r="L1" s="40"/>
      <c r="M1" s="40"/>
      <c r="N1" s="40"/>
      <c r="O1" s="40"/>
      <c r="P1" s="40"/>
      <c r="Q1" s="40"/>
      <c r="R1" s="40"/>
      <c r="S1" s="43" t="s">
        <v>12</v>
      </c>
      <c r="T1" s="43"/>
      <c r="U1" s="43"/>
      <c r="V1" s="43"/>
      <c r="W1" s="43"/>
      <c r="X1" s="43"/>
      <c r="Y1" s="43"/>
      <c r="Z1" s="43"/>
      <c r="AA1" s="43"/>
      <c r="AB1" s="43"/>
      <c r="AC1" s="43"/>
      <c r="AD1" s="43"/>
      <c r="AE1" s="43"/>
      <c r="AF1" s="43"/>
      <c r="AG1" s="41" t="s">
        <v>88</v>
      </c>
      <c r="AH1" s="41"/>
      <c r="AI1" s="42" t="s">
        <v>91</v>
      </c>
      <c r="AJ1" s="42"/>
      <c r="AK1" s="42"/>
      <c r="AL1" s="42"/>
      <c r="AM1" s="42"/>
      <c r="AN1" s="44" t="s">
        <v>97</v>
      </c>
      <c r="AO1" s="44"/>
      <c r="AP1" s="44"/>
      <c r="AQ1" s="44"/>
      <c r="AR1" s="38" t="s">
        <v>99</v>
      </c>
      <c r="AS1" s="38"/>
      <c r="AT1" s="38"/>
      <c r="AU1" s="38"/>
      <c r="AV1" s="39" t="s">
        <v>102</v>
      </c>
      <c r="AW1" s="39"/>
      <c r="AX1" s="39"/>
      <c r="AY1" s="39"/>
      <c r="AZ1" t="s">
        <v>525</v>
      </c>
    </row>
    <row r="2" spans="1:52" s="2" customFormat="1" ht="58">
      <c r="B2" s="2" t="s">
        <v>68</v>
      </c>
      <c r="C2" s="2" t="s">
        <v>0</v>
      </c>
      <c r="D2" s="2" t="s">
        <v>1</v>
      </c>
      <c r="E2" s="2" t="s">
        <v>2</v>
      </c>
      <c r="F2" s="2" t="s">
        <v>3</v>
      </c>
      <c r="G2" s="2" t="s">
        <v>63</v>
      </c>
      <c r="H2" s="2" t="s">
        <v>4</v>
      </c>
      <c r="I2" s="2" t="s">
        <v>5</v>
      </c>
      <c r="J2" s="2" t="s">
        <v>62</v>
      </c>
      <c r="K2" s="2" t="s">
        <v>61</v>
      </c>
      <c r="L2" s="2" t="s">
        <v>6</v>
      </c>
      <c r="M2" s="2" t="s">
        <v>7</v>
      </c>
      <c r="N2" s="2" t="s">
        <v>8</v>
      </c>
      <c r="O2" s="2" t="s">
        <v>9</v>
      </c>
      <c r="P2" s="2" t="s">
        <v>64</v>
      </c>
      <c r="Q2" s="2" t="s">
        <v>65</v>
      </c>
      <c r="R2" s="2" t="s">
        <v>10</v>
      </c>
      <c r="S2" s="2" t="s">
        <v>66</v>
      </c>
      <c r="T2" s="2" t="s">
        <v>13</v>
      </c>
      <c r="U2" s="2" t="s">
        <v>77</v>
      </c>
      <c r="V2" s="2" t="s">
        <v>14</v>
      </c>
      <c r="W2" s="2" t="s">
        <v>78</v>
      </c>
      <c r="X2" s="2" t="s">
        <v>15</v>
      </c>
      <c r="Y2" s="2" t="s">
        <v>60</v>
      </c>
      <c r="Z2" s="2" t="s">
        <v>219</v>
      </c>
      <c r="AA2" s="2" t="s">
        <v>16</v>
      </c>
      <c r="AB2" s="2" t="s">
        <v>17</v>
      </c>
      <c r="AC2" s="2" t="s">
        <v>18</v>
      </c>
      <c r="AD2" s="2" t="s">
        <v>19</v>
      </c>
      <c r="AE2" s="2" t="s">
        <v>67</v>
      </c>
      <c r="AF2" s="2" t="s">
        <v>20</v>
      </c>
      <c r="AG2" s="2" t="s">
        <v>89</v>
      </c>
      <c r="AH2" s="2" t="s">
        <v>90</v>
      </c>
      <c r="AI2" s="2" t="s">
        <v>92</v>
      </c>
      <c r="AJ2" s="2" t="s">
        <v>93</v>
      </c>
      <c r="AK2" s="2" t="s">
        <v>94</v>
      </c>
      <c r="AL2" s="2" t="s">
        <v>95</v>
      </c>
      <c r="AM2" s="2" t="s">
        <v>96</v>
      </c>
      <c r="AN2" s="2" t="s">
        <v>158</v>
      </c>
      <c r="AO2" s="2" t="s">
        <v>230</v>
      </c>
      <c r="AP2" s="2" t="s">
        <v>241</v>
      </c>
      <c r="AQ2" s="2" t="s">
        <v>98</v>
      </c>
      <c r="AR2" s="2" t="s">
        <v>163</v>
      </c>
      <c r="AS2" s="2" t="s">
        <v>100</v>
      </c>
      <c r="AT2" s="2" t="s">
        <v>101</v>
      </c>
      <c r="AU2" s="2" t="s">
        <v>198</v>
      </c>
      <c r="AV2" s="2" t="s">
        <v>103</v>
      </c>
      <c r="AW2" s="2" t="s">
        <v>104</v>
      </c>
      <c r="AX2" s="2" t="s">
        <v>105</v>
      </c>
      <c r="AY2" s="2" t="s">
        <v>106</v>
      </c>
    </row>
    <row r="3" spans="1:52" s="21" customFormat="1">
      <c r="A3" s="21">
        <v>32</v>
      </c>
      <c r="B3" s="22" t="s">
        <v>283</v>
      </c>
      <c r="C3" s="22" t="s">
        <v>243</v>
      </c>
      <c r="D3" s="22" t="s">
        <v>284</v>
      </c>
      <c r="E3" s="22" t="s">
        <v>285</v>
      </c>
      <c r="F3" s="22">
        <v>2021</v>
      </c>
      <c r="G3" s="22" t="s">
        <v>286</v>
      </c>
      <c r="H3" s="22" t="s">
        <v>287</v>
      </c>
      <c r="I3" s="22" t="s">
        <v>288</v>
      </c>
      <c r="J3" s="22" t="s">
        <v>289</v>
      </c>
      <c r="K3" s="22" t="s">
        <v>290</v>
      </c>
      <c r="L3" s="22" t="s">
        <v>291</v>
      </c>
      <c r="M3" s="22" t="s">
        <v>248</v>
      </c>
      <c r="N3" s="22" t="s">
        <v>292</v>
      </c>
      <c r="O3" s="22" t="s">
        <v>251</v>
      </c>
      <c r="P3" s="22" t="s">
        <v>252</v>
      </c>
      <c r="Q3" s="22" t="s">
        <v>293</v>
      </c>
      <c r="R3" s="22" t="s">
        <v>21</v>
      </c>
      <c r="T3" s="21" t="s">
        <v>35</v>
      </c>
      <c r="U3" s="21" t="s">
        <v>41</v>
      </c>
      <c r="V3" s="21" t="s">
        <v>55</v>
      </c>
      <c r="W3" s="21" t="s">
        <v>44</v>
      </c>
      <c r="X3" s="21" t="s">
        <v>51</v>
      </c>
      <c r="Y3" s="21" t="s">
        <v>215</v>
      </c>
      <c r="Z3" s="21" t="s">
        <v>526</v>
      </c>
      <c r="AA3" s="21" t="s">
        <v>660</v>
      </c>
      <c r="AB3" s="21">
        <v>2</v>
      </c>
      <c r="AC3" s="21">
        <v>2</v>
      </c>
      <c r="AD3" s="21">
        <v>3</v>
      </c>
      <c r="AF3" s="21" t="s">
        <v>527</v>
      </c>
      <c r="AG3" s="22" t="s">
        <v>294</v>
      </c>
      <c r="AH3" s="21" t="s">
        <v>110</v>
      </c>
      <c r="AI3" s="21" t="s">
        <v>117</v>
      </c>
      <c r="AJ3" s="21" t="s">
        <v>138</v>
      </c>
      <c r="AM3" s="21" t="s">
        <v>528</v>
      </c>
      <c r="AN3" s="21" t="s">
        <v>232</v>
      </c>
      <c r="AO3" s="21" t="s">
        <v>160</v>
      </c>
      <c r="AP3" s="21" t="s">
        <v>530</v>
      </c>
      <c r="AR3" s="21" t="s">
        <v>164</v>
      </c>
      <c r="AS3" s="21" t="s">
        <v>170</v>
      </c>
      <c r="AT3" s="21" t="s">
        <v>211</v>
      </c>
      <c r="AU3" s="21" t="s">
        <v>546</v>
      </c>
      <c r="AV3" s="21" t="s">
        <v>676</v>
      </c>
      <c r="AW3" s="21" t="s">
        <v>199</v>
      </c>
      <c r="AZ3" s="21" t="s">
        <v>533</v>
      </c>
    </row>
    <row r="4" spans="1:52" s="21" customFormat="1">
      <c r="A4" s="21">
        <v>32</v>
      </c>
      <c r="B4" s="22" t="s">
        <v>283</v>
      </c>
      <c r="C4" s="22" t="s">
        <v>243</v>
      </c>
      <c r="D4" s="22" t="s">
        <v>284</v>
      </c>
      <c r="E4" s="22" t="s">
        <v>285</v>
      </c>
      <c r="F4" s="22">
        <v>2021</v>
      </c>
      <c r="G4" s="22" t="s">
        <v>286</v>
      </c>
      <c r="H4" s="22" t="s">
        <v>287</v>
      </c>
      <c r="I4" s="22" t="s">
        <v>288</v>
      </c>
      <c r="J4" s="22" t="s">
        <v>289</v>
      </c>
      <c r="K4" s="22" t="s">
        <v>290</v>
      </c>
      <c r="L4" s="22" t="s">
        <v>291</v>
      </c>
      <c r="M4" s="22" t="s">
        <v>248</v>
      </c>
      <c r="N4" s="22" t="s">
        <v>292</v>
      </c>
      <c r="O4" s="22" t="s">
        <v>251</v>
      </c>
      <c r="P4" s="22" t="s">
        <v>252</v>
      </c>
      <c r="Q4" s="22" t="s">
        <v>293</v>
      </c>
      <c r="R4" s="22" t="s">
        <v>21</v>
      </c>
      <c r="T4" s="21" t="s">
        <v>35</v>
      </c>
      <c r="U4" s="21" t="s">
        <v>41</v>
      </c>
      <c r="V4" s="21" t="s">
        <v>55</v>
      </c>
      <c r="W4" s="21" t="s">
        <v>44</v>
      </c>
      <c r="X4" s="21" t="s">
        <v>51</v>
      </c>
      <c r="Y4" s="21" t="s">
        <v>215</v>
      </c>
      <c r="Z4" s="21" t="s">
        <v>526</v>
      </c>
      <c r="AA4" s="21" t="s">
        <v>660</v>
      </c>
      <c r="AB4" s="21">
        <v>2</v>
      </c>
      <c r="AC4" s="21">
        <v>2</v>
      </c>
      <c r="AD4" s="21">
        <v>3</v>
      </c>
      <c r="AF4" s="21" t="s">
        <v>527</v>
      </c>
      <c r="AG4" s="22" t="s">
        <v>294</v>
      </c>
      <c r="AH4" s="21" t="s">
        <v>110</v>
      </c>
      <c r="AI4" s="21" t="s">
        <v>117</v>
      </c>
      <c r="AJ4" s="21" t="s">
        <v>144</v>
      </c>
      <c r="AM4" s="21" t="s">
        <v>529</v>
      </c>
      <c r="AN4" s="21" t="s">
        <v>232</v>
      </c>
      <c r="AO4" s="21" t="s">
        <v>161</v>
      </c>
      <c r="AP4" s="21" t="s">
        <v>531</v>
      </c>
      <c r="AR4" s="21" t="s">
        <v>164</v>
      </c>
      <c r="AS4" s="21" t="s">
        <v>170</v>
      </c>
      <c r="AT4" s="21" t="s">
        <v>211</v>
      </c>
      <c r="AU4" s="21" t="s">
        <v>546</v>
      </c>
      <c r="AV4" s="21" t="s">
        <v>676</v>
      </c>
      <c r="AW4" s="21" t="s">
        <v>199</v>
      </c>
      <c r="AX4" s="21" t="s">
        <v>210</v>
      </c>
      <c r="AY4" s="21" t="s">
        <v>532</v>
      </c>
      <c r="AZ4" s="21" t="s">
        <v>533</v>
      </c>
    </row>
    <row r="5" spans="1:52" s="21" customFormat="1">
      <c r="A5" s="21">
        <v>31</v>
      </c>
      <c r="B5" s="22" t="s">
        <v>398</v>
      </c>
      <c r="C5" s="22" t="s">
        <v>243</v>
      </c>
      <c r="D5" s="22" t="s">
        <v>399</v>
      </c>
      <c r="E5" s="22" t="s">
        <v>400</v>
      </c>
      <c r="F5" s="22">
        <v>2018</v>
      </c>
      <c r="G5" s="22" t="s">
        <v>401</v>
      </c>
      <c r="H5" s="22" t="s">
        <v>402</v>
      </c>
      <c r="I5" s="22" t="s">
        <v>248</v>
      </c>
      <c r="J5" s="22" t="s">
        <v>306</v>
      </c>
      <c r="K5" s="22" t="s">
        <v>298</v>
      </c>
      <c r="L5" s="22" t="s">
        <v>403</v>
      </c>
      <c r="M5" s="22" t="s">
        <v>248</v>
      </c>
      <c r="N5" s="22" t="s">
        <v>404</v>
      </c>
      <c r="O5" s="22" t="s">
        <v>251</v>
      </c>
      <c r="P5" s="22" t="s">
        <v>252</v>
      </c>
      <c r="Q5" s="22" t="s">
        <v>248</v>
      </c>
      <c r="R5" s="22" t="s">
        <v>21</v>
      </c>
      <c r="S5" s="21" t="s">
        <v>85</v>
      </c>
      <c r="AG5" s="22" t="s">
        <v>294</v>
      </c>
      <c r="AZ5" s="21" t="s">
        <v>533</v>
      </c>
    </row>
    <row r="6" spans="1:52" s="21" customFormat="1">
      <c r="A6" s="21">
        <v>30</v>
      </c>
      <c r="B6" s="22" t="s">
        <v>467</v>
      </c>
      <c r="C6" s="22" t="s">
        <v>243</v>
      </c>
      <c r="D6" s="22" t="s">
        <v>468</v>
      </c>
      <c r="E6" s="22" t="s">
        <v>469</v>
      </c>
      <c r="F6" s="22">
        <v>2016</v>
      </c>
      <c r="G6" s="22" t="s">
        <v>304</v>
      </c>
      <c r="H6" s="22" t="s">
        <v>462</v>
      </c>
      <c r="I6" s="22" t="s">
        <v>248</v>
      </c>
      <c r="J6" s="22" t="s">
        <v>470</v>
      </c>
      <c r="K6" s="22" t="s">
        <v>471</v>
      </c>
      <c r="L6" s="22" t="s">
        <v>472</v>
      </c>
      <c r="M6" s="22" t="s">
        <v>248</v>
      </c>
      <c r="N6" s="22" t="s">
        <v>473</v>
      </c>
      <c r="O6" s="22" t="s">
        <v>251</v>
      </c>
      <c r="P6" s="22" t="s">
        <v>252</v>
      </c>
      <c r="Q6" s="22" t="s">
        <v>321</v>
      </c>
      <c r="R6" s="22" t="s">
        <v>21</v>
      </c>
      <c r="T6" s="21" t="s">
        <v>27</v>
      </c>
      <c r="U6" s="21" t="s">
        <v>46</v>
      </c>
      <c r="V6" s="21" t="s">
        <v>56</v>
      </c>
      <c r="W6" s="21" t="s">
        <v>46</v>
      </c>
      <c r="X6" s="21" t="s">
        <v>214</v>
      </c>
      <c r="Y6" s="21" t="s">
        <v>215</v>
      </c>
      <c r="Z6" s="21" t="s">
        <v>534</v>
      </c>
      <c r="AA6" s="21" t="s">
        <v>535</v>
      </c>
      <c r="AB6" s="21">
        <v>2</v>
      </c>
      <c r="AC6" s="21">
        <v>2</v>
      </c>
      <c r="AD6" s="21">
        <v>3</v>
      </c>
      <c r="AG6" s="22" t="s">
        <v>414</v>
      </c>
      <c r="AH6" s="21" t="s">
        <v>110</v>
      </c>
      <c r="AI6" s="21" t="s">
        <v>120</v>
      </c>
      <c r="AJ6" s="21" t="s">
        <v>140</v>
      </c>
      <c r="AK6" s="21" t="s">
        <v>156</v>
      </c>
      <c r="AL6" s="21" t="s">
        <v>150</v>
      </c>
      <c r="AM6" s="21" t="s">
        <v>662</v>
      </c>
      <c r="AN6" s="21" t="s">
        <v>233</v>
      </c>
      <c r="AP6" s="21" t="s">
        <v>544</v>
      </c>
      <c r="AR6" s="21" t="s">
        <v>164</v>
      </c>
      <c r="AS6" s="21" t="s">
        <v>239</v>
      </c>
      <c r="AT6" s="21" t="s">
        <v>175</v>
      </c>
      <c r="AU6" s="21" t="s">
        <v>540</v>
      </c>
      <c r="AV6" s="21" t="s">
        <v>539</v>
      </c>
      <c r="AW6" s="21" t="s">
        <v>199</v>
      </c>
      <c r="AX6" s="21" t="s">
        <v>208</v>
      </c>
      <c r="AY6" s="21" t="s">
        <v>541</v>
      </c>
      <c r="AZ6" s="21" t="s">
        <v>533</v>
      </c>
    </row>
    <row r="7" spans="1:52" s="21" customFormat="1">
      <c r="A7" s="21">
        <v>30</v>
      </c>
      <c r="B7" s="22" t="s">
        <v>467</v>
      </c>
      <c r="C7" s="22" t="s">
        <v>243</v>
      </c>
      <c r="D7" s="22" t="s">
        <v>468</v>
      </c>
      <c r="E7" s="22" t="s">
        <v>469</v>
      </c>
      <c r="F7" s="22">
        <v>2016</v>
      </c>
      <c r="G7" s="22" t="s">
        <v>304</v>
      </c>
      <c r="H7" s="22" t="s">
        <v>462</v>
      </c>
      <c r="I7" s="22" t="s">
        <v>248</v>
      </c>
      <c r="J7" s="22" t="s">
        <v>470</v>
      </c>
      <c r="K7" s="22" t="s">
        <v>471</v>
      </c>
      <c r="L7" s="22" t="s">
        <v>472</v>
      </c>
      <c r="M7" s="22" t="s">
        <v>248</v>
      </c>
      <c r="N7" s="22" t="s">
        <v>473</v>
      </c>
      <c r="O7" s="22" t="s">
        <v>251</v>
      </c>
      <c r="P7" s="22" t="s">
        <v>252</v>
      </c>
      <c r="Q7" s="22" t="s">
        <v>321</v>
      </c>
      <c r="R7" s="22" t="s">
        <v>21</v>
      </c>
      <c r="T7" s="21" t="s">
        <v>27</v>
      </c>
      <c r="U7" s="21" t="s">
        <v>46</v>
      </c>
      <c r="V7" s="21" t="s">
        <v>56</v>
      </c>
      <c r="W7" s="21" t="s">
        <v>46</v>
      </c>
      <c r="X7" s="21" t="s">
        <v>214</v>
      </c>
      <c r="Y7" s="21" t="s">
        <v>215</v>
      </c>
      <c r="Z7" s="21" t="s">
        <v>534</v>
      </c>
      <c r="AA7" s="21" t="s">
        <v>535</v>
      </c>
      <c r="AB7" s="21">
        <v>2</v>
      </c>
      <c r="AC7" s="21">
        <v>2</v>
      </c>
      <c r="AD7" s="21">
        <v>3</v>
      </c>
      <c r="AG7" s="22" t="s">
        <v>414</v>
      </c>
      <c r="AH7" s="21" t="s">
        <v>110</v>
      </c>
      <c r="AI7" s="21" t="s">
        <v>120</v>
      </c>
      <c r="AJ7" s="21" t="s">
        <v>140</v>
      </c>
      <c r="AK7" s="21" t="s">
        <v>156</v>
      </c>
      <c r="AL7" s="21" t="s">
        <v>150</v>
      </c>
      <c r="AM7" s="21" t="s">
        <v>538</v>
      </c>
      <c r="AN7" s="21" t="s">
        <v>233</v>
      </c>
      <c r="AP7" s="21" t="s">
        <v>544</v>
      </c>
      <c r="AR7" s="21" t="s">
        <v>164</v>
      </c>
      <c r="AS7" s="21" t="s">
        <v>239</v>
      </c>
      <c r="AT7" s="21" t="s">
        <v>175</v>
      </c>
      <c r="AU7" s="21" t="s">
        <v>540</v>
      </c>
      <c r="AV7" s="21" t="s">
        <v>539</v>
      </c>
      <c r="AW7" s="21" t="s">
        <v>199</v>
      </c>
      <c r="AX7" s="21" t="s">
        <v>207</v>
      </c>
      <c r="AY7" s="21" t="s">
        <v>541</v>
      </c>
      <c r="AZ7" s="21" t="s">
        <v>533</v>
      </c>
    </row>
    <row r="8" spans="1:52" s="21" customFormat="1">
      <c r="A8" s="21">
        <v>30</v>
      </c>
      <c r="B8" s="22" t="s">
        <v>467</v>
      </c>
      <c r="C8" s="22" t="s">
        <v>243</v>
      </c>
      <c r="D8" s="22" t="s">
        <v>468</v>
      </c>
      <c r="E8" s="22" t="s">
        <v>469</v>
      </c>
      <c r="F8" s="22">
        <v>2016</v>
      </c>
      <c r="G8" s="22" t="s">
        <v>304</v>
      </c>
      <c r="H8" s="22" t="s">
        <v>462</v>
      </c>
      <c r="I8" s="22" t="s">
        <v>248</v>
      </c>
      <c r="J8" s="22" t="s">
        <v>470</v>
      </c>
      <c r="K8" s="22" t="s">
        <v>471</v>
      </c>
      <c r="L8" s="22" t="s">
        <v>472</v>
      </c>
      <c r="M8" s="22" t="s">
        <v>248</v>
      </c>
      <c r="N8" s="22" t="s">
        <v>473</v>
      </c>
      <c r="O8" s="22" t="s">
        <v>251</v>
      </c>
      <c r="P8" s="22" t="s">
        <v>252</v>
      </c>
      <c r="Q8" s="22" t="s">
        <v>321</v>
      </c>
      <c r="R8" s="22" t="s">
        <v>21</v>
      </c>
      <c r="T8" s="21" t="s">
        <v>27</v>
      </c>
      <c r="U8" s="21" t="s">
        <v>46</v>
      </c>
      <c r="V8" s="21" t="s">
        <v>56</v>
      </c>
      <c r="W8" s="21" t="s">
        <v>46</v>
      </c>
      <c r="X8" s="21" t="s">
        <v>214</v>
      </c>
      <c r="Y8" s="21" t="s">
        <v>215</v>
      </c>
      <c r="Z8" s="21" t="s">
        <v>534</v>
      </c>
      <c r="AA8" s="21" t="s">
        <v>535</v>
      </c>
      <c r="AB8" s="21">
        <v>2</v>
      </c>
      <c r="AC8" s="21">
        <v>2</v>
      </c>
      <c r="AD8" s="21">
        <v>3</v>
      </c>
      <c r="AG8" s="22" t="s">
        <v>414</v>
      </c>
      <c r="AH8" s="21" t="s">
        <v>110</v>
      </c>
      <c r="AI8" s="21" t="s">
        <v>120</v>
      </c>
      <c r="AJ8" s="21" t="s">
        <v>140</v>
      </c>
      <c r="AK8" s="21" t="s">
        <v>113</v>
      </c>
      <c r="AL8" s="21" t="s">
        <v>150</v>
      </c>
      <c r="AM8" s="21" t="s">
        <v>543</v>
      </c>
      <c r="AN8" s="21" t="s">
        <v>233</v>
      </c>
      <c r="AP8" s="21" t="s">
        <v>544</v>
      </c>
      <c r="AR8" s="21" t="s">
        <v>164</v>
      </c>
      <c r="AS8" s="21" t="s">
        <v>239</v>
      </c>
      <c r="AT8" s="21" t="s">
        <v>175</v>
      </c>
      <c r="AU8" s="21" t="s">
        <v>540</v>
      </c>
      <c r="AV8" s="21" t="s">
        <v>539</v>
      </c>
      <c r="AW8" s="21" t="s">
        <v>199</v>
      </c>
      <c r="AX8" s="21" t="s">
        <v>207</v>
      </c>
      <c r="AY8" s="21" t="s">
        <v>541</v>
      </c>
      <c r="AZ8" s="21" t="s">
        <v>533</v>
      </c>
    </row>
    <row r="9" spans="1:52" s="21" customFormat="1">
      <c r="A9" s="21">
        <v>30</v>
      </c>
      <c r="B9" s="22" t="s">
        <v>467</v>
      </c>
      <c r="C9" s="22" t="s">
        <v>243</v>
      </c>
      <c r="D9" s="22" t="s">
        <v>468</v>
      </c>
      <c r="E9" s="22" t="s">
        <v>469</v>
      </c>
      <c r="F9" s="22">
        <v>2016</v>
      </c>
      <c r="G9" s="22" t="s">
        <v>304</v>
      </c>
      <c r="H9" s="22" t="s">
        <v>462</v>
      </c>
      <c r="I9" s="22" t="s">
        <v>248</v>
      </c>
      <c r="J9" s="22" t="s">
        <v>470</v>
      </c>
      <c r="K9" s="22" t="s">
        <v>471</v>
      </c>
      <c r="L9" s="22" t="s">
        <v>472</v>
      </c>
      <c r="M9" s="22" t="s">
        <v>248</v>
      </c>
      <c r="N9" s="22" t="s">
        <v>473</v>
      </c>
      <c r="O9" s="22" t="s">
        <v>251</v>
      </c>
      <c r="P9" s="22" t="s">
        <v>252</v>
      </c>
      <c r="Q9" s="22" t="s">
        <v>321</v>
      </c>
      <c r="R9" s="22" t="s">
        <v>21</v>
      </c>
      <c r="T9" s="21" t="s">
        <v>27</v>
      </c>
      <c r="U9" s="21" t="s">
        <v>46</v>
      </c>
      <c r="V9" s="21" t="s">
        <v>56</v>
      </c>
      <c r="W9" s="21" t="s">
        <v>46</v>
      </c>
      <c r="X9" s="21" t="s">
        <v>214</v>
      </c>
      <c r="Y9" s="21" t="s">
        <v>215</v>
      </c>
      <c r="Z9" s="21" t="s">
        <v>534</v>
      </c>
      <c r="AA9" s="21" t="s">
        <v>535</v>
      </c>
      <c r="AB9" s="21">
        <v>2</v>
      </c>
      <c r="AC9" s="21">
        <v>2</v>
      </c>
      <c r="AD9" s="21">
        <v>3</v>
      </c>
      <c r="AG9" s="22" t="s">
        <v>414</v>
      </c>
      <c r="AH9" s="21" t="s">
        <v>110</v>
      </c>
      <c r="AI9" s="21" t="s">
        <v>120</v>
      </c>
      <c r="AJ9" s="21" t="s">
        <v>140</v>
      </c>
      <c r="AK9" s="21" t="s">
        <v>113</v>
      </c>
      <c r="AL9" s="21" t="s">
        <v>150</v>
      </c>
      <c r="AM9" s="23" t="s">
        <v>663</v>
      </c>
      <c r="AN9" s="21" t="s">
        <v>233</v>
      </c>
      <c r="AP9" s="21" t="s">
        <v>544</v>
      </c>
      <c r="AR9" s="21" t="s">
        <v>164</v>
      </c>
      <c r="AS9" s="21" t="s">
        <v>239</v>
      </c>
      <c r="AT9" s="21" t="s">
        <v>175</v>
      </c>
      <c r="AU9" s="21" t="s">
        <v>540</v>
      </c>
      <c r="AV9" s="21" t="s">
        <v>539</v>
      </c>
      <c r="AW9" s="21" t="s">
        <v>199</v>
      </c>
      <c r="AX9" s="21" t="s">
        <v>208</v>
      </c>
      <c r="AY9" s="21" t="s">
        <v>541</v>
      </c>
      <c r="AZ9" s="21" t="s">
        <v>533</v>
      </c>
    </row>
    <row r="10" spans="1:52" s="21" customFormat="1">
      <c r="A10" s="21">
        <v>30</v>
      </c>
      <c r="B10" s="22" t="s">
        <v>467</v>
      </c>
      <c r="C10" s="22" t="s">
        <v>243</v>
      </c>
      <c r="D10" s="22" t="s">
        <v>468</v>
      </c>
      <c r="E10" s="22" t="s">
        <v>469</v>
      </c>
      <c r="F10" s="22">
        <v>2016</v>
      </c>
      <c r="G10" s="22" t="s">
        <v>304</v>
      </c>
      <c r="H10" s="22" t="s">
        <v>462</v>
      </c>
      <c r="I10" s="22" t="s">
        <v>248</v>
      </c>
      <c r="J10" s="22" t="s">
        <v>470</v>
      </c>
      <c r="K10" s="22" t="s">
        <v>471</v>
      </c>
      <c r="L10" s="22" t="s">
        <v>472</v>
      </c>
      <c r="M10" s="22" t="s">
        <v>248</v>
      </c>
      <c r="N10" s="22" t="s">
        <v>473</v>
      </c>
      <c r="O10" s="22" t="s">
        <v>251</v>
      </c>
      <c r="P10" s="22" t="s">
        <v>252</v>
      </c>
      <c r="Q10" s="22" t="s">
        <v>321</v>
      </c>
      <c r="R10" s="22" t="s">
        <v>21</v>
      </c>
      <c r="T10" s="21" t="s">
        <v>27</v>
      </c>
      <c r="U10" s="21" t="s">
        <v>46</v>
      </c>
      <c r="V10" s="21" t="s">
        <v>56</v>
      </c>
      <c r="W10" s="21" t="s">
        <v>46</v>
      </c>
      <c r="X10" s="21" t="s">
        <v>214</v>
      </c>
      <c r="Y10" s="21" t="s">
        <v>215</v>
      </c>
      <c r="Z10" s="21" t="s">
        <v>534</v>
      </c>
      <c r="AA10" s="21" t="s">
        <v>535</v>
      </c>
      <c r="AB10" s="21">
        <v>2</v>
      </c>
      <c r="AC10" s="21">
        <v>2</v>
      </c>
      <c r="AD10" s="21">
        <v>3</v>
      </c>
      <c r="AG10" s="22" t="s">
        <v>414</v>
      </c>
      <c r="AH10" s="21" t="s">
        <v>110</v>
      </c>
      <c r="AI10" s="21" t="s">
        <v>120</v>
      </c>
      <c r="AJ10" s="21" t="s">
        <v>140</v>
      </c>
      <c r="AK10" s="21" t="s">
        <v>113</v>
      </c>
      <c r="AL10" s="21" t="s">
        <v>134</v>
      </c>
      <c r="AM10" s="21" t="s">
        <v>537</v>
      </c>
      <c r="AN10" s="21" t="s">
        <v>233</v>
      </c>
      <c r="AP10" s="21" t="s">
        <v>544</v>
      </c>
      <c r="AR10" s="21" t="s">
        <v>164</v>
      </c>
      <c r="AS10" s="21" t="s">
        <v>239</v>
      </c>
      <c r="AT10" s="21" t="s">
        <v>175</v>
      </c>
      <c r="AU10" s="21" t="s">
        <v>540</v>
      </c>
      <c r="AV10" s="21" t="s">
        <v>539</v>
      </c>
      <c r="AW10" s="21" t="s">
        <v>199</v>
      </c>
      <c r="AX10" s="21" t="s">
        <v>208</v>
      </c>
      <c r="AY10" s="21" t="s">
        <v>541</v>
      </c>
      <c r="AZ10" s="21" t="s">
        <v>533</v>
      </c>
    </row>
    <row r="11" spans="1:52" s="21" customFormat="1">
      <c r="A11" s="21">
        <v>30</v>
      </c>
      <c r="B11" s="22" t="s">
        <v>467</v>
      </c>
      <c r="C11" s="22" t="s">
        <v>243</v>
      </c>
      <c r="D11" s="22" t="s">
        <v>468</v>
      </c>
      <c r="E11" s="22" t="s">
        <v>469</v>
      </c>
      <c r="F11" s="22">
        <v>2016</v>
      </c>
      <c r="G11" s="22" t="s">
        <v>304</v>
      </c>
      <c r="H11" s="22" t="s">
        <v>462</v>
      </c>
      <c r="I11" s="22" t="s">
        <v>248</v>
      </c>
      <c r="J11" s="22" t="s">
        <v>470</v>
      </c>
      <c r="K11" s="22" t="s">
        <v>471</v>
      </c>
      <c r="L11" s="22" t="s">
        <v>472</v>
      </c>
      <c r="M11" s="22" t="s">
        <v>248</v>
      </c>
      <c r="N11" s="22" t="s">
        <v>473</v>
      </c>
      <c r="O11" s="22" t="s">
        <v>251</v>
      </c>
      <c r="P11" s="22" t="s">
        <v>252</v>
      </c>
      <c r="Q11" s="22" t="s">
        <v>321</v>
      </c>
      <c r="R11" s="22" t="s">
        <v>21</v>
      </c>
      <c r="T11" s="21" t="s">
        <v>27</v>
      </c>
      <c r="U11" s="21" t="s">
        <v>46</v>
      </c>
      <c r="V11" s="21" t="s">
        <v>56</v>
      </c>
      <c r="W11" s="21" t="s">
        <v>46</v>
      </c>
      <c r="X11" s="21" t="s">
        <v>214</v>
      </c>
      <c r="Y11" s="21" t="s">
        <v>215</v>
      </c>
      <c r="Z11" s="21" t="s">
        <v>534</v>
      </c>
      <c r="AA11" s="21" t="s">
        <v>535</v>
      </c>
      <c r="AB11" s="21">
        <v>2</v>
      </c>
      <c r="AC11" s="21">
        <v>2</v>
      </c>
      <c r="AD11" s="21">
        <v>3</v>
      </c>
      <c r="AG11" s="22" t="s">
        <v>414</v>
      </c>
      <c r="AH11" s="21" t="s">
        <v>110</v>
      </c>
      <c r="AI11" s="21" t="s">
        <v>120</v>
      </c>
      <c r="AJ11" s="21" t="s">
        <v>140</v>
      </c>
      <c r="AK11" s="21" t="s">
        <v>113</v>
      </c>
      <c r="AL11" s="21" t="s">
        <v>141</v>
      </c>
      <c r="AM11" s="21" t="s">
        <v>537</v>
      </c>
      <c r="AN11" s="21" t="s">
        <v>233</v>
      </c>
      <c r="AP11" s="21" t="s">
        <v>544</v>
      </c>
      <c r="AR11" s="21" t="s">
        <v>164</v>
      </c>
      <c r="AS11" s="21" t="s">
        <v>239</v>
      </c>
      <c r="AT11" s="21" t="s">
        <v>175</v>
      </c>
      <c r="AU11" s="21" t="s">
        <v>540</v>
      </c>
      <c r="AV11" s="21" t="s">
        <v>539</v>
      </c>
      <c r="AW11" s="21" t="s">
        <v>199</v>
      </c>
      <c r="AX11" s="21" t="s">
        <v>208</v>
      </c>
      <c r="AY11" s="21" t="s">
        <v>541</v>
      </c>
      <c r="AZ11" s="21" t="s">
        <v>533</v>
      </c>
    </row>
    <row r="12" spans="1:52" s="21" customFormat="1">
      <c r="A12" s="21">
        <v>30</v>
      </c>
      <c r="B12" s="22" t="s">
        <v>467</v>
      </c>
      <c r="C12" s="22" t="s">
        <v>243</v>
      </c>
      <c r="D12" s="22" t="s">
        <v>468</v>
      </c>
      <c r="E12" s="22" t="s">
        <v>469</v>
      </c>
      <c r="F12" s="22">
        <v>2016</v>
      </c>
      <c r="G12" s="22" t="s">
        <v>304</v>
      </c>
      <c r="H12" s="22" t="s">
        <v>462</v>
      </c>
      <c r="I12" s="22" t="s">
        <v>248</v>
      </c>
      <c r="J12" s="22" t="s">
        <v>470</v>
      </c>
      <c r="K12" s="22" t="s">
        <v>471</v>
      </c>
      <c r="L12" s="22" t="s">
        <v>472</v>
      </c>
      <c r="M12" s="22" t="s">
        <v>248</v>
      </c>
      <c r="N12" s="22" t="s">
        <v>473</v>
      </c>
      <c r="O12" s="22" t="s">
        <v>251</v>
      </c>
      <c r="P12" s="22" t="s">
        <v>252</v>
      </c>
      <c r="Q12" s="22" t="s">
        <v>321</v>
      </c>
      <c r="R12" s="22" t="s">
        <v>21</v>
      </c>
      <c r="T12" s="21" t="s">
        <v>27</v>
      </c>
      <c r="U12" s="21" t="s">
        <v>46</v>
      </c>
      <c r="V12" s="21" t="s">
        <v>56</v>
      </c>
      <c r="W12" s="21" t="s">
        <v>46</v>
      </c>
      <c r="X12" s="21" t="s">
        <v>214</v>
      </c>
      <c r="Y12" s="21" t="s">
        <v>215</v>
      </c>
      <c r="Z12" s="21" t="s">
        <v>534</v>
      </c>
      <c r="AA12" s="21" t="s">
        <v>535</v>
      </c>
      <c r="AB12" s="21">
        <v>2</v>
      </c>
      <c r="AC12" s="21">
        <v>2</v>
      </c>
      <c r="AD12" s="21">
        <v>3</v>
      </c>
      <c r="AF12" s="21" t="s">
        <v>542</v>
      </c>
      <c r="AG12" s="22" t="s">
        <v>414</v>
      </c>
      <c r="AH12" s="21" t="s">
        <v>110</v>
      </c>
      <c r="AI12" s="21" t="s">
        <v>120</v>
      </c>
      <c r="AJ12" s="21" t="s">
        <v>140</v>
      </c>
      <c r="AK12" s="21" t="s">
        <v>113</v>
      </c>
      <c r="AM12" s="21" t="s">
        <v>537</v>
      </c>
      <c r="AN12" s="21" t="s">
        <v>233</v>
      </c>
      <c r="AP12" s="21" t="s">
        <v>544</v>
      </c>
      <c r="AR12" s="21" t="s">
        <v>164</v>
      </c>
      <c r="AS12" s="21" t="s">
        <v>239</v>
      </c>
      <c r="AT12" s="21" t="s">
        <v>175</v>
      </c>
      <c r="AU12" s="21" t="s">
        <v>540</v>
      </c>
      <c r="AV12" s="21" t="s">
        <v>539</v>
      </c>
      <c r="AW12" s="21" t="s">
        <v>199</v>
      </c>
      <c r="AX12" s="21" t="s">
        <v>208</v>
      </c>
      <c r="AY12" s="21" t="s">
        <v>541</v>
      </c>
      <c r="AZ12" s="21" t="s">
        <v>533</v>
      </c>
    </row>
    <row r="13" spans="1:52" s="21" customFormat="1">
      <c r="A13" s="21">
        <v>29</v>
      </c>
      <c r="B13" s="22" t="s">
        <v>242</v>
      </c>
      <c r="C13" s="22" t="s">
        <v>243</v>
      </c>
      <c r="D13" s="22" t="s">
        <v>244</v>
      </c>
      <c r="E13" s="22" t="s">
        <v>245</v>
      </c>
      <c r="F13" s="22">
        <v>2021</v>
      </c>
      <c r="G13" s="22" t="s">
        <v>246</v>
      </c>
      <c r="H13" s="22" t="s">
        <v>247</v>
      </c>
      <c r="I13" s="22" t="s">
        <v>248</v>
      </c>
      <c r="J13" s="22" t="s">
        <v>248</v>
      </c>
      <c r="K13" s="22" t="s">
        <v>248</v>
      </c>
      <c r="L13" s="22" t="s">
        <v>249</v>
      </c>
      <c r="M13" s="22" t="s">
        <v>248</v>
      </c>
      <c r="N13" s="22" t="s">
        <v>250</v>
      </c>
      <c r="O13" s="22" t="s">
        <v>251</v>
      </c>
      <c r="P13" s="22" t="s">
        <v>252</v>
      </c>
      <c r="Q13" s="22" t="s">
        <v>248</v>
      </c>
      <c r="R13" s="22" t="s">
        <v>21</v>
      </c>
      <c r="T13" s="21" t="s">
        <v>30</v>
      </c>
      <c r="U13" s="21" t="s">
        <v>41</v>
      </c>
      <c r="V13" s="21" t="s">
        <v>59</v>
      </c>
      <c r="W13" s="21" t="s">
        <v>41</v>
      </c>
      <c r="X13" s="21" t="s">
        <v>59</v>
      </c>
      <c r="Y13" s="21" t="s">
        <v>69</v>
      </c>
      <c r="AA13" s="21" t="s">
        <v>547</v>
      </c>
      <c r="AB13" s="21">
        <v>2</v>
      </c>
      <c r="AC13" s="21">
        <v>2</v>
      </c>
      <c r="AD13" s="21">
        <v>3</v>
      </c>
      <c r="AG13" s="22" t="s">
        <v>253</v>
      </c>
      <c r="AH13" s="21" t="s">
        <v>109</v>
      </c>
      <c r="AI13" s="21" t="s">
        <v>120</v>
      </c>
      <c r="AJ13" s="21" t="s">
        <v>140</v>
      </c>
      <c r="AK13" s="21" t="s">
        <v>113</v>
      </c>
      <c r="AM13" s="21" t="s">
        <v>548</v>
      </c>
      <c r="AN13" s="21" t="s">
        <v>233</v>
      </c>
      <c r="AP13" s="21" t="s">
        <v>549</v>
      </c>
      <c r="AQ13" s="23" t="s">
        <v>551</v>
      </c>
      <c r="AR13" s="21" t="s">
        <v>164</v>
      </c>
      <c r="AS13" s="21" t="s">
        <v>239</v>
      </c>
      <c r="AT13" s="21" t="s">
        <v>176</v>
      </c>
      <c r="AU13" s="21" t="s">
        <v>550</v>
      </c>
      <c r="AV13" s="21" t="s">
        <v>677</v>
      </c>
      <c r="AW13" s="21" t="s">
        <v>199</v>
      </c>
      <c r="AX13" s="21" t="s">
        <v>207</v>
      </c>
      <c r="AY13" s="24" t="s">
        <v>552</v>
      </c>
      <c r="AZ13" s="21" t="s">
        <v>533</v>
      </c>
    </row>
    <row r="14" spans="1:52" s="21" customFormat="1">
      <c r="A14" s="21">
        <v>28</v>
      </c>
      <c r="B14" s="22" t="s">
        <v>254</v>
      </c>
      <c r="C14" s="22" t="s">
        <v>243</v>
      </c>
      <c r="D14" s="22" t="s">
        <v>255</v>
      </c>
      <c r="E14" s="22" t="s">
        <v>256</v>
      </c>
      <c r="F14" s="22">
        <v>2021</v>
      </c>
      <c r="G14" s="22" t="s">
        <v>257</v>
      </c>
      <c r="H14" s="22" t="s">
        <v>258</v>
      </c>
      <c r="I14" s="22" t="s">
        <v>248</v>
      </c>
      <c r="J14" s="22" t="s">
        <v>248</v>
      </c>
      <c r="K14" s="22" t="s">
        <v>248</v>
      </c>
      <c r="L14" s="22" t="s">
        <v>259</v>
      </c>
      <c r="M14" s="22" t="s">
        <v>248</v>
      </c>
      <c r="N14" s="22" t="s">
        <v>260</v>
      </c>
      <c r="O14" s="22" t="s">
        <v>251</v>
      </c>
      <c r="P14" s="22" t="s">
        <v>261</v>
      </c>
      <c r="Q14" s="22" t="s">
        <v>262</v>
      </c>
      <c r="R14" s="22" t="s">
        <v>21</v>
      </c>
      <c r="S14" s="21" t="s">
        <v>85</v>
      </c>
      <c r="AG14" s="22" t="s">
        <v>263</v>
      </c>
      <c r="AY14" s="25"/>
      <c r="AZ14" s="21" t="s">
        <v>533</v>
      </c>
    </row>
    <row r="15" spans="1:52" s="21" customFormat="1">
      <c r="A15" s="21">
        <v>27</v>
      </c>
      <c r="B15" s="22" t="s">
        <v>264</v>
      </c>
      <c r="C15" s="22" t="s">
        <v>243</v>
      </c>
      <c r="D15" s="22" t="s">
        <v>265</v>
      </c>
      <c r="E15" s="22" t="s">
        <v>266</v>
      </c>
      <c r="F15" s="22">
        <v>2021</v>
      </c>
      <c r="G15" s="22" t="s">
        <v>267</v>
      </c>
      <c r="H15" s="22" t="s">
        <v>268</v>
      </c>
      <c r="I15" s="22" t="s">
        <v>248</v>
      </c>
      <c r="J15" s="22" t="s">
        <v>248</v>
      </c>
      <c r="K15" s="22" t="s">
        <v>248</v>
      </c>
      <c r="L15" s="22" t="s">
        <v>269</v>
      </c>
      <c r="M15" s="22" t="s">
        <v>248</v>
      </c>
      <c r="N15" s="22" t="s">
        <v>270</v>
      </c>
      <c r="O15" s="22" t="s">
        <v>251</v>
      </c>
      <c r="P15" s="22" t="s">
        <v>252</v>
      </c>
      <c r="Q15" s="22" t="s">
        <v>248</v>
      </c>
      <c r="R15" s="22" t="s">
        <v>21</v>
      </c>
      <c r="T15" s="21" t="s">
        <v>31</v>
      </c>
      <c r="U15" s="21" t="s">
        <v>45</v>
      </c>
      <c r="V15" s="21" t="s">
        <v>54</v>
      </c>
      <c r="W15" s="21" t="s">
        <v>41</v>
      </c>
      <c r="X15" s="21" t="s">
        <v>51</v>
      </c>
      <c r="Y15" s="21" t="s">
        <v>215</v>
      </c>
      <c r="Z15" s="21" t="s">
        <v>553</v>
      </c>
      <c r="AA15" s="21" t="s">
        <v>554</v>
      </c>
      <c r="AB15" s="21">
        <v>2</v>
      </c>
      <c r="AC15" s="21">
        <v>2</v>
      </c>
      <c r="AD15" s="21">
        <v>3</v>
      </c>
      <c r="AG15" s="22" t="s">
        <v>271</v>
      </c>
      <c r="AH15" s="21" t="s">
        <v>110</v>
      </c>
      <c r="AI15" s="21" t="s">
        <v>117</v>
      </c>
      <c r="AM15" s="21" t="s">
        <v>555</v>
      </c>
      <c r="AN15" s="21" t="s">
        <v>233</v>
      </c>
      <c r="AP15" s="21" t="s">
        <v>549</v>
      </c>
      <c r="AR15" s="21" t="s">
        <v>164</v>
      </c>
      <c r="AS15" s="21" t="s">
        <v>239</v>
      </c>
      <c r="AU15" s="21" t="s">
        <v>550</v>
      </c>
      <c r="AV15" s="21" t="s">
        <v>678</v>
      </c>
      <c r="AW15" s="21" t="s">
        <v>205</v>
      </c>
      <c r="AX15" s="21" t="s">
        <v>208</v>
      </c>
      <c r="AY15" s="26" t="s">
        <v>557</v>
      </c>
      <c r="AZ15" s="21" t="s">
        <v>533</v>
      </c>
    </row>
    <row r="16" spans="1:52" s="21" customFormat="1">
      <c r="A16" s="21">
        <v>27</v>
      </c>
      <c r="B16" s="22" t="s">
        <v>264</v>
      </c>
      <c r="C16" s="22" t="s">
        <v>243</v>
      </c>
      <c r="D16" s="22" t="s">
        <v>265</v>
      </c>
      <c r="E16" s="22" t="s">
        <v>266</v>
      </c>
      <c r="F16" s="22">
        <v>2021</v>
      </c>
      <c r="G16" s="22" t="s">
        <v>267</v>
      </c>
      <c r="H16" s="22" t="s">
        <v>268</v>
      </c>
      <c r="I16" s="22" t="s">
        <v>248</v>
      </c>
      <c r="J16" s="22" t="s">
        <v>248</v>
      </c>
      <c r="K16" s="22" t="s">
        <v>248</v>
      </c>
      <c r="L16" s="22" t="s">
        <v>269</v>
      </c>
      <c r="M16" s="22" t="s">
        <v>248</v>
      </c>
      <c r="N16" s="22" t="s">
        <v>270</v>
      </c>
      <c r="O16" s="22" t="s">
        <v>251</v>
      </c>
      <c r="P16" s="22" t="s">
        <v>252</v>
      </c>
      <c r="Q16" s="22" t="s">
        <v>248</v>
      </c>
      <c r="R16" s="22" t="s">
        <v>21</v>
      </c>
      <c r="T16" s="21" t="s">
        <v>31</v>
      </c>
      <c r="U16" s="21" t="s">
        <v>45</v>
      </c>
      <c r="V16" s="21" t="s">
        <v>54</v>
      </c>
      <c r="W16" s="21" t="s">
        <v>41</v>
      </c>
      <c r="X16" s="21" t="s">
        <v>51</v>
      </c>
      <c r="Y16" s="21" t="s">
        <v>215</v>
      </c>
      <c r="Z16" s="21" t="s">
        <v>553</v>
      </c>
      <c r="AA16" s="21" t="s">
        <v>554</v>
      </c>
      <c r="AB16" s="21">
        <v>2</v>
      </c>
      <c r="AC16" s="21">
        <v>2</v>
      </c>
      <c r="AD16" s="21">
        <v>3</v>
      </c>
      <c r="AG16" s="22" t="s">
        <v>271</v>
      </c>
      <c r="AH16" s="21" t="s">
        <v>110</v>
      </c>
      <c r="AI16" s="21" t="s">
        <v>117</v>
      </c>
      <c r="AM16" s="21" t="s">
        <v>555</v>
      </c>
      <c r="AN16" s="21" t="s">
        <v>233</v>
      </c>
      <c r="AP16" s="21" t="s">
        <v>549</v>
      </c>
      <c r="AR16" s="21" t="s">
        <v>164</v>
      </c>
      <c r="AS16" s="21" t="s">
        <v>239</v>
      </c>
      <c r="AU16" s="21" t="s">
        <v>550</v>
      </c>
      <c r="AV16" s="21" t="s">
        <v>679</v>
      </c>
      <c r="AW16" s="21" t="s">
        <v>205</v>
      </c>
      <c r="AX16" s="21" t="s">
        <v>210</v>
      </c>
      <c r="AY16" s="26" t="s">
        <v>557</v>
      </c>
      <c r="AZ16" s="21" t="s">
        <v>533</v>
      </c>
    </row>
    <row r="17" spans="1:52" s="21" customFormat="1">
      <c r="A17" s="21">
        <v>27</v>
      </c>
      <c r="B17" s="22" t="s">
        <v>264</v>
      </c>
      <c r="C17" s="22" t="s">
        <v>243</v>
      </c>
      <c r="D17" s="22" t="s">
        <v>265</v>
      </c>
      <c r="E17" s="22" t="s">
        <v>266</v>
      </c>
      <c r="F17" s="22">
        <v>2021</v>
      </c>
      <c r="G17" s="22" t="s">
        <v>267</v>
      </c>
      <c r="H17" s="22" t="s">
        <v>268</v>
      </c>
      <c r="I17" s="22" t="s">
        <v>248</v>
      </c>
      <c r="J17" s="22" t="s">
        <v>248</v>
      </c>
      <c r="K17" s="22" t="s">
        <v>248</v>
      </c>
      <c r="L17" s="22" t="s">
        <v>269</v>
      </c>
      <c r="M17" s="22" t="s">
        <v>248</v>
      </c>
      <c r="N17" s="22" t="s">
        <v>270</v>
      </c>
      <c r="O17" s="22" t="s">
        <v>251</v>
      </c>
      <c r="P17" s="22" t="s">
        <v>252</v>
      </c>
      <c r="Q17" s="22" t="s">
        <v>248</v>
      </c>
      <c r="R17" s="22" t="s">
        <v>21</v>
      </c>
      <c r="T17" s="21" t="s">
        <v>31</v>
      </c>
      <c r="U17" s="21" t="s">
        <v>45</v>
      </c>
      <c r="V17" s="21" t="s">
        <v>54</v>
      </c>
      <c r="W17" s="21" t="s">
        <v>41</v>
      </c>
      <c r="X17" s="21" t="s">
        <v>51</v>
      </c>
      <c r="Y17" s="21" t="s">
        <v>215</v>
      </c>
      <c r="Z17" s="21" t="s">
        <v>553</v>
      </c>
      <c r="AA17" s="21" t="s">
        <v>554</v>
      </c>
      <c r="AB17" s="21">
        <v>2</v>
      </c>
      <c r="AC17" s="21">
        <v>2</v>
      </c>
      <c r="AD17" s="21">
        <v>3</v>
      </c>
      <c r="AG17" s="22" t="s">
        <v>271</v>
      </c>
      <c r="AH17" s="21" t="s">
        <v>110</v>
      </c>
      <c r="AI17" s="21" t="s">
        <v>117</v>
      </c>
      <c r="AM17" s="21" t="s">
        <v>555</v>
      </c>
      <c r="AN17" s="21" t="s">
        <v>233</v>
      </c>
      <c r="AP17" s="21" t="s">
        <v>549</v>
      </c>
      <c r="AR17" s="21" t="s">
        <v>164</v>
      </c>
      <c r="AS17" s="21" t="s">
        <v>239</v>
      </c>
      <c r="AU17" s="21" t="s">
        <v>550</v>
      </c>
      <c r="AV17" s="21" t="s">
        <v>556</v>
      </c>
      <c r="AW17" s="21" t="s">
        <v>200</v>
      </c>
      <c r="AX17" s="21" t="s">
        <v>208</v>
      </c>
      <c r="AY17" s="26" t="s">
        <v>557</v>
      </c>
      <c r="AZ17" s="21" t="s">
        <v>533</v>
      </c>
    </row>
    <row r="18" spans="1:52" s="21" customFormat="1">
      <c r="A18" s="21">
        <v>27</v>
      </c>
      <c r="B18" s="22" t="s">
        <v>264</v>
      </c>
      <c r="C18" s="22" t="s">
        <v>243</v>
      </c>
      <c r="D18" s="22" t="s">
        <v>265</v>
      </c>
      <c r="E18" s="22" t="s">
        <v>266</v>
      </c>
      <c r="F18" s="22">
        <v>2021</v>
      </c>
      <c r="G18" s="22" t="s">
        <v>267</v>
      </c>
      <c r="H18" s="22" t="s">
        <v>268</v>
      </c>
      <c r="I18" s="22" t="s">
        <v>248</v>
      </c>
      <c r="J18" s="22" t="s">
        <v>248</v>
      </c>
      <c r="K18" s="22" t="s">
        <v>248</v>
      </c>
      <c r="L18" s="22" t="s">
        <v>269</v>
      </c>
      <c r="M18" s="22" t="s">
        <v>248</v>
      </c>
      <c r="N18" s="22" t="s">
        <v>270</v>
      </c>
      <c r="O18" s="22" t="s">
        <v>251</v>
      </c>
      <c r="P18" s="22" t="s">
        <v>252</v>
      </c>
      <c r="Q18" s="22" t="s">
        <v>248</v>
      </c>
      <c r="R18" s="22" t="s">
        <v>21</v>
      </c>
      <c r="T18" s="21" t="s">
        <v>31</v>
      </c>
      <c r="U18" s="21" t="s">
        <v>45</v>
      </c>
      <c r="V18" s="21" t="s">
        <v>54</v>
      </c>
      <c r="W18" s="21" t="s">
        <v>41</v>
      </c>
      <c r="X18" s="21" t="s">
        <v>51</v>
      </c>
      <c r="Y18" s="21" t="s">
        <v>215</v>
      </c>
      <c r="Z18" s="21" t="s">
        <v>553</v>
      </c>
      <c r="AA18" s="21" t="s">
        <v>554</v>
      </c>
      <c r="AB18" s="21">
        <v>2</v>
      </c>
      <c r="AC18" s="21">
        <v>2</v>
      </c>
      <c r="AD18" s="21">
        <v>3</v>
      </c>
      <c r="AG18" s="22" t="s">
        <v>271</v>
      </c>
      <c r="AH18" s="21" t="s">
        <v>110</v>
      </c>
      <c r="AI18" s="21" t="s">
        <v>117</v>
      </c>
      <c r="AM18" s="21" t="s">
        <v>555</v>
      </c>
      <c r="AN18" s="21" t="s">
        <v>233</v>
      </c>
      <c r="AP18" s="21" t="s">
        <v>549</v>
      </c>
      <c r="AR18" s="21" t="s">
        <v>164</v>
      </c>
      <c r="AS18" s="21" t="s">
        <v>239</v>
      </c>
      <c r="AU18" s="21" t="s">
        <v>550</v>
      </c>
      <c r="AV18" s="21" t="s">
        <v>684</v>
      </c>
      <c r="AW18" s="21" t="s">
        <v>199</v>
      </c>
      <c r="AX18" s="21" t="s">
        <v>208</v>
      </c>
      <c r="AY18" s="26" t="s">
        <v>557</v>
      </c>
      <c r="AZ18" s="21" t="s">
        <v>533</v>
      </c>
    </row>
    <row r="19" spans="1:52" s="21" customFormat="1">
      <c r="A19" s="21">
        <v>27</v>
      </c>
      <c r="B19" s="22" t="s">
        <v>264</v>
      </c>
      <c r="C19" s="22" t="s">
        <v>243</v>
      </c>
      <c r="D19" s="22" t="s">
        <v>265</v>
      </c>
      <c r="E19" s="22" t="s">
        <v>266</v>
      </c>
      <c r="F19" s="22">
        <v>2021</v>
      </c>
      <c r="G19" s="22" t="s">
        <v>267</v>
      </c>
      <c r="H19" s="22" t="s">
        <v>268</v>
      </c>
      <c r="I19" s="22" t="s">
        <v>248</v>
      </c>
      <c r="J19" s="22" t="s">
        <v>248</v>
      </c>
      <c r="K19" s="22" t="s">
        <v>248</v>
      </c>
      <c r="L19" s="22" t="s">
        <v>269</v>
      </c>
      <c r="M19" s="22" t="s">
        <v>248</v>
      </c>
      <c r="N19" s="22" t="s">
        <v>270</v>
      </c>
      <c r="O19" s="22" t="s">
        <v>251</v>
      </c>
      <c r="P19" s="22" t="s">
        <v>252</v>
      </c>
      <c r="Q19" s="22" t="s">
        <v>248</v>
      </c>
      <c r="R19" s="22" t="s">
        <v>21</v>
      </c>
      <c r="T19" s="21" t="s">
        <v>31</v>
      </c>
      <c r="U19" s="21" t="s">
        <v>45</v>
      </c>
      <c r="V19" s="21" t="s">
        <v>54</v>
      </c>
      <c r="W19" s="21" t="s">
        <v>41</v>
      </c>
      <c r="X19" s="21" t="s">
        <v>51</v>
      </c>
      <c r="Y19" s="21" t="s">
        <v>215</v>
      </c>
      <c r="Z19" s="21" t="s">
        <v>553</v>
      </c>
      <c r="AA19" s="21" t="s">
        <v>554</v>
      </c>
      <c r="AB19" s="21">
        <v>2</v>
      </c>
      <c r="AC19" s="21">
        <v>2</v>
      </c>
      <c r="AD19" s="21">
        <v>3</v>
      </c>
      <c r="AG19" s="22" t="s">
        <v>271</v>
      </c>
      <c r="AH19" s="21" t="s">
        <v>110</v>
      </c>
      <c r="AI19" s="21" t="s">
        <v>117</v>
      </c>
      <c r="AM19" s="21" t="s">
        <v>555</v>
      </c>
      <c r="AN19" s="21" t="s">
        <v>233</v>
      </c>
      <c r="AP19" s="21" t="s">
        <v>549</v>
      </c>
      <c r="AR19" s="21" t="s">
        <v>164</v>
      </c>
      <c r="AS19" s="21" t="s">
        <v>239</v>
      </c>
      <c r="AU19" s="21" t="s">
        <v>550</v>
      </c>
      <c r="AV19" s="21" t="s">
        <v>683</v>
      </c>
      <c r="AW19" s="21" t="s">
        <v>206</v>
      </c>
      <c r="AX19" s="21" t="s">
        <v>208</v>
      </c>
      <c r="AY19" s="26" t="s">
        <v>557</v>
      </c>
      <c r="AZ19" s="21" t="s">
        <v>533</v>
      </c>
    </row>
    <row r="20" spans="1:52" s="21" customFormat="1">
      <c r="A20" s="21">
        <v>26</v>
      </c>
      <c r="B20" s="22" t="s">
        <v>272</v>
      </c>
      <c r="C20" s="22" t="s">
        <v>243</v>
      </c>
      <c r="D20" s="22" t="s">
        <v>273</v>
      </c>
      <c r="E20" s="22" t="s">
        <v>274</v>
      </c>
      <c r="F20" s="22">
        <v>2021</v>
      </c>
      <c r="G20" s="22" t="s">
        <v>275</v>
      </c>
      <c r="H20" s="22" t="s">
        <v>276</v>
      </c>
      <c r="I20" s="22" t="s">
        <v>277</v>
      </c>
      <c r="J20" s="22" t="s">
        <v>278</v>
      </c>
      <c r="K20" s="22" t="s">
        <v>279</v>
      </c>
      <c r="L20" s="22" t="s">
        <v>280</v>
      </c>
      <c r="M20" s="22" t="s">
        <v>248</v>
      </c>
      <c r="N20" s="22" t="s">
        <v>281</v>
      </c>
      <c r="O20" s="22" t="s">
        <v>251</v>
      </c>
      <c r="P20" s="22" t="s">
        <v>252</v>
      </c>
      <c r="Q20" s="22" t="s">
        <v>282</v>
      </c>
      <c r="R20" s="22" t="s">
        <v>21</v>
      </c>
      <c r="T20" s="21" t="s">
        <v>31</v>
      </c>
      <c r="U20" s="21" t="s">
        <v>46</v>
      </c>
      <c r="W20" s="21" t="s">
        <v>46</v>
      </c>
      <c r="Y20" s="21" t="s">
        <v>80</v>
      </c>
      <c r="AA20" s="21" t="s">
        <v>561</v>
      </c>
      <c r="AB20" s="21">
        <v>2</v>
      </c>
      <c r="AC20" s="21">
        <v>2</v>
      </c>
      <c r="AD20" s="21">
        <v>3</v>
      </c>
      <c r="AG20" s="22" t="s">
        <v>271</v>
      </c>
      <c r="AH20" s="21" t="s">
        <v>111</v>
      </c>
      <c r="AI20" s="21" t="s">
        <v>115</v>
      </c>
      <c r="AJ20" s="21" t="s">
        <v>129</v>
      </c>
      <c r="AN20" s="21" t="s">
        <v>232</v>
      </c>
      <c r="AP20" s="21" t="s">
        <v>549</v>
      </c>
      <c r="AR20" s="21" t="s">
        <v>164</v>
      </c>
      <c r="AU20" s="27" t="s">
        <v>560</v>
      </c>
      <c r="AV20" s="21" t="s">
        <v>559</v>
      </c>
      <c r="AW20" s="21" t="s">
        <v>203</v>
      </c>
      <c r="AX20" s="21" t="s">
        <v>208</v>
      </c>
      <c r="AY20" s="28" t="s">
        <v>558</v>
      </c>
      <c r="AZ20" s="21" t="s">
        <v>533</v>
      </c>
    </row>
    <row r="21" spans="1:52" s="21" customFormat="1">
      <c r="A21" s="21">
        <v>25</v>
      </c>
      <c r="B21" s="22" t="s">
        <v>295</v>
      </c>
      <c r="C21" s="22" t="s">
        <v>243</v>
      </c>
      <c r="D21" s="22" t="s">
        <v>296</v>
      </c>
      <c r="E21" s="22" t="s">
        <v>297</v>
      </c>
      <c r="F21" s="22">
        <v>2020</v>
      </c>
      <c r="G21" s="22" t="s">
        <v>257</v>
      </c>
      <c r="H21" s="22" t="s">
        <v>298</v>
      </c>
      <c r="I21" s="22" t="s">
        <v>248</v>
      </c>
      <c r="J21" s="22" t="s">
        <v>248</v>
      </c>
      <c r="K21" s="22" t="s">
        <v>248</v>
      </c>
      <c r="L21" s="22" t="s">
        <v>299</v>
      </c>
      <c r="M21" s="22" t="s">
        <v>248</v>
      </c>
      <c r="N21" s="22" t="s">
        <v>300</v>
      </c>
      <c r="O21" s="22" t="s">
        <v>251</v>
      </c>
      <c r="P21" s="22" t="s">
        <v>252</v>
      </c>
      <c r="Q21" s="22" t="s">
        <v>262</v>
      </c>
      <c r="R21" s="22" t="s">
        <v>21</v>
      </c>
      <c r="S21" s="21" t="s">
        <v>84</v>
      </c>
      <c r="AF21" s="26" t="s">
        <v>562</v>
      </c>
      <c r="AG21" s="22" t="s">
        <v>271</v>
      </c>
      <c r="AY21" s="25"/>
      <c r="AZ21" s="21" t="s">
        <v>533</v>
      </c>
    </row>
    <row r="22" spans="1:52" s="21" customFormat="1">
      <c r="A22" s="21">
        <v>24</v>
      </c>
      <c r="B22" s="22" t="s">
        <v>301</v>
      </c>
      <c r="C22" s="22" t="s">
        <v>243</v>
      </c>
      <c r="D22" s="22" t="s">
        <v>302</v>
      </c>
      <c r="E22" s="22" t="s">
        <v>303</v>
      </c>
      <c r="F22" s="22">
        <v>2019</v>
      </c>
      <c r="G22" s="22" t="s">
        <v>304</v>
      </c>
      <c r="H22" s="22" t="s">
        <v>305</v>
      </c>
      <c r="I22" s="22" t="s">
        <v>306</v>
      </c>
      <c r="J22" s="22" t="s">
        <v>307</v>
      </c>
      <c r="K22" s="22" t="s">
        <v>308</v>
      </c>
      <c r="L22" s="22" t="s">
        <v>309</v>
      </c>
      <c r="M22" s="22" t="s">
        <v>248</v>
      </c>
      <c r="N22" s="22" t="s">
        <v>310</v>
      </c>
      <c r="O22" s="22" t="s">
        <v>251</v>
      </c>
      <c r="P22" s="22" t="s">
        <v>252</v>
      </c>
      <c r="Q22" s="22" t="s">
        <v>311</v>
      </c>
      <c r="R22" s="22" t="s">
        <v>21</v>
      </c>
      <c r="T22" s="21" t="s">
        <v>24</v>
      </c>
      <c r="V22" s="21" t="s">
        <v>49</v>
      </c>
      <c r="W22" s="21" t="s">
        <v>43</v>
      </c>
      <c r="X22" s="21" t="s">
        <v>49</v>
      </c>
      <c r="Y22" s="21" t="s">
        <v>113</v>
      </c>
      <c r="Z22" s="21" t="s">
        <v>658</v>
      </c>
      <c r="AA22" s="21" t="s">
        <v>661</v>
      </c>
      <c r="AB22" s="21">
        <v>2</v>
      </c>
      <c r="AC22" s="21">
        <v>2</v>
      </c>
      <c r="AD22" s="21">
        <v>3</v>
      </c>
      <c r="AG22" s="22" t="s">
        <v>253</v>
      </c>
      <c r="AH22" s="21" t="s">
        <v>107</v>
      </c>
      <c r="AI22" s="21" t="s">
        <v>121</v>
      </c>
      <c r="AJ22" s="21" t="s">
        <v>141</v>
      </c>
      <c r="AM22" s="21" t="s">
        <v>563</v>
      </c>
      <c r="AN22" s="21" t="s">
        <v>233</v>
      </c>
      <c r="AP22" s="21" t="s">
        <v>549</v>
      </c>
      <c r="AR22" s="21" t="s">
        <v>164</v>
      </c>
      <c r="AS22" s="21" t="s">
        <v>239</v>
      </c>
      <c r="AT22" s="21" t="s">
        <v>176</v>
      </c>
      <c r="AU22" s="21" t="s">
        <v>564</v>
      </c>
      <c r="AV22" s="21" t="s">
        <v>680</v>
      </c>
      <c r="AW22" s="21" t="s">
        <v>113</v>
      </c>
      <c r="AX22" s="21" t="s">
        <v>208</v>
      </c>
      <c r="AY22" s="29" t="s">
        <v>565</v>
      </c>
      <c r="AZ22" s="21" t="s">
        <v>533</v>
      </c>
    </row>
    <row r="23" spans="1:52" s="21" customFormat="1">
      <c r="A23" s="21">
        <v>23</v>
      </c>
      <c r="B23" s="22" t="s">
        <v>312</v>
      </c>
      <c r="C23" s="22" t="s">
        <v>243</v>
      </c>
      <c r="D23" s="22" t="s">
        <v>313</v>
      </c>
      <c r="E23" s="22" t="s">
        <v>314</v>
      </c>
      <c r="F23" s="22">
        <v>2019</v>
      </c>
      <c r="G23" s="22" t="s">
        <v>315</v>
      </c>
      <c r="H23" s="22" t="s">
        <v>316</v>
      </c>
      <c r="I23" s="22" t="s">
        <v>248</v>
      </c>
      <c r="J23" s="22" t="s">
        <v>317</v>
      </c>
      <c r="K23" s="22" t="s">
        <v>318</v>
      </c>
      <c r="L23" s="22" t="s">
        <v>319</v>
      </c>
      <c r="M23" s="22" t="s">
        <v>248</v>
      </c>
      <c r="N23" s="22" t="s">
        <v>320</v>
      </c>
      <c r="O23" s="22" t="s">
        <v>251</v>
      </c>
      <c r="P23" s="22" t="s">
        <v>252</v>
      </c>
      <c r="Q23" s="22" t="s">
        <v>321</v>
      </c>
      <c r="R23" s="22" t="s">
        <v>21</v>
      </c>
      <c r="T23" s="21" t="s">
        <v>24</v>
      </c>
      <c r="U23" s="21" t="s">
        <v>46</v>
      </c>
      <c r="V23" s="21" t="s">
        <v>57</v>
      </c>
      <c r="W23" s="21" t="s">
        <v>46</v>
      </c>
      <c r="X23" s="21" t="s">
        <v>55</v>
      </c>
      <c r="Y23" s="21" t="s">
        <v>218</v>
      </c>
      <c r="Z23" s="21" t="s">
        <v>567</v>
      </c>
      <c r="AB23" s="21">
        <v>2</v>
      </c>
      <c r="AC23" s="21">
        <v>2</v>
      </c>
      <c r="AD23" s="21">
        <v>3</v>
      </c>
      <c r="AG23" s="22" t="s">
        <v>263</v>
      </c>
      <c r="AH23" s="21" t="s">
        <v>110</v>
      </c>
      <c r="AI23" s="21" t="s">
        <v>116</v>
      </c>
      <c r="AM23" s="21" t="s">
        <v>664</v>
      </c>
      <c r="AN23" s="21" t="s">
        <v>159</v>
      </c>
      <c r="AP23" s="21" t="s">
        <v>674</v>
      </c>
      <c r="AR23" s="21" t="s">
        <v>164</v>
      </c>
      <c r="AV23" s="21" t="s">
        <v>675</v>
      </c>
      <c r="AW23" s="21" t="s">
        <v>213</v>
      </c>
      <c r="AX23" s="21" t="s">
        <v>208</v>
      </c>
      <c r="AY23" s="30" t="s">
        <v>566</v>
      </c>
      <c r="AZ23" s="21" t="s">
        <v>533</v>
      </c>
    </row>
    <row r="24" spans="1:52" s="21" customFormat="1">
      <c r="A24" s="21">
        <v>22</v>
      </c>
      <c r="B24" s="22" t="s">
        <v>322</v>
      </c>
      <c r="C24" s="22" t="s">
        <v>243</v>
      </c>
      <c r="D24" s="22" t="s">
        <v>323</v>
      </c>
      <c r="E24" s="22" t="s">
        <v>324</v>
      </c>
      <c r="F24" s="22">
        <v>2019</v>
      </c>
      <c r="G24" s="22" t="s">
        <v>325</v>
      </c>
      <c r="H24" s="22" t="s">
        <v>326</v>
      </c>
      <c r="I24" s="22" t="s">
        <v>306</v>
      </c>
      <c r="J24" s="22" t="s">
        <v>327</v>
      </c>
      <c r="K24" s="22" t="s">
        <v>328</v>
      </c>
      <c r="L24" s="22" t="s">
        <v>329</v>
      </c>
      <c r="M24" s="22" t="s">
        <v>248</v>
      </c>
      <c r="N24" s="22" t="s">
        <v>330</v>
      </c>
      <c r="O24" s="22" t="s">
        <v>251</v>
      </c>
      <c r="P24" s="22" t="s">
        <v>252</v>
      </c>
      <c r="Q24" s="22" t="s">
        <v>331</v>
      </c>
      <c r="R24" s="22" t="s">
        <v>21</v>
      </c>
      <c r="S24" s="22" t="s">
        <v>84</v>
      </c>
      <c r="AG24" s="22" t="s">
        <v>332</v>
      </c>
      <c r="AZ24" s="21" t="s">
        <v>533</v>
      </c>
    </row>
    <row r="25" spans="1:52" s="21" customFormat="1">
      <c r="A25" s="21">
        <v>21</v>
      </c>
      <c r="B25" s="22" t="s">
        <v>333</v>
      </c>
      <c r="C25" s="22" t="s">
        <v>243</v>
      </c>
      <c r="D25" s="22" t="s">
        <v>334</v>
      </c>
      <c r="E25" s="22" t="s">
        <v>335</v>
      </c>
      <c r="F25" s="22">
        <v>2019</v>
      </c>
      <c r="G25" s="22" t="s">
        <v>257</v>
      </c>
      <c r="H25" s="22" t="s">
        <v>306</v>
      </c>
      <c r="I25" s="22" t="s">
        <v>336</v>
      </c>
      <c r="J25" s="22" t="s">
        <v>248</v>
      </c>
      <c r="K25" s="22" t="s">
        <v>248</v>
      </c>
      <c r="L25" s="22" t="s">
        <v>337</v>
      </c>
      <c r="M25" s="22" t="s">
        <v>248</v>
      </c>
      <c r="N25" s="22" t="s">
        <v>338</v>
      </c>
      <c r="O25" s="22" t="s">
        <v>251</v>
      </c>
      <c r="P25" s="22" t="s">
        <v>252</v>
      </c>
      <c r="Q25" s="22" t="s">
        <v>262</v>
      </c>
      <c r="R25" s="22" t="s">
        <v>21</v>
      </c>
      <c r="T25" s="21" t="s">
        <v>26</v>
      </c>
      <c r="U25" s="21" t="s">
        <v>46</v>
      </c>
      <c r="V25" s="21" t="s">
        <v>54</v>
      </c>
      <c r="W25" s="21" t="s">
        <v>45</v>
      </c>
      <c r="X25" s="21" t="s">
        <v>214</v>
      </c>
      <c r="Y25" s="21" t="s">
        <v>216</v>
      </c>
      <c r="AA25" s="21" t="s">
        <v>568</v>
      </c>
      <c r="AB25" s="21">
        <v>2</v>
      </c>
      <c r="AC25" s="21">
        <v>2</v>
      </c>
      <c r="AD25" s="21">
        <v>3</v>
      </c>
      <c r="AG25" s="22" t="s">
        <v>332</v>
      </c>
      <c r="AH25" s="21" t="s">
        <v>107</v>
      </c>
      <c r="AI25" s="21" t="s">
        <v>119</v>
      </c>
      <c r="AJ25" s="21" t="s">
        <v>132</v>
      </c>
      <c r="AM25" s="21" t="s">
        <v>641</v>
      </c>
      <c r="AN25" s="21" t="s">
        <v>232</v>
      </c>
      <c r="AO25" s="21" t="s">
        <v>162</v>
      </c>
      <c r="AP25" s="21" t="s">
        <v>570</v>
      </c>
      <c r="AR25" s="21" t="s">
        <v>164</v>
      </c>
      <c r="AS25" s="21" t="s">
        <v>239</v>
      </c>
      <c r="AT25" s="21" t="s">
        <v>175</v>
      </c>
      <c r="AU25" s="21" t="s">
        <v>569</v>
      </c>
      <c r="AV25" s="21" t="s">
        <v>572</v>
      </c>
      <c r="AW25" s="21" t="s">
        <v>199</v>
      </c>
      <c r="AY25" s="31" t="s">
        <v>571</v>
      </c>
      <c r="AZ25" s="21" t="s">
        <v>533</v>
      </c>
    </row>
    <row r="26" spans="1:52" s="21" customFormat="1">
      <c r="A26" s="21">
        <v>20</v>
      </c>
      <c r="B26" s="22" t="s">
        <v>339</v>
      </c>
      <c r="C26" s="22" t="s">
        <v>243</v>
      </c>
      <c r="D26" s="22" t="s">
        <v>340</v>
      </c>
      <c r="E26" s="22" t="s">
        <v>341</v>
      </c>
      <c r="F26" s="22">
        <v>2019</v>
      </c>
      <c r="G26" s="22" t="s">
        <v>257</v>
      </c>
      <c r="H26" s="22" t="s">
        <v>306</v>
      </c>
      <c r="I26" s="22" t="s">
        <v>342</v>
      </c>
      <c r="J26" s="22" t="s">
        <v>248</v>
      </c>
      <c r="K26" s="22" t="s">
        <v>248</v>
      </c>
      <c r="L26" s="22" t="s">
        <v>343</v>
      </c>
      <c r="M26" s="22" t="s">
        <v>248</v>
      </c>
      <c r="N26" s="22" t="s">
        <v>344</v>
      </c>
      <c r="O26" s="22" t="s">
        <v>251</v>
      </c>
      <c r="P26" s="22" t="s">
        <v>252</v>
      </c>
      <c r="Q26" s="22" t="s">
        <v>262</v>
      </c>
      <c r="R26" s="22" t="s">
        <v>21</v>
      </c>
      <c r="S26" s="21" t="s">
        <v>84</v>
      </c>
      <c r="AF26" s="21" t="s">
        <v>573</v>
      </c>
      <c r="AG26" s="22" t="s">
        <v>263</v>
      </c>
      <c r="AZ26" s="21" t="s">
        <v>533</v>
      </c>
    </row>
    <row r="27" spans="1:52" s="21" customFormat="1">
      <c r="A27" s="21">
        <v>19</v>
      </c>
      <c r="B27" s="22" t="s">
        <v>345</v>
      </c>
      <c r="C27" s="22" t="s">
        <v>243</v>
      </c>
      <c r="D27" s="22" t="s">
        <v>346</v>
      </c>
      <c r="E27" s="22" t="s">
        <v>347</v>
      </c>
      <c r="F27" s="22">
        <v>2019</v>
      </c>
      <c r="G27" s="22" t="s">
        <v>304</v>
      </c>
      <c r="H27" s="22" t="s">
        <v>305</v>
      </c>
      <c r="I27" s="22" t="s">
        <v>277</v>
      </c>
      <c r="J27" s="22" t="s">
        <v>348</v>
      </c>
      <c r="K27" s="22" t="s">
        <v>349</v>
      </c>
      <c r="L27" s="22" t="s">
        <v>350</v>
      </c>
      <c r="M27" s="22" t="s">
        <v>248</v>
      </c>
      <c r="N27" s="22" t="s">
        <v>351</v>
      </c>
      <c r="O27" s="22" t="s">
        <v>251</v>
      </c>
      <c r="P27" s="22" t="s">
        <v>252</v>
      </c>
      <c r="Q27" s="22" t="s">
        <v>331</v>
      </c>
      <c r="R27" s="22" t="s">
        <v>21</v>
      </c>
      <c r="S27" s="22" t="s">
        <v>84</v>
      </c>
      <c r="AG27" s="22" t="s">
        <v>332</v>
      </c>
      <c r="AY27" s="32"/>
      <c r="AZ27" s="21" t="s">
        <v>533</v>
      </c>
    </row>
    <row r="28" spans="1:52" s="21" customFormat="1">
      <c r="A28" s="21">
        <v>18</v>
      </c>
      <c r="B28" s="22" t="s">
        <v>352</v>
      </c>
      <c r="C28" s="22" t="s">
        <v>243</v>
      </c>
      <c r="D28" s="22" t="s">
        <v>353</v>
      </c>
      <c r="E28" s="22" t="s">
        <v>354</v>
      </c>
      <c r="F28" s="22">
        <v>2018</v>
      </c>
      <c r="G28" s="22" t="s">
        <v>355</v>
      </c>
      <c r="H28" s="22" t="s">
        <v>356</v>
      </c>
      <c r="I28" s="22" t="s">
        <v>248</v>
      </c>
      <c r="J28" s="22" t="s">
        <v>357</v>
      </c>
      <c r="K28" s="22" t="s">
        <v>358</v>
      </c>
      <c r="L28" s="22" t="s">
        <v>359</v>
      </c>
      <c r="M28" s="22" t="s">
        <v>248</v>
      </c>
      <c r="N28" s="22" t="s">
        <v>360</v>
      </c>
      <c r="O28" s="22" t="s">
        <v>251</v>
      </c>
      <c r="P28" s="22" t="s">
        <v>252</v>
      </c>
      <c r="Q28" s="22" t="s">
        <v>248</v>
      </c>
      <c r="R28" s="22" t="s">
        <v>21</v>
      </c>
      <c r="T28" s="21" t="s">
        <v>26</v>
      </c>
      <c r="U28" s="21" t="s">
        <v>46</v>
      </c>
      <c r="W28" s="21" t="s">
        <v>46</v>
      </c>
      <c r="Y28" s="21" t="s">
        <v>69</v>
      </c>
      <c r="Z28" s="33" t="s">
        <v>578</v>
      </c>
      <c r="AA28" s="21" t="s">
        <v>579</v>
      </c>
      <c r="AB28" s="21">
        <v>2</v>
      </c>
      <c r="AC28" s="21">
        <v>2</v>
      </c>
      <c r="AD28" s="21">
        <v>3</v>
      </c>
      <c r="AG28" s="22" t="s">
        <v>253</v>
      </c>
      <c r="AH28" s="21" t="s">
        <v>109</v>
      </c>
      <c r="AI28" s="21" t="s">
        <v>121</v>
      </c>
      <c r="AJ28" s="21" t="s">
        <v>150</v>
      </c>
      <c r="AM28" s="21" t="s">
        <v>574</v>
      </c>
      <c r="AN28" s="21" t="s">
        <v>233</v>
      </c>
      <c r="AP28" s="21" t="s">
        <v>577</v>
      </c>
      <c r="AR28" s="21" t="s">
        <v>164</v>
      </c>
      <c r="AS28" s="21" t="s">
        <v>169</v>
      </c>
      <c r="AT28" s="21" t="s">
        <v>181</v>
      </c>
      <c r="AV28" s="21" t="s">
        <v>576</v>
      </c>
      <c r="AW28" s="21" t="s">
        <v>113</v>
      </c>
      <c r="AX28" s="21" t="s">
        <v>210</v>
      </c>
      <c r="AY28" s="33" t="s">
        <v>575</v>
      </c>
      <c r="AZ28" s="21" t="s">
        <v>533</v>
      </c>
    </row>
    <row r="29" spans="1:52" s="21" customFormat="1">
      <c r="A29" s="21">
        <v>18</v>
      </c>
      <c r="B29" s="22" t="s">
        <v>352</v>
      </c>
      <c r="C29" s="22" t="s">
        <v>243</v>
      </c>
      <c r="D29" s="22" t="s">
        <v>353</v>
      </c>
      <c r="E29" s="22" t="s">
        <v>354</v>
      </c>
      <c r="F29" s="22">
        <v>2018</v>
      </c>
      <c r="G29" s="22" t="s">
        <v>355</v>
      </c>
      <c r="H29" s="22" t="s">
        <v>356</v>
      </c>
      <c r="I29" s="22" t="s">
        <v>248</v>
      </c>
      <c r="J29" s="22" t="s">
        <v>357</v>
      </c>
      <c r="K29" s="22" t="s">
        <v>358</v>
      </c>
      <c r="L29" s="22" t="s">
        <v>359</v>
      </c>
      <c r="M29" s="22" t="s">
        <v>248</v>
      </c>
      <c r="N29" s="22" t="s">
        <v>360</v>
      </c>
      <c r="O29" s="22" t="s">
        <v>251</v>
      </c>
      <c r="P29" s="22" t="s">
        <v>252</v>
      </c>
      <c r="Q29" s="22" t="s">
        <v>248</v>
      </c>
      <c r="R29" s="22" t="s">
        <v>21</v>
      </c>
      <c r="T29" s="21" t="s">
        <v>26</v>
      </c>
      <c r="U29" s="21" t="s">
        <v>46</v>
      </c>
      <c r="W29" s="21" t="s">
        <v>46</v>
      </c>
      <c r="Y29" s="21" t="s">
        <v>69</v>
      </c>
      <c r="Z29" s="33" t="s">
        <v>578</v>
      </c>
      <c r="AA29" s="21" t="s">
        <v>579</v>
      </c>
      <c r="AB29" s="21">
        <v>2</v>
      </c>
      <c r="AC29" s="21">
        <v>2</v>
      </c>
      <c r="AD29" s="21">
        <v>3</v>
      </c>
      <c r="AG29" s="22" t="s">
        <v>253</v>
      </c>
      <c r="AH29" s="21" t="s">
        <v>109</v>
      </c>
      <c r="AI29" s="21" t="s">
        <v>123</v>
      </c>
      <c r="AJ29" s="21" t="s">
        <v>143</v>
      </c>
      <c r="AM29" s="21" t="s">
        <v>685</v>
      </c>
      <c r="AN29" s="21" t="s">
        <v>233</v>
      </c>
      <c r="AP29" s="21" t="s">
        <v>577</v>
      </c>
      <c r="AR29" s="21" t="s">
        <v>164</v>
      </c>
      <c r="AS29" s="21" t="s">
        <v>169</v>
      </c>
      <c r="AT29" s="21" t="s">
        <v>181</v>
      </c>
      <c r="AV29" s="21" t="s">
        <v>576</v>
      </c>
      <c r="AW29" s="21" t="s">
        <v>113</v>
      </c>
      <c r="AX29" s="21" t="s">
        <v>210</v>
      </c>
      <c r="AY29" s="33" t="s">
        <v>686</v>
      </c>
      <c r="AZ29" s="21" t="s">
        <v>533</v>
      </c>
    </row>
    <row r="30" spans="1:52" s="21" customFormat="1">
      <c r="A30" s="21">
        <v>17</v>
      </c>
      <c r="B30" s="22" t="s">
        <v>361</v>
      </c>
      <c r="C30" s="22" t="s">
        <v>243</v>
      </c>
      <c r="D30" s="22" t="s">
        <v>362</v>
      </c>
      <c r="E30" s="22" t="s">
        <v>363</v>
      </c>
      <c r="F30" s="22">
        <v>2018</v>
      </c>
      <c r="G30" s="22" t="s">
        <v>364</v>
      </c>
      <c r="H30" s="22" t="s">
        <v>365</v>
      </c>
      <c r="I30" s="22" t="s">
        <v>248</v>
      </c>
      <c r="J30" s="22" t="s">
        <v>366</v>
      </c>
      <c r="K30" s="22" t="s">
        <v>367</v>
      </c>
      <c r="L30" s="22" t="s">
        <v>368</v>
      </c>
      <c r="M30" s="22" t="s">
        <v>248</v>
      </c>
      <c r="N30" s="22" t="s">
        <v>369</v>
      </c>
      <c r="O30" s="22" t="s">
        <v>251</v>
      </c>
      <c r="P30" s="22" t="s">
        <v>252</v>
      </c>
      <c r="Q30" s="22" t="s">
        <v>248</v>
      </c>
      <c r="R30" s="22" t="s">
        <v>21</v>
      </c>
      <c r="T30" s="21" t="s">
        <v>24</v>
      </c>
      <c r="U30" s="21" t="s">
        <v>46</v>
      </c>
      <c r="V30" s="21" t="s">
        <v>59</v>
      </c>
      <c r="W30" s="21" t="s">
        <v>46</v>
      </c>
      <c r="X30" s="21" t="s">
        <v>55</v>
      </c>
      <c r="Y30" s="21" t="s">
        <v>216</v>
      </c>
      <c r="AA30" s="21" t="s">
        <v>583</v>
      </c>
      <c r="AB30" s="21">
        <v>2</v>
      </c>
      <c r="AC30" s="21">
        <v>2</v>
      </c>
      <c r="AD30" s="21">
        <v>3</v>
      </c>
      <c r="AG30" s="22" t="s">
        <v>271</v>
      </c>
      <c r="AH30" s="21" t="s">
        <v>110</v>
      </c>
      <c r="AI30" s="21" t="s">
        <v>117</v>
      </c>
      <c r="AJ30" s="21" t="s">
        <v>130</v>
      </c>
      <c r="AM30" s="34" t="s">
        <v>665</v>
      </c>
      <c r="AN30" s="21" t="s">
        <v>233</v>
      </c>
      <c r="AP30" s="21" t="s">
        <v>549</v>
      </c>
      <c r="AR30" s="21" t="s">
        <v>164</v>
      </c>
      <c r="AU30" s="35" t="s">
        <v>580</v>
      </c>
      <c r="AV30" s="21" t="s">
        <v>581</v>
      </c>
      <c r="AW30" s="21" t="s">
        <v>203</v>
      </c>
      <c r="AX30" s="21" t="s">
        <v>208</v>
      </c>
      <c r="AY30" s="33" t="s">
        <v>582</v>
      </c>
      <c r="AZ30" s="21" t="s">
        <v>533</v>
      </c>
    </row>
    <row r="31" spans="1:52" s="21" customFormat="1">
      <c r="A31" s="21">
        <v>16</v>
      </c>
      <c r="B31" s="22" t="s">
        <v>370</v>
      </c>
      <c r="C31" s="22" t="s">
        <v>243</v>
      </c>
      <c r="D31" s="22" t="s">
        <v>371</v>
      </c>
      <c r="E31" s="22" t="s">
        <v>372</v>
      </c>
      <c r="F31" s="22">
        <v>2018</v>
      </c>
      <c r="G31" s="22" t="s">
        <v>373</v>
      </c>
      <c r="H31" s="22" t="s">
        <v>374</v>
      </c>
      <c r="I31" s="22" t="s">
        <v>248</v>
      </c>
      <c r="J31" s="22" t="s">
        <v>375</v>
      </c>
      <c r="K31" s="22" t="s">
        <v>376</v>
      </c>
      <c r="L31" s="22" t="s">
        <v>377</v>
      </c>
      <c r="M31" s="22" t="s">
        <v>248</v>
      </c>
      <c r="N31" s="22" t="s">
        <v>378</v>
      </c>
      <c r="O31" s="22" t="s">
        <v>251</v>
      </c>
      <c r="P31" s="22" t="s">
        <v>252</v>
      </c>
      <c r="Q31" s="22" t="s">
        <v>311</v>
      </c>
      <c r="R31" s="22" t="s">
        <v>21</v>
      </c>
      <c r="T31" s="21" t="s">
        <v>32</v>
      </c>
      <c r="U31" s="21" t="s">
        <v>46</v>
      </c>
      <c r="V31" s="21" t="s">
        <v>52</v>
      </c>
      <c r="W31" s="21" t="s">
        <v>46</v>
      </c>
      <c r="X31" s="21" t="s">
        <v>214</v>
      </c>
      <c r="Y31" s="21" t="s">
        <v>72</v>
      </c>
      <c r="Z31" s="21" t="s">
        <v>588</v>
      </c>
      <c r="AB31" s="21">
        <v>2</v>
      </c>
      <c r="AC31" s="21">
        <v>2</v>
      </c>
      <c r="AD31" s="21">
        <v>3</v>
      </c>
      <c r="AG31" s="22" t="s">
        <v>253</v>
      </c>
      <c r="AH31" s="21" t="s">
        <v>110</v>
      </c>
      <c r="AI31" s="21" t="s">
        <v>120</v>
      </c>
      <c r="AJ31" s="21" t="s">
        <v>133</v>
      </c>
      <c r="AM31" s="34" t="s">
        <v>584</v>
      </c>
      <c r="AN31" s="21" t="s">
        <v>232</v>
      </c>
      <c r="AO31" s="21" t="s">
        <v>160</v>
      </c>
      <c r="AP31" s="21" t="s">
        <v>589</v>
      </c>
      <c r="AR31" s="21" t="s">
        <v>165</v>
      </c>
      <c r="AS31" s="21" t="s">
        <v>113</v>
      </c>
      <c r="AU31" s="21" t="s">
        <v>585</v>
      </c>
      <c r="AV31" s="21" t="s">
        <v>586</v>
      </c>
      <c r="AW31" s="21" t="s">
        <v>199</v>
      </c>
      <c r="AY31" s="36" t="s">
        <v>587</v>
      </c>
      <c r="AZ31" s="21" t="s">
        <v>533</v>
      </c>
    </row>
    <row r="32" spans="1:52" s="21" customFormat="1">
      <c r="A32" s="21">
        <v>15</v>
      </c>
      <c r="B32" s="22" t="s">
        <v>379</v>
      </c>
      <c r="C32" s="22" t="s">
        <v>243</v>
      </c>
      <c r="D32" s="22" t="s">
        <v>380</v>
      </c>
      <c r="E32" s="22" t="s">
        <v>381</v>
      </c>
      <c r="F32" s="22">
        <v>2018</v>
      </c>
      <c r="G32" s="22" t="s">
        <v>382</v>
      </c>
      <c r="H32" s="22" t="s">
        <v>383</v>
      </c>
      <c r="I32" s="22" t="s">
        <v>384</v>
      </c>
      <c r="J32" s="22" t="s">
        <v>385</v>
      </c>
      <c r="K32" s="22" t="s">
        <v>386</v>
      </c>
      <c r="L32" s="22" t="s">
        <v>387</v>
      </c>
      <c r="M32" s="22" t="s">
        <v>248</v>
      </c>
      <c r="N32" s="22" t="s">
        <v>388</v>
      </c>
      <c r="O32" s="22" t="s">
        <v>251</v>
      </c>
      <c r="P32" s="22" t="s">
        <v>252</v>
      </c>
      <c r="Q32" s="22" t="s">
        <v>248</v>
      </c>
      <c r="R32" s="22" t="s">
        <v>21</v>
      </c>
      <c r="S32" s="21" t="s">
        <v>84</v>
      </c>
      <c r="AG32" s="22" t="s">
        <v>332</v>
      </c>
      <c r="AZ32" s="21" t="s">
        <v>533</v>
      </c>
    </row>
    <row r="33" spans="1:52" s="21" customFormat="1">
      <c r="A33" s="21">
        <v>14</v>
      </c>
      <c r="B33" s="22" t="s">
        <v>389</v>
      </c>
      <c r="C33" s="22" t="s">
        <v>243</v>
      </c>
      <c r="D33" s="22" t="s">
        <v>390</v>
      </c>
      <c r="E33" s="22" t="s">
        <v>391</v>
      </c>
      <c r="F33" s="22">
        <v>2018</v>
      </c>
      <c r="G33" s="22" t="s">
        <v>392</v>
      </c>
      <c r="H33" s="22" t="s">
        <v>393</v>
      </c>
      <c r="I33" s="22" t="s">
        <v>248</v>
      </c>
      <c r="J33" s="22" t="s">
        <v>394</v>
      </c>
      <c r="K33" s="22" t="s">
        <v>395</v>
      </c>
      <c r="L33" s="22" t="s">
        <v>396</v>
      </c>
      <c r="M33" s="22" t="s">
        <v>248</v>
      </c>
      <c r="N33" s="22" t="s">
        <v>397</v>
      </c>
      <c r="O33" s="22" t="s">
        <v>251</v>
      </c>
      <c r="P33" s="22" t="s">
        <v>252</v>
      </c>
      <c r="Q33" s="22" t="s">
        <v>248</v>
      </c>
      <c r="R33" s="22" t="s">
        <v>21</v>
      </c>
      <c r="T33" s="21" t="s">
        <v>26</v>
      </c>
      <c r="U33" s="21" t="s">
        <v>41</v>
      </c>
      <c r="V33" s="21" t="s">
        <v>52</v>
      </c>
      <c r="W33" s="21" t="s">
        <v>41</v>
      </c>
      <c r="X33" s="21" t="s">
        <v>214</v>
      </c>
      <c r="Y33" s="21" t="s">
        <v>72</v>
      </c>
      <c r="Z33" s="21" t="s">
        <v>590</v>
      </c>
      <c r="AA33" s="33" t="s">
        <v>591</v>
      </c>
      <c r="AB33" s="21">
        <v>2</v>
      </c>
      <c r="AC33" s="21">
        <v>2</v>
      </c>
      <c r="AD33" s="21">
        <v>3</v>
      </c>
      <c r="AG33" s="22" t="s">
        <v>271</v>
      </c>
      <c r="AH33" s="21" t="s">
        <v>110</v>
      </c>
      <c r="AI33" s="21" t="s">
        <v>117</v>
      </c>
      <c r="AM33" s="34" t="s">
        <v>592</v>
      </c>
      <c r="AN33" s="21" t="s">
        <v>232</v>
      </c>
      <c r="AP33" s="21" t="s">
        <v>593</v>
      </c>
      <c r="AR33" s="21" t="s">
        <v>165</v>
      </c>
      <c r="AV33" s="21" t="s">
        <v>673</v>
      </c>
      <c r="AW33" s="21" t="s">
        <v>199</v>
      </c>
      <c r="AX33" s="21" t="s">
        <v>207</v>
      </c>
      <c r="AY33" s="21" t="s">
        <v>594</v>
      </c>
      <c r="AZ33" s="21" t="s">
        <v>533</v>
      </c>
    </row>
    <row r="34" spans="1:52" s="21" customFormat="1">
      <c r="A34" s="21">
        <v>13</v>
      </c>
      <c r="B34" s="22" t="s">
        <v>405</v>
      </c>
      <c r="C34" s="22" t="s">
        <v>243</v>
      </c>
      <c r="D34" s="22" t="s">
        <v>406</v>
      </c>
      <c r="E34" s="22" t="s">
        <v>407</v>
      </c>
      <c r="F34" s="22">
        <v>2017</v>
      </c>
      <c r="G34" s="22" t="s">
        <v>267</v>
      </c>
      <c r="H34" s="22" t="s">
        <v>408</v>
      </c>
      <c r="I34" s="22" t="s">
        <v>248</v>
      </c>
      <c r="J34" s="22" t="s">
        <v>409</v>
      </c>
      <c r="K34" s="22" t="s">
        <v>410</v>
      </c>
      <c r="L34" s="22" t="s">
        <v>411</v>
      </c>
      <c r="M34" s="22" t="s">
        <v>248</v>
      </c>
      <c r="N34" s="22" t="s">
        <v>412</v>
      </c>
      <c r="O34" s="22" t="s">
        <v>251</v>
      </c>
      <c r="P34" s="22" t="s">
        <v>252</v>
      </c>
      <c r="Q34" s="22" t="s">
        <v>413</v>
      </c>
      <c r="R34" s="22" t="s">
        <v>21</v>
      </c>
      <c r="T34" s="21" t="s">
        <v>26</v>
      </c>
      <c r="U34" s="21" t="s">
        <v>46</v>
      </c>
      <c r="V34" s="21" t="s">
        <v>57</v>
      </c>
      <c r="W34" s="21" t="s">
        <v>41</v>
      </c>
      <c r="X34" s="21" t="s">
        <v>214</v>
      </c>
      <c r="Y34" s="21" t="s">
        <v>216</v>
      </c>
      <c r="Z34" s="36" t="s">
        <v>601</v>
      </c>
      <c r="AA34" s="21" t="s">
        <v>602</v>
      </c>
      <c r="AB34" s="21">
        <v>2</v>
      </c>
      <c r="AC34" s="21">
        <v>2</v>
      </c>
      <c r="AD34" s="21">
        <v>3</v>
      </c>
      <c r="AG34" s="22" t="s">
        <v>414</v>
      </c>
      <c r="AH34" s="21" t="s">
        <v>110</v>
      </c>
      <c r="AI34" s="21" t="s">
        <v>123</v>
      </c>
      <c r="AJ34" s="21" t="s">
        <v>136</v>
      </c>
      <c r="AM34" s="34" t="s">
        <v>666</v>
      </c>
      <c r="AN34" s="21" t="s">
        <v>233</v>
      </c>
      <c r="AP34" s="21" t="s">
        <v>671</v>
      </c>
      <c r="AR34" s="21" t="s">
        <v>164</v>
      </c>
      <c r="AS34" s="21" t="s">
        <v>239</v>
      </c>
      <c r="AU34" s="21" t="s">
        <v>550</v>
      </c>
      <c r="AV34" s="21" t="s">
        <v>595</v>
      </c>
      <c r="AW34" s="21" t="s">
        <v>199</v>
      </c>
      <c r="AX34" s="21" t="s">
        <v>208</v>
      </c>
      <c r="AY34" s="36" t="s">
        <v>596</v>
      </c>
      <c r="AZ34" s="21" t="s">
        <v>533</v>
      </c>
    </row>
    <row r="35" spans="1:52" s="21" customFormat="1">
      <c r="A35" s="21">
        <v>13</v>
      </c>
      <c r="B35" s="22" t="s">
        <v>405</v>
      </c>
      <c r="C35" s="22" t="s">
        <v>243</v>
      </c>
      <c r="D35" s="22" t="s">
        <v>406</v>
      </c>
      <c r="E35" s="22" t="s">
        <v>407</v>
      </c>
      <c r="F35" s="22">
        <v>2017</v>
      </c>
      <c r="G35" s="22" t="s">
        <v>267</v>
      </c>
      <c r="H35" s="22" t="s">
        <v>408</v>
      </c>
      <c r="I35" s="22" t="s">
        <v>248</v>
      </c>
      <c r="J35" s="22" t="s">
        <v>409</v>
      </c>
      <c r="K35" s="22" t="s">
        <v>410</v>
      </c>
      <c r="L35" s="22" t="s">
        <v>411</v>
      </c>
      <c r="M35" s="22" t="s">
        <v>248</v>
      </c>
      <c r="N35" s="22" t="s">
        <v>412</v>
      </c>
      <c r="O35" s="22" t="s">
        <v>251</v>
      </c>
      <c r="P35" s="22" t="s">
        <v>252</v>
      </c>
      <c r="Q35" s="22" t="s">
        <v>413</v>
      </c>
      <c r="R35" s="22" t="s">
        <v>21</v>
      </c>
      <c r="T35" s="21" t="s">
        <v>26</v>
      </c>
      <c r="U35" s="21" t="s">
        <v>46</v>
      </c>
      <c r="V35" s="21" t="s">
        <v>57</v>
      </c>
      <c r="W35" s="21" t="s">
        <v>41</v>
      </c>
      <c r="X35" s="21" t="s">
        <v>214</v>
      </c>
      <c r="Y35" s="21" t="s">
        <v>216</v>
      </c>
      <c r="Z35" s="36" t="s">
        <v>601</v>
      </c>
      <c r="AA35" s="21" t="s">
        <v>602</v>
      </c>
      <c r="AB35" s="21">
        <v>2</v>
      </c>
      <c r="AC35" s="21">
        <v>2</v>
      </c>
      <c r="AD35" s="21">
        <v>3</v>
      </c>
      <c r="AG35" s="22" t="s">
        <v>414</v>
      </c>
      <c r="AH35" s="21" t="s">
        <v>110</v>
      </c>
      <c r="AI35" s="21" t="s">
        <v>123</v>
      </c>
      <c r="AJ35" s="21" t="s">
        <v>136</v>
      </c>
      <c r="AM35" s="34" t="s">
        <v>666</v>
      </c>
      <c r="AN35" s="21" t="s">
        <v>233</v>
      </c>
      <c r="AP35" s="21" t="s">
        <v>671</v>
      </c>
      <c r="AR35" s="21" t="s">
        <v>164</v>
      </c>
      <c r="AS35" s="21" t="s">
        <v>239</v>
      </c>
      <c r="AU35" s="21" t="s">
        <v>550</v>
      </c>
      <c r="AV35" s="21" t="s">
        <v>597</v>
      </c>
      <c r="AW35" s="21" t="s">
        <v>205</v>
      </c>
      <c r="AX35" s="21" t="s">
        <v>208</v>
      </c>
      <c r="AY35" s="36" t="s">
        <v>598</v>
      </c>
      <c r="AZ35" s="21" t="s">
        <v>533</v>
      </c>
    </row>
    <row r="36" spans="1:52" s="21" customFormat="1">
      <c r="A36" s="21">
        <v>13</v>
      </c>
      <c r="B36" s="22" t="s">
        <v>405</v>
      </c>
      <c r="C36" s="22" t="s">
        <v>243</v>
      </c>
      <c r="D36" s="22" t="s">
        <v>406</v>
      </c>
      <c r="E36" s="22" t="s">
        <v>407</v>
      </c>
      <c r="F36" s="22">
        <v>2017</v>
      </c>
      <c r="G36" s="22" t="s">
        <v>267</v>
      </c>
      <c r="H36" s="22" t="s">
        <v>408</v>
      </c>
      <c r="I36" s="22" t="s">
        <v>248</v>
      </c>
      <c r="J36" s="22" t="s">
        <v>409</v>
      </c>
      <c r="K36" s="22" t="s">
        <v>410</v>
      </c>
      <c r="L36" s="22" t="s">
        <v>411</v>
      </c>
      <c r="M36" s="22" t="s">
        <v>248</v>
      </c>
      <c r="N36" s="22" t="s">
        <v>412</v>
      </c>
      <c r="O36" s="22" t="s">
        <v>251</v>
      </c>
      <c r="P36" s="22" t="s">
        <v>252</v>
      </c>
      <c r="Q36" s="22" t="s">
        <v>413</v>
      </c>
      <c r="R36" s="22" t="s">
        <v>21</v>
      </c>
      <c r="T36" s="21" t="s">
        <v>26</v>
      </c>
      <c r="U36" s="21" t="s">
        <v>46</v>
      </c>
      <c r="V36" s="21" t="s">
        <v>57</v>
      </c>
      <c r="W36" s="21" t="s">
        <v>41</v>
      </c>
      <c r="X36" s="21" t="s">
        <v>214</v>
      </c>
      <c r="Y36" s="21" t="s">
        <v>216</v>
      </c>
      <c r="Z36" s="36" t="s">
        <v>601</v>
      </c>
      <c r="AA36" s="21" t="s">
        <v>602</v>
      </c>
      <c r="AB36" s="21">
        <v>2</v>
      </c>
      <c r="AC36" s="21">
        <v>2</v>
      </c>
      <c r="AD36" s="21">
        <v>3</v>
      </c>
      <c r="AG36" s="22" t="s">
        <v>414</v>
      </c>
      <c r="AH36" s="21" t="s">
        <v>110</v>
      </c>
      <c r="AI36" s="21" t="s">
        <v>120</v>
      </c>
      <c r="AJ36" s="21" t="s">
        <v>140</v>
      </c>
      <c r="AM36" s="34" t="s">
        <v>600</v>
      </c>
      <c r="AN36" s="21" t="s">
        <v>233</v>
      </c>
      <c r="AP36" s="21" t="s">
        <v>671</v>
      </c>
      <c r="AR36" s="21" t="s">
        <v>164</v>
      </c>
      <c r="AS36" s="21" t="s">
        <v>239</v>
      </c>
      <c r="AU36" s="21" t="s">
        <v>550</v>
      </c>
      <c r="AV36" s="21" t="s">
        <v>597</v>
      </c>
      <c r="AW36" s="21" t="s">
        <v>205</v>
      </c>
      <c r="AX36" s="21" t="s">
        <v>210</v>
      </c>
      <c r="AY36" s="36" t="s">
        <v>599</v>
      </c>
      <c r="AZ36" s="21" t="s">
        <v>533</v>
      </c>
    </row>
    <row r="37" spans="1:52" s="21" customFormat="1">
      <c r="A37" s="21">
        <v>12</v>
      </c>
      <c r="B37" s="22" t="s">
        <v>415</v>
      </c>
      <c r="C37" s="22" t="s">
        <v>243</v>
      </c>
      <c r="D37" s="22" t="s">
        <v>416</v>
      </c>
      <c r="E37" s="22" t="s">
        <v>417</v>
      </c>
      <c r="F37" s="22">
        <v>2017</v>
      </c>
      <c r="G37" s="22" t="s">
        <v>246</v>
      </c>
      <c r="H37" s="22" t="s">
        <v>418</v>
      </c>
      <c r="I37" s="22" t="s">
        <v>248</v>
      </c>
      <c r="J37" s="22" t="s">
        <v>419</v>
      </c>
      <c r="K37" s="22" t="s">
        <v>420</v>
      </c>
      <c r="L37" s="22" t="s">
        <v>421</v>
      </c>
      <c r="M37" s="22" t="s">
        <v>248</v>
      </c>
      <c r="N37" s="22" t="s">
        <v>422</v>
      </c>
      <c r="O37" s="22" t="s">
        <v>251</v>
      </c>
      <c r="P37" s="22" t="s">
        <v>252</v>
      </c>
      <c r="Q37" s="22" t="s">
        <v>248</v>
      </c>
      <c r="R37" s="22" t="s">
        <v>21</v>
      </c>
      <c r="T37" s="21" t="s">
        <v>31</v>
      </c>
      <c r="U37" s="21" t="s">
        <v>46</v>
      </c>
      <c r="V37" s="21" t="s">
        <v>55</v>
      </c>
      <c r="W37" s="21" t="s">
        <v>46</v>
      </c>
      <c r="X37" s="21" t="s">
        <v>51</v>
      </c>
      <c r="Y37" s="21" t="s">
        <v>69</v>
      </c>
      <c r="Z37" s="21" t="s">
        <v>603</v>
      </c>
      <c r="AA37" s="21" t="s">
        <v>604</v>
      </c>
      <c r="AB37" s="21">
        <v>2</v>
      </c>
      <c r="AC37" s="21">
        <v>2</v>
      </c>
      <c r="AD37" s="21">
        <v>3</v>
      </c>
      <c r="AG37" s="22" t="s">
        <v>253</v>
      </c>
      <c r="AH37" s="21" t="s">
        <v>109</v>
      </c>
      <c r="AI37" s="21" t="s">
        <v>120</v>
      </c>
      <c r="AJ37" s="21" t="s">
        <v>133</v>
      </c>
      <c r="AM37" s="34" t="s">
        <v>667</v>
      </c>
      <c r="AN37" s="21" t="s">
        <v>159</v>
      </c>
      <c r="AP37" s="21" t="s">
        <v>674</v>
      </c>
      <c r="AR37" s="21" t="s">
        <v>165</v>
      </c>
      <c r="AS37" s="21" t="s">
        <v>113</v>
      </c>
      <c r="AU37" s="21" t="s">
        <v>605</v>
      </c>
      <c r="AV37" s="21" t="s">
        <v>595</v>
      </c>
      <c r="AW37" s="21" t="s">
        <v>199</v>
      </c>
      <c r="AX37" s="21" t="s">
        <v>208</v>
      </c>
      <c r="AY37" s="36" t="s">
        <v>606</v>
      </c>
      <c r="AZ37" s="21" t="s">
        <v>533</v>
      </c>
    </row>
    <row r="38" spans="1:52" s="21" customFormat="1">
      <c r="A38" s="21">
        <v>12</v>
      </c>
      <c r="B38" s="22" t="s">
        <v>415</v>
      </c>
      <c r="C38" s="22" t="s">
        <v>243</v>
      </c>
      <c r="D38" s="22" t="s">
        <v>416</v>
      </c>
      <c r="E38" s="22" t="s">
        <v>417</v>
      </c>
      <c r="F38" s="22">
        <v>2017</v>
      </c>
      <c r="G38" s="22" t="s">
        <v>246</v>
      </c>
      <c r="H38" s="22" t="s">
        <v>418</v>
      </c>
      <c r="I38" s="22" t="s">
        <v>248</v>
      </c>
      <c r="J38" s="22" t="s">
        <v>419</v>
      </c>
      <c r="K38" s="22" t="s">
        <v>420</v>
      </c>
      <c r="L38" s="22" t="s">
        <v>421</v>
      </c>
      <c r="M38" s="22" t="s">
        <v>248</v>
      </c>
      <c r="N38" s="22" t="s">
        <v>422</v>
      </c>
      <c r="O38" s="22" t="s">
        <v>251</v>
      </c>
      <c r="P38" s="22" t="s">
        <v>252</v>
      </c>
      <c r="Q38" s="22" t="s">
        <v>248</v>
      </c>
      <c r="R38" s="22" t="s">
        <v>21</v>
      </c>
      <c r="T38" s="21" t="s">
        <v>31</v>
      </c>
      <c r="U38" s="21" t="s">
        <v>46</v>
      </c>
      <c r="V38" s="21" t="s">
        <v>55</v>
      </c>
      <c r="W38" s="21" t="s">
        <v>46</v>
      </c>
      <c r="X38" s="21" t="s">
        <v>51</v>
      </c>
      <c r="Y38" s="21" t="s">
        <v>69</v>
      </c>
      <c r="Z38" s="21" t="s">
        <v>603</v>
      </c>
      <c r="AA38" s="21" t="s">
        <v>604</v>
      </c>
      <c r="AB38" s="21">
        <v>2</v>
      </c>
      <c r="AC38" s="21">
        <v>2</v>
      </c>
      <c r="AD38" s="21">
        <v>3</v>
      </c>
      <c r="AG38" s="22" t="s">
        <v>253</v>
      </c>
      <c r="AH38" s="21" t="s">
        <v>109</v>
      </c>
      <c r="AI38" s="21" t="s">
        <v>120</v>
      </c>
      <c r="AJ38" s="21" t="s">
        <v>133</v>
      </c>
      <c r="AM38" s="34" t="s">
        <v>667</v>
      </c>
      <c r="AN38" s="21" t="s">
        <v>159</v>
      </c>
      <c r="AP38" s="21" t="s">
        <v>674</v>
      </c>
      <c r="AR38" s="21" t="s">
        <v>165</v>
      </c>
      <c r="AS38" s="21" t="s">
        <v>113</v>
      </c>
      <c r="AU38" s="21" t="s">
        <v>605</v>
      </c>
      <c r="AV38" s="21" t="s">
        <v>607</v>
      </c>
      <c r="AW38" s="21" t="s">
        <v>237</v>
      </c>
      <c r="AX38" s="21" t="s">
        <v>208</v>
      </c>
      <c r="AY38" s="37" t="s">
        <v>608</v>
      </c>
      <c r="AZ38" s="21" t="s">
        <v>533</v>
      </c>
    </row>
    <row r="39" spans="1:52" s="21" customFormat="1">
      <c r="A39" s="21">
        <v>11</v>
      </c>
      <c r="B39" s="22" t="s">
        <v>423</v>
      </c>
      <c r="C39" s="22" t="s">
        <v>243</v>
      </c>
      <c r="D39" s="22" t="s">
        <v>424</v>
      </c>
      <c r="E39" s="22" t="s">
        <v>425</v>
      </c>
      <c r="F39" s="22">
        <v>2016</v>
      </c>
      <c r="G39" s="22" t="s">
        <v>426</v>
      </c>
      <c r="H39" s="22" t="s">
        <v>427</v>
      </c>
      <c r="I39" s="22" t="s">
        <v>288</v>
      </c>
      <c r="J39" s="22" t="s">
        <v>428</v>
      </c>
      <c r="K39" s="22" t="s">
        <v>429</v>
      </c>
      <c r="L39" s="22" t="s">
        <v>430</v>
      </c>
      <c r="M39" s="22" t="s">
        <v>248</v>
      </c>
      <c r="N39" s="22" t="s">
        <v>431</v>
      </c>
      <c r="O39" s="22" t="s">
        <v>251</v>
      </c>
      <c r="P39" s="22" t="s">
        <v>252</v>
      </c>
      <c r="Q39" s="22" t="s">
        <v>248</v>
      </c>
      <c r="R39" s="22" t="s">
        <v>21</v>
      </c>
      <c r="S39" s="21" t="s">
        <v>84</v>
      </c>
      <c r="AG39" s="22" t="s">
        <v>263</v>
      </c>
      <c r="AZ39" s="21" t="s">
        <v>533</v>
      </c>
    </row>
    <row r="40" spans="1:52">
      <c r="A40">
        <v>10</v>
      </c>
      <c r="B40" s="11" t="s">
        <v>432</v>
      </c>
      <c r="C40" s="11" t="s">
        <v>243</v>
      </c>
      <c r="D40" s="11" t="s">
        <v>433</v>
      </c>
      <c r="E40" s="11" t="s">
        <v>434</v>
      </c>
      <c r="F40" s="11">
        <v>2016</v>
      </c>
      <c r="G40" s="11" t="s">
        <v>435</v>
      </c>
      <c r="H40" s="11" t="s">
        <v>436</v>
      </c>
      <c r="I40" s="11" t="s">
        <v>258</v>
      </c>
      <c r="J40" s="11" t="s">
        <v>437</v>
      </c>
      <c r="K40" s="11" t="s">
        <v>438</v>
      </c>
      <c r="L40" s="11" t="s">
        <v>439</v>
      </c>
      <c r="M40" s="11" t="s">
        <v>248</v>
      </c>
      <c r="N40" s="11" t="s">
        <v>440</v>
      </c>
      <c r="O40" s="11" t="s">
        <v>251</v>
      </c>
      <c r="P40" s="11" t="s">
        <v>252</v>
      </c>
      <c r="Q40" s="11" t="s">
        <v>413</v>
      </c>
      <c r="R40" s="11" t="s">
        <v>21</v>
      </c>
      <c r="S40" t="s">
        <v>84</v>
      </c>
      <c r="AG40" s="11" t="s">
        <v>263</v>
      </c>
      <c r="AY40" s="15"/>
      <c r="AZ40" t="s">
        <v>533</v>
      </c>
    </row>
    <row r="41" spans="1:52">
      <c r="A41">
        <v>9</v>
      </c>
      <c r="B41" s="11" t="s">
        <v>441</v>
      </c>
      <c r="C41" s="11" t="s">
        <v>243</v>
      </c>
      <c r="D41" s="11" t="s">
        <v>442</v>
      </c>
      <c r="E41" s="11" t="s">
        <v>443</v>
      </c>
      <c r="F41" s="11">
        <v>2016</v>
      </c>
      <c r="G41" s="11" t="s">
        <v>444</v>
      </c>
      <c r="H41" s="11" t="s">
        <v>445</v>
      </c>
      <c r="I41" s="11" t="s">
        <v>277</v>
      </c>
      <c r="J41" s="11" t="s">
        <v>446</v>
      </c>
      <c r="K41" s="11" t="s">
        <v>447</v>
      </c>
      <c r="L41" s="11" t="s">
        <v>448</v>
      </c>
      <c r="M41" s="11" t="s">
        <v>248</v>
      </c>
      <c r="N41" s="11" t="s">
        <v>449</v>
      </c>
      <c r="O41" s="11" t="s">
        <v>251</v>
      </c>
      <c r="P41" s="11" t="s">
        <v>252</v>
      </c>
      <c r="Q41" s="11" t="s">
        <v>248</v>
      </c>
      <c r="R41" s="11" t="s">
        <v>21</v>
      </c>
      <c r="S41" t="s">
        <v>84</v>
      </c>
      <c r="AG41" s="11" t="s">
        <v>263</v>
      </c>
      <c r="AZ41" t="s">
        <v>533</v>
      </c>
    </row>
    <row r="42" spans="1:52">
      <c r="A42">
        <v>8</v>
      </c>
      <c r="B42" s="11" t="s">
        <v>450</v>
      </c>
      <c r="C42" s="11" t="s">
        <v>243</v>
      </c>
      <c r="D42" s="11" t="s">
        <v>451</v>
      </c>
      <c r="E42" s="11" t="s">
        <v>452</v>
      </c>
      <c r="F42" s="11">
        <v>2016</v>
      </c>
      <c r="G42" s="11" t="s">
        <v>453</v>
      </c>
      <c r="H42" s="11" t="s">
        <v>454</v>
      </c>
      <c r="I42" s="11" t="s">
        <v>248</v>
      </c>
      <c r="J42" s="11" t="s">
        <v>455</v>
      </c>
      <c r="K42" s="11" t="s">
        <v>456</v>
      </c>
      <c r="L42" s="11" t="s">
        <v>457</v>
      </c>
      <c r="M42" s="11" t="s">
        <v>248</v>
      </c>
      <c r="N42" s="11" t="s">
        <v>458</v>
      </c>
      <c r="O42" s="11" t="s">
        <v>251</v>
      </c>
      <c r="P42" s="11" t="s">
        <v>252</v>
      </c>
      <c r="Q42" s="11" t="s">
        <v>413</v>
      </c>
      <c r="R42" s="11" t="s">
        <v>21</v>
      </c>
      <c r="T42" t="s">
        <v>24</v>
      </c>
      <c r="U42" t="s">
        <v>46</v>
      </c>
      <c r="V42" t="s">
        <v>59</v>
      </c>
      <c r="W42" t="s">
        <v>46</v>
      </c>
      <c r="X42" t="s">
        <v>59</v>
      </c>
      <c r="Y42" t="s">
        <v>80</v>
      </c>
      <c r="Z42" t="s">
        <v>610</v>
      </c>
      <c r="AA42" t="s">
        <v>609</v>
      </c>
      <c r="AB42">
        <v>2</v>
      </c>
      <c r="AC42">
        <v>2</v>
      </c>
      <c r="AD42">
        <v>3</v>
      </c>
      <c r="AG42" s="11" t="s">
        <v>271</v>
      </c>
      <c r="AH42" t="s">
        <v>111</v>
      </c>
      <c r="AI42" t="s">
        <v>117</v>
      </c>
      <c r="AM42" t="s">
        <v>668</v>
      </c>
      <c r="AN42" t="s">
        <v>232</v>
      </c>
      <c r="AO42" t="s">
        <v>160</v>
      </c>
      <c r="AP42" t="s">
        <v>611</v>
      </c>
      <c r="AR42" t="s">
        <v>164</v>
      </c>
      <c r="AS42" t="s">
        <v>239</v>
      </c>
      <c r="AV42" t="s">
        <v>612</v>
      </c>
      <c r="AW42" t="s">
        <v>200</v>
      </c>
      <c r="AY42" s="16" t="s">
        <v>613</v>
      </c>
      <c r="AZ42" t="s">
        <v>533</v>
      </c>
    </row>
    <row r="43" spans="1:52">
      <c r="A43">
        <v>7</v>
      </c>
      <c r="B43" s="11" t="s">
        <v>459</v>
      </c>
      <c r="C43" s="11" t="s">
        <v>243</v>
      </c>
      <c r="D43" s="11" t="s">
        <v>460</v>
      </c>
      <c r="E43" s="11" t="s">
        <v>461</v>
      </c>
      <c r="F43" s="11">
        <v>2016</v>
      </c>
      <c r="G43" s="11" t="s">
        <v>304</v>
      </c>
      <c r="H43" s="11" t="s">
        <v>462</v>
      </c>
      <c r="I43" s="11" t="s">
        <v>248</v>
      </c>
      <c r="J43" s="11" t="s">
        <v>463</v>
      </c>
      <c r="K43" s="11" t="s">
        <v>464</v>
      </c>
      <c r="L43" s="11" t="s">
        <v>465</v>
      </c>
      <c r="M43" s="11" t="s">
        <v>248</v>
      </c>
      <c r="N43" s="11" t="s">
        <v>466</v>
      </c>
      <c r="O43" s="11" t="s">
        <v>251</v>
      </c>
      <c r="P43" s="11" t="s">
        <v>252</v>
      </c>
      <c r="Q43" s="11" t="s">
        <v>311</v>
      </c>
      <c r="R43" s="11" t="s">
        <v>21</v>
      </c>
      <c r="T43" t="s">
        <v>25</v>
      </c>
      <c r="U43" t="s">
        <v>46</v>
      </c>
      <c r="W43" t="s">
        <v>46</v>
      </c>
      <c r="X43" t="s">
        <v>214</v>
      </c>
      <c r="Y43" t="s">
        <v>216</v>
      </c>
      <c r="Z43" t="s">
        <v>614</v>
      </c>
      <c r="AA43" t="s">
        <v>615</v>
      </c>
      <c r="AB43">
        <v>2</v>
      </c>
      <c r="AC43">
        <v>2</v>
      </c>
      <c r="AD43">
        <v>3</v>
      </c>
      <c r="AG43" s="11" t="s">
        <v>253</v>
      </c>
      <c r="AH43" t="s">
        <v>110</v>
      </c>
      <c r="AI43" t="s">
        <v>120</v>
      </c>
      <c r="AJ43" t="s">
        <v>140</v>
      </c>
      <c r="AK43" t="s">
        <v>113</v>
      </c>
      <c r="AL43" t="s">
        <v>148</v>
      </c>
      <c r="AM43" t="s">
        <v>669</v>
      </c>
      <c r="AN43" t="s">
        <v>233</v>
      </c>
      <c r="AP43" t="s">
        <v>616</v>
      </c>
      <c r="AR43" t="s">
        <v>164</v>
      </c>
      <c r="AS43" t="s">
        <v>168</v>
      </c>
      <c r="AU43" t="s">
        <v>619</v>
      </c>
      <c r="AV43" t="s">
        <v>617</v>
      </c>
      <c r="AW43" t="s">
        <v>199</v>
      </c>
      <c r="AX43" t="s">
        <v>207</v>
      </c>
      <c r="AY43" s="18" t="s">
        <v>624</v>
      </c>
      <c r="AZ43" t="s">
        <v>533</v>
      </c>
    </row>
    <row r="44" spans="1:52">
      <c r="A44">
        <v>7</v>
      </c>
      <c r="B44" s="11" t="s">
        <v>459</v>
      </c>
      <c r="C44" s="11" t="s">
        <v>243</v>
      </c>
      <c r="D44" s="11" t="s">
        <v>460</v>
      </c>
      <c r="E44" s="11" t="s">
        <v>461</v>
      </c>
      <c r="F44" s="11">
        <v>2016</v>
      </c>
      <c r="G44" s="11" t="s">
        <v>304</v>
      </c>
      <c r="H44" s="11" t="s">
        <v>462</v>
      </c>
      <c r="I44" s="11" t="s">
        <v>248</v>
      </c>
      <c r="J44" s="11" t="s">
        <v>463</v>
      </c>
      <c r="K44" s="11" t="s">
        <v>464</v>
      </c>
      <c r="L44" s="11" t="s">
        <v>465</v>
      </c>
      <c r="M44" s="11" t="s">
        <v>248</v>
      </c>
      <c r="N44" s="11" t="s">
        <v>466</v>
      </c>
      <c r="O44" s="11" t="s">
        <v>251</v>
      </c>
      <c r="P44" s="11" t="s">
        <v>252</v>
      </c>
      <c r="Q44" s="11" t="s">
        <v>311</v>
      </c>
      <c r="R44" s="11" t="s">
        <v>21</v>
      </c>
      <c r="T44" t="s">
        <v>24</v>
      </c>
      <c r="U44" t="s">
        <v>46</v>
      </c>
      <c r="V44" t="s">
        <v>51</v>
      </c>
      <c r="W44" t="s">
        <v>46</v>
      </c>
      <c r="X44" t="s">
        <v>214</v>
      </c>
      <c r="Y44" t="s">
        <v>216</v>
      </c>
      <c r="Z44" t="s">
        <v>614</v>
      </c>
      <c r="AA44" t="s">
        <v>615</v>
      </c>
      <c r="AB44">
        <v>2</v>
      </c>
      <c r="AC44">
        <v>2</v>
      </c>
      <c r="AD44">
        <v>3</v>
      </c>
      <c r="AG44" s="11" t="s">
        <v>253</v>
      </c>
      <c r="AH44" t="s">
        <v>110</v>
      </c>
      <c r="AI44" t="s">
        <v>120</v>
      </c>
      <c r="AJ44" t="s">
        <v>140</v>
      </c>
      <c r="AK44" t="s">
        <v>113</v>
      </c>
      <c r="AL44" t="s">
        <v>148</v>
      </c>
      <c r="AM44" t="s">
        <v>618</v>
      </c>
      <c r="AN44" t="s">
        <v>233</v>
      </c>
      <c r="AP44" t="s">
        <v>616</v>
      </c>
      <c r="AR44" t="s">
        <v>164</v>
      </c>
      <c r="AS44" t="s">
        <v>168</v>
      </c>
      <c r="AU44" t="s">
        <v>619</v>
      </c>
      <c r="AV44" t="s">
        <v>620</v>
      </c>
      <c r="AW44" t="s">
        <v>205</v>
      </c>
      <c r="AX44" t="s">
        <v>210</v>
      </c>
      <c r="AY44" s="17" t="s">
        <v>621</v>
      </c>
      <c r="AZ44" t="s">
        <v>533</v>
      </c>
    </row>
    <row r="45" spans="1:52">
      <c r="A45">
        <v>7</v>
      </c>
      <c r="B45" s="11" t="s">
        <v>459</v>
      </c>
      <c r="C45" s="11" t="s">
        <v>243</v>
      </c>
      <c r="D45" s="11" t="s">
        <v>460</v>
      </c>
      <c r="E45" s="11" t="s">
        <v>461</v>
      </c>
      <c r="F45" s="11">
        <v>2016</v>
      </c>
      <c r="G45" s="11" t="s">
        <v>304</v>
      </c>
      <c r="H45" s="11" t="s">
        <v>462</v>
      </c>
      <c r="I45" s="11" t="s">
        <v>248</v>
      </c>
      <c r="J45" s="11" t="s">
        <v>463</v>
      </c>
      <c r="K45" s="11" t="s">
        <v>464</v>
      </c>
      <c r="L45" s="11" t="s">
        <v>465</v>
      </c>
      <c r="M45" s="11" t="s">
        <v>248</v>
      </c>
      <c r="N45" s="11" t="s">
        <v>466</v>
      </c>
      <c r="O45" s="11" t="s">
        <v>251</v>
      </c>
      <c r="P45" s="11" t="s">
        <v>252</v>
      </c>
      <c r="Q45" s="11" t="s">
        <v>311</v>
      </c>
      <c r="R45" s="11" t="s">
        <v>21</v>
      </c>
      <c r="T45" t="s">
        <v>24</v>
      </c>
      <c r="U45" t="s">
        <v>46</v>
      </c>
      <c r="V45" t="s">
        <v>51</v>
      </c>
      <c r="W45" t="s">
        <v>46</v>
      </c>
      <c r="X45" t="s">
        <v>214</v>
      </c>
      <c r="Y45" t="s">
        <v>216</v>
      </c>
      <c r="Z45" t="s">
        <v>614</v>
      </c>
      <c r="AA45" t="s">
        <v>615</v>
      </c>
      <c r="AB45">
        <v>2</v>
      </c>
      <c r="AC45">
        <v>2</v>
      </c>
      <c r="AD45">
        <v>3</v>
      </c>
      <c r="AG45" s="11" t="s">
        <v>253</v>
      </c>
      <c r="AH45" t="s">
        <v>110</v>
      </c>
      <c r="AI45" t="s">
        <v>120</v>
      </c>
      <c r="AJ45" t="s">
        <v>140</v>
      </c>
      <c r="AK45" t="s">
        <v>113</v>
      </c>
      <c r="AL45" t="s">
        <v>148</v>
      </c>
      <c r="AM45" t="s">
        <v>618</v>
      </c>
      <c r="AN45" t="s">
        <v>233</v>
      </c>
      <c r="AP45" t="s">
        <v>616</v>
      </c>
      <c r="AR45" t="s">
        <v>164</v>
      </c>
      <c r="AS45" t="s">
        <v>168</v>
      </c>
      <c r="AU45" t="s">
        <v>619</v>
      </c>
      <c r="AV45" t="s">
        <v>623</v>
      </c>
      <c r="AW45" t="s">
        <v>206</v>
      </c>
      <c r="AX45" t="s">
        <v>210</v>
      </c>
      <c r="AY45" t="s">
        <v>622</v>
      </c>
      <c r="AZ45" t="s">
        <v>533</v>
      </c>
    </row>
    <row r="46" spans="1:52">
      <c r="A46">
        <v>6</v>
      </c>
      <c r="B46" s="11" t="s">
        <v>474</v>
      </c>
      <c r="C46" s="11" t="s">
        <v>243</v>
      </c>
      <c r="D46" s="11" t="s">
        <v>475</v>
      </c>
      <c r="E46" s="11" t="s">
        <v>476</v>
      </c>
      <c r="F46" s="11">
        <v>2015</v>
      </c>
      <c r="G46" s="11" t="s">
        <v>477</v>
      </c>
      <c r="H46" s="11" t="s">
        <v>478</v>
      </c>
      <c r="I46" s="11" t="s">
        <v>248</v>
      </c>
      <c r="J46" s="11" t="s">
        <v>276</v>
      </c>
      <c r="K46" s="11" t="s">
        <v>268</v>
      </c>
      <c r="L46" s="11" t="s">
        <v>479</v>
      </c>
      <c r="M46" s="11" t="s">
        <v>248</v>
      </c>
      <c r="N46" s="11" t="s">
        <v>480</v>
      </c>
      <c r="O46" s="11" t="s">
        <v>251</v>
      </c>
      <c r="P46" s="11" t="s">
        <v>252</v>
      </c>
      <c r="Q46" s="11" t="s">
        <v>311</v>
      </c>
      <c r="R46" s="11" t="s">
        <v>21</v>
      </c>
      <c r="T46" t="s">
        <v>24</v>
      </c>
      <c r="U46" t="s">
        <v>46</v>
      </c>
      <c r="V46" t="s">
        <v>58</v>
      </c>
      <c r="W46" t="s">
        <v>46</v>
      </c>
      <c r="X46" t="s">
        <v>214</v>
      </c>
      <c r="Y46" t="s">
        <v>113</v>
      </c>
      <c r="Z46" t="s">
        <v>659</v>
      </c>
      <c r="AA46" t="s">
        <v>625</v>
      </c>
      <c r="AB46">
        <v>2</v>
      </c>
      <c r="AC46">
        <v>2</v>
      </c>
      <c r="AD46">
        <v>3</v>
      </c>
      <c r="AG46" s="11" t="s">
        <v>253</v>
      </c>
      <c r="AH46" t="s">
        <v>110</v>
      </c>
      <c r="AI46" t="s">
        <v>120</v>
      </c>
      <c r="AJ46" t="s">
        <v>133</v>
      </c>
      <c r="AN46" t="s">
        <v>233</v>
      </c>
      <c r="AP46" t="s">
        <v>616</v>
      </c>
      <c r="AR46" t="s">
        <v>164</v>
      </c>
      <c r="AS46" t="s">
        <v>239</v>
      </c>
      <c r="AU46" t="s">
        <v>626</v>
      </c>
      <c r="AV46" t="s">
        <v>623</v>
      </c>
      <c r="AW46" t="s">
        <v>206</v>
      </c>
      <c r="AX46" t="s">
        <v>209</v>
      </c>
      <c r="AY46" s="19" t="s">
        <v>628</v>
      </c>
      <c r="AZ46" t="s">
        <v>533</v>
      </c>
    </row>
    <row r="47" spans="1:52">
      <c r="A47">
        <v>6</v>
      </c>
      <c r="B47" s="11" t="s">
        <v>474</v>
      </c>
      <c r="C47" s="11" t="s">
        <v>243</v>
      </c>
      <c r="D47" s="11" t="s">
        <v>475</v>
      </c>
      <c r="E47" s="11" t="s">
        <v>476</v>
      </c>
      <c r="F47" s="11">
        <v>2015</v>
      </c>
      <c r="G47" s="11" t="s">
        <v>477</v>
      </c>
      <c r="H47" s="11" t="s">
        <v>478</v>
      </c>
      <c r="I47" s="11" t="s">
        <v>248</v>
      </c>
      <c r="J47" s="11" t="s">
        <v>276</v>
      </c>
      <c r="K47" s="11" t="s">
        <v>268</v>
      </c>
      <c r="L47" s="11" t="s">
        <v>479</v>
      </c>
      <c r="M47" s="11" t="s">
        <v>248</v>
      </c>
      <c r="N47" s="11" t="s">
        <v>480</v>
      </c>
      <c r="O47" s="11" t="s">
        <v>251</v>
      </c>
      <c r="P47" s="11" t="s">
        <v>252</v>
      </c>
      <c r="Q47" s="11" t="s">
        <v>311</v>
      </c>
      <c r="R47" s="11" t="s">
        <v>21</v>
      </c>
      <c r="T47" t="s">
        <v>25</v>
      </c>
      <c r="U47" t="s">
        <v>46</v>
      </c>
      <c r="V47" t="s">
        <v>58</v>
      </c>
      <c r="W47" t="s">
        <v>46</v>
      </c>
      <c r="X47" t="s">
        <v>214</v>
      </c>
      <c r="Y47" t="s">
        <v>113</v>
      </c>
      <c r="Z47" t="s">
        <v>659</v>
      </c>
      <c r="AA47" t="s">
        <v>625</v>
      </c>
      <c r="AB47">
        <v>2</v>
      </c>
      <c r="AC47">
        <v>2</v>
      </c>
      <c r="AD47">
        <v>3</v>
      </c>
      <c r="AG47" s="11" t="s">
        <v>253</v>
      </c>
      <c r="AH47" t="s">
        <v>110</v>
      </c>
      <c r="AI47" t="s">
        <v>120</v>
      </c>
      <c r="AJ47" t="s">
        <v>133</v>
      </c>
      <c r="AL47" t="s">
        <v>141</v>
      </c>
      <c r="AM47" t="s">
        <v>629</v>
      </c>
      <c r="AN47" t="s">
        <v>233</v>
      </c>
      <c r="AP47" t="s">
        <v>616</v>
      </c>
      <c r="AR47" t="s">
        <v>164</v>
      </c>
      <c r="AS47" t="s">
        <v>239</v>
      </c>
      <c r="AU47" t="s">
        <v>626</v>
      </c>
      <c r="AV47" t="s">
        <v>623</v>
      </c>
      <c r="AW47" t="s">
        <v>206</v>
      </c>
      <c r="AX47" t="s">
        <v>208</v>
      </c>
      <c r="AY47" s="19" t="s">
        <v>630</v>
      </c>
      <c r="AZ47" t="s">
        <v>533</v>
      </c>
    </row>
    <row r="48" spans="1:52">
      <c r="A48">
        <v>6</v>
      </c>
      <c r="B48" s="11" t="s">
        <v>474</v>
      </c>
      <c r="C48" s="11" t="s">
        <v>243</v>
      </c>
      <c r="D48" s="11" t="s">
        <v>475</v>
      </c>
      <c r="E48" s="11" t="s">
        <v>476</v>
      </c>
      <c r="F48" s="11">
        <v>2015</v>
      </c>
      <c r="G48" s="11" t="s">
        <v>477</v>
      </c>
      <c r="H48" s="11" t="s">
        <v>478</v>
      </c>
      <c r="I48" s="11" t="s">
        <v>248</v>
      </c>
      <c r="J48" s="11" t="s">
        <v>276</v>
      </c>
      <c r="K48" s="11" t="s">
        <v>268</v>
      </c>
      <c r="L48" s="11" t="s">
        <v>479</v>
      </c>
      <c r="M48" s="11" t="s">
        <v>248</v>
      </c>
      <c r="N48" s="11" t="s">
        <v>480</v>
      </c>
      <c r="O48" s="11" t="s">
        <v>251</v>
      </c>
      <c r="P48" s="11" t="s">
        <v>252</v>
      </c>
      <c r="Q48" s="11" t="s">
        <v>311</v>
      </c>
      <c r="R48" s="11" t="s">
        <v>21</v>
      </c>
      <c r="T48" t="s">
        <v>24</v>
      </c>
      <c r="U48" t="s">
        <v>46</v>
      </c>
      <c r="V48" t="s">
        <v>58</v>
      </c>
      <c r="W48" t="s">
        <v>46</v>
      </c>
      <c r="X48" t="s">
        <v>214</v>
      </c>
      <c r="Y48" t="s">
        <v>113</v>
      </c>
      <c r="Z48" t="s">
        <v>659</v>
      </c>
      <c r="AA48" t="s">
        <v>625</v>
      </c>
      <c r="AB48">
        <v>2</v>
      </c>
      <c r="AC48">
        <v>2</v>
      </c>
      <c r="AD48">
        <v>3</v>
      </c>
      <c r="AG48" s="11" t="s">
        <v>253</v>
      </c>
      <c r="AH48" t="s">
        <v>110</v>
      </c>
      <c r="AI48" t="s">
        <v>120</v>
      </c>
      <c r="AJ48" t="s">
        <v>133</v>
      </c>
      <c r="AL48" t="s">
        <v>141</v>
      </c>
      <c r="AM48" t="s">
        <v>629</v>
      </c>
      <c r="AN48" t="s">
        <v>233</v>
      </c>
      <c r="AP48" t="s">
        <v>616</v>
      </c>
      <c r="AR48" t="s">
        <v>164</v>
      </c>
      <c r="AS48" t="s">
        <v>239</v>
      </c>
      <c r="AU48" t="s">
        <v>626</v>
      </c>
      <c r="AV48" t="s">
        <v>623</v>
      </c>
      <c r="AW48" t="s">
        <v>206</v>
      </c>
      <c r="AX48" t="s">
        <v>208</v>
      </c>
      <c r="AY48" s="19" t="s">
        <v>630</v>
      </c>
      <c r="AZ48" t="s">
        <v>533</v>
      </c>
    </row>
    <row r="49" spans="1:52">
      <c r="A49">
        <v>6</v>
      </c>
      <c r="B49" s="11" t="s">
        <v>474</v>
      </c>
      <c r="C49" s="11" t="s">
        <v>243</v>
      </c>
      <c r="D49" s="11" t="s">
        <v>475</v>
      </c>
      <c r="E49" s="11" t="s">
        <v>476</v>
      </c>
      <c r="F49" s="11">
        <v>2015</v>
      </c>
      <c r="G49" s="11" t="s">
        <v>477</v>
      </c>
      <c r="H49" s="11" t="s">
        <v>478</v>
      </c>
      <c r="I49" s="11" t="s">
        <v>248</v>
      </c>
      <c r="J49" s="11" t="s">
        <v>276</v>
      </c>
      <c r="K49" s="11" t="s">
        <v>268</v>
      </c>
      <c r="L49" s="11" t="s">
        <v>479</v>
      </c>
      <c r="M49" s="11" t="s">
        <v>248</v>
      </c>
      <c r="N49" s="11" t="s">
        <v>480</v>
      </c>
      <c r="O49" s="11" t="s">
        <v>251</v>
      </c>
      <c r="P49" s="11" t="s">
        <v>252</v>
      </c>
      <c r="Q49" s="11" t="s">
        <v>311</v>
      </c>
      <c r="R49" s="11" t="s">
        <v>21</v>
      </c>
      <c r="T49" t="s">
        <v>24</v>
      </c>
      <c r="U49" t="s">
        <v>46</v>
      </c>
      <c r="V49" t="s">
        <v>58</v>
      </c>
      <c r="W49" t="s">
        <v>46</v>
      </c>
      <c r="X49" t="s">
        <v>214</v>
      </c>
      <c r="Y49" t="s">
        <v>113</v>
      </c>
      <c r="Z49" t="s">
        <v>659</v>
      </c>
      <c r="AA49" t="s">
        <v>625</v>
      </c>
      <c r="AB49">
        <v>2</v>
      </c>
      <c r="AC49">
        <v>2</v>
      </c>
      <c r="AD49">
        <v>3</v>
      </c>
      <c r="AG49" s="11" t="s">
        <v>253</v>
      </c>
      <c r="AH49" t="s">
        <v>110</v>
      </c>
      <c r="AI49" t="s">
        <v>120</v>
      </c>
      <c r="AJ49" t="s">
        <v>133</v>
      </c>
      <c r="AL49" t="s">
        <v>134</v>
      </c>
      <c r="AN49" t="s">
        <v>233</v>
      </c>
      <c r="AP49" t="s">
        <v>616</v>
      </c>
      <c r="AR49" t="s">
        <v>164</v>
      </c>
      <c r="AS49" t="s">
        <v>239</v>
      </c>
      <c r="AU49" t="s">
        <v>626</v>
      </c>
      <c r="AV49" t="s">
        <v>623</v>
      </c>
      <c r="AW49" t="s">
        <v>206</v>
      </c>
      <c r="AX49" t="s">
        <v>210</v>
      </c>
      <c r="AY49" s="19" t="s">
        <v>631</v>
      </c>
      <c r="AZ49" t="s">
        <v>533</v>
      </c>
    </row>
    <row r="50" spans="1:52">
      <c r="A50">
        <v>6</v>
      </c>
      <c r="B50" s="11" t="s">
        <v>474</v>
      </c>
      <c r="C50" s="11" t="s">
        <v>243</v>
      </c>
      <c r="D50" s="11" t="s">
        <v>475</v>
      </c>
      <c r="E50" s="11" t="s">
        <v>476</v>
      </c>
      <c r="F50" s="11">
        <v>2015</v>
      </c>
      <c r="G50" s="11" t="s">
        <v>477</v>
      </c>
      <c r="H50" s="11" t="s">
        <v>478</v>
      </c>
      <c r="I50" s="11" t="s">
        <v>248</v>
      </c>
      <c r="J50" s="11" t="s">
        <v>276</v>
      </c>
      <c r="K50" s="11" t="s">
        <v>268</v>
      </c>
      <c r="L50" s="11" t="s">
        <v>479</v>
      </c>
      <c r="M50" s="11" t="s">
        <v>248</v>
      </c>
      <c r="N50" s="11" t="s">
        <v>480</v>
      </c>
      <c r="O50" s="11" t="s">
        <v>251</v>
      </c>
      <c r="P50" s="11" t="s">
        <v>252</v>
      </c>
      <c r="Q50" s="11" t="s">
        <v>311</v>
      </c>
      <c r="R50" s="11" t="s">
        <v>21</v>
      </c>
      <c r="T50" t="s">
        <v>24</v>
      </c>
      <c r="U50" t="s">
        <v>46</v>
      </c>
      <c r="V50" t="s">
        <v>58</v>
      </c>
      <c r="W50" t="s">
        <v>46</v>
      </c>
      <c r="X50" t="s">
        <v>214</v>
      </c>
      <c r="Y50" t="s">
        <v>113</v>
      </c>
      <c r="Z50" t="s">
        <v>659</v>
      </c>
      <c r="AA50" t="s">
        <v>625</v>
      </c>
      <c r="AB50">
        <v>2</v>
      </c>
      <c r="AC50">
        <v>2</v>
      </c>
      <c r="AD50">
        <v>3</v>
      </c>
      <c r="AG50" s="11" t="s">
        <v>253</v>
      </c>
      <c r="AH50" t="s">
        <v>110</v>
      </c>
      <c r="AI50" t="s">
        <v>120</v>
      </c>
      <c r="AJ50" t="s">
        <v>133</v>
      </c>
      <c r="AL50" t="s">
        <v>141</v>
      </c>
      <c r="AN50" t="s">
        <v>233</v>
      </c>
      <c r="AP50" t="s">
        <v>616</v>
      </c>
      <c r="AR50" t="s">
        <v>164</v>
      </c>
      <c r="AS50" t="s">
        <v>239</v>
      </c>
      <c r="AU50" t="s">
        <v>626</v>
      </c>
      <c r="AV50" t="s">
        <v>623</v>
      </c>
      <c r="AW50" t="s">
        <v>206</v>
      </c>
      <c r="AX50" t="s">
        <v>210</v>
      </c>
      <c r="AY50" s="19" t="s">
        <v>632</v>
      </c>
      <c r="AZ50" t="s">
        <v>533</v>
      </c>
    </row>
    <row r="51" spans="1:52">
      <c r="A51">
        <v>5</v>
      </c>
      <c r="B51" s="11" t="s">
        <v>481</v>
      </c>
      <c r="C51" s="11" t="s">
        <v>243</v>
      </c>
      <c r="D51" s="11" t="s">
        <v>482</v>
      </c>
      <c r="E51" s="11" t="s">
        <v>483</v>
      </c>
      <c r="F51" s="11">
        <v>2015</v>
      </c>
      <c r="G51" s="11" t="s">
        <v>484</v>
      </c>
      <c r="H51" s="11" t="s">
        <v>485</v>
      </c>
      <c r="I51" s="11" t="s">
        <v>486</v>
      </c>
      <c r="J51" s="11" t="s">
        <v>487</v>
      </c>
      <c r="K51" s="11" t="s">
        <v>488</v>
      </c>
      <c r="L51" s="11" t="s">
        <v>489</v>
      </c>
      <c r="M51" s="11" t="s">
        <v>248</v>
      </c>
      <c r="N51" s="11" t="s">
        <v>490</v>
      </c>
      <c r="O51" s="11" t="s">
        <v>251</v>
      </c>
      <c r="P51" s="11" t="s">
        <v>252</v>
      </c>
      <c r="Q51" s="11" t="s">
        <v>413</v>
      </c>
      <c r="R51" s="11" t="s">
        <v>21</v>
      </c>
      <c r="T51" t="s">
        <v>31</v>
      </c>
      <c r="U51" t="s">
        <v>46</v>
      </c>
      <c r="V51" t="s">
        <v>58</v>
      </c>
      <c r="W51" t="s">
        <v>41</v>
      </c>
      <c r="X51" t="s">
        <v>58</v>
      </c>
      <c r="Y51" t="s">
        <v>627</v>
      </c>
      <c r="Z51" t="s">
        <v>637</v>
      </c>
      <c r="AA51" t="s">
        <v>638</v>
      </c>
      <c r="AB51">
        <v>2</v>
      </c>
      <c r="AC51">
        <v>2</v>
      </c>
      <c r="AD51">
        <v>3</v>
      </c>
      <c r="AG51" s="11" t="s">
        <v>253</v>
      </c>
      <c r="AH51" t="s">
        <v>110</v>
      </c>
      <c r="AI51" t="s">
        <v>121</v>
      </c>
      <c r="AL51" t="s">
        <v>134</v>
      </c>
      <c r="AM51" t="s">
        <v>633</v>
      </c>
      <c r="AN51" t="s">
        <v>233</v>
      </c>
      <c r="AP51" t="s">
        <v>672</v>
      </c>
      <c r="AR51" t="s">
        <v>164</v>
      </c>
      <c r="AS51" t="s">
        <v>239</v>
      </c>
      <c r="AU51" t="s">
        <v>636</v>
      </c>
      <c r="AV51" t="s">
        <v>635</v>
      </c>
      <c r="AW51" t="s">
        <v>627</v>
      </c>
      <c r="AX51" t="s">
        <v>208</v>
      </c>
      <c r="AY51" s="20" t="s">
        <v>634</v>
      </c>
      <c r="AZ51" t="s">
        <v>533</v>
      </c>
    </row>
    <row r="52" spans="1:52">
      <c r="A52">
        <v>4</v>
      </c>
      <c r="B52" s="11" t="s">
        <v>491</v>
      </c>
      <c r="C52" s="11" t="s">
        <v>243</v>
      </c>
      <c r="D52" s="11" t="s">
        <v>492</v>
      </c>
      <c r="E52" s="11" t="s">
        <v>493</v>
      </c>
      <c r="F52" s="11">
        <v>2015</v>
      </c>
      <c r="G52" s="11" t="s">
        <v>494</v>
      </c>
      <c r="H52" s="11" t="s">
        <v>383</v>
      </c>
      <c r="I52" s="11" t="s">
        <v>495</v>
      </c>
      <c r="J52" s="11" t="s">
        <v>496</v>
      </c>
      <c r="K52" s="11" t="s">
        <v>497</v>
      </c>
      <c r="L52" s="11" t="s">
        <v>498</v>
      </c>
      <c r="M52" s="11" t="s">
        <v>248</v>
      </c>
      <c r="N52" s="11" t="s">
        <v>499</v>
      </c>
      <c r="O52" s="11" t="s">
        <v>251</v>
      </c>
      <c r="P52" s="11" t="s">
        <v>252</v>
      </c>
      <c r="Q52" s="11" t="s">
        <v>248</v>
      </c>
      <c r="R52" s="11" t="s">
        <v>21</v>
      </c>
      <c r="T52" t="s">
        <v>31</v>
      </c>
      <c r="U52" t="s">
        <v>46</v>
      </c>
      <c r="V52" t="s">
        <v>56</v>
      </c>
      <c r="W52" t="s">
        <v>46</v>
      </c>
      <c r="X52" t="s">
        <v>214</v>
      </c>
      <c r="Y52" t="s">
        <v>113</v>
      </c>
      <c r="Z52" t="s">
        <v>639</v>
      </c>
      <c r="AA52" t="s">
        <v>640</v>
      </c>
      <c r="AB52">
        <v>2</v>
      </c>
      <c r="AC52">
        <v>2</v>
      </c>
      <c r="AD52">
        <v>3</v>
      </c>
      <c r="AG52" s="11" t="s">
        <v>332</v>
      </c>
      <c r="AH52" t="s">
        <v>113</v>
      </c>
      <c r="AI52" t="s">
        <v>119</v>
      </c>
      <c r="AJ52" t="s">
        <v>132</v>
      </c>
      <c r="AM52" t="s">
        <v>641</v>
      </c>
      <c r="AN52" t="s">
        <v>232</v>
      </c>
      <c r="AO52" t="s">
        <v>162</v>
      </c>
      <c r="AP52" t="s">
        <v>642</v>
      </c>
      <c r="AR52" t="s">
        <v>164</v>
      </c>
      <c r="AS52" t="s">
        <v>239</v>
      </c>
      <c r="AV52" t="s">
        <v>643</v>
      </c>
      <c r="AW52" t="s">
        <v>199</v>
      </c>
      <c r="AX52" t="s">
        <v>208</v>
      </c>
      <c r="AY52" s="14" t="s">
        <v>644</v>
      </c>
      <c r="AZ52" t="s">
        <v>533</v>
      </c>
    </row>
    <row r="53" spans="1:52">
      <c r="A53">
        <v>3</v>
      </c>
      <c r="B53" s="11" t="s">
        <v>500</v>
      </c>
      <c r="C53" s="11" t="s">
        <v>243</v>
      </c>
      <c r="D53" s="11" t="s">
        <v>501</v>
      </c>
      <c r="E53" s="11" t="s">
        <v>502</v>
      </c>
      <c r="F53" s="11">
        <v>2015</v>
      </c>
      <c r="G53" s="11" t="s">
        <v>503</v>
      </c>
      <c r="H53" s="11" t="s">
        <v>504</v>
      </c>
      <c r="I53" s="11" t="s">
        <v>495</v>
      </c>
      <c r="J53" s="11" t="s">
        <v>505</v>
      </c>
      <c r="K53" s="11" t="s">
        <v>506</v>
      </c>
      <c r="L53" s="11" t="s">
        <v>507</v>
      </c>
      <c r="M53" s="11" t="s">
        <v>248</v>
      </c>
      <c r="N53" s="11" t="s">
        <v>508</v>
      </c>
      <c r="O53" s="11" t="s">
        <v>251</v>
      </c>
      <c r="P53" s="11" t="s">
        <v>252</v>
      </c>
      <c r="Q53" s="11" t="s">
        <v>331</v>
      </c>
      <c r="R53" s="11" t="s">
        <v>21</v>
      </c>
      <c r="T53" t="s">
        <v>32</v>
      </c>
      <c r="U53" t="s">
        <v>46</v>
      </c>
      <c r="V53" t="s">
        <v>57</v>
      </c>
      <c r="W53" t="s">
        <v>46</v>
      </c>
      <c r="X53" t="s">
        <v>55</v>
      </c>
      <c r="Y53" t="s">
        <v>70</v>
      </c>
      <c r="Z53" t="s">
        <v>646</v>
      </c>
      <c r="AA53" t="s">
        <v>647</v>
      </c>
      <c r="AB53">
        <v>2</v>
      </c>
      <c r="AC53">
        <v>2</v>
      </c>
      <c r="AD53">
        <v>3</v>
      </c>
      <c r="AG53" s="11" t="s">
        <v>263</v>
      </c>
      <c r="AH53" t="s">
        <v>110</v>
      </c>
      <c r="AI53" t="s">
        <v>117</v>
      </c>
      <c r="AJ53" t="s">
        <v>138</v>
      </c>
      <c r="AM53" t="s">
        <v>645</v>
      </c>
      <c r="AN53" t="s">
        <v>232</v>
      </c>
      <c r="AO53" t="s">
        <v>160</v>
      </c>
      <c r="AP53" t="s">
        <v>648</v>
      </c>
      <c r="AR53" t="s">
        <v>164</v>
      </c>
      <c r="AS53" t="s">
        <v>170</v>
      </c>
      <c r="AV53" t="s">
        <v>649</v>
      </c>
      <c r="AW53" t="s">
        <v>237</v>
      </c>
      <c r="AX53" t="s">
        <v>207</v>
      </c>
      <c r="AY53" s="13" t="s">
        <v>650</v>
      </c>
      <c r="AZ53" t="s">
        <v>533</v>
      </c>
    </row>
    <row r="54" spans="1:52">
      <c r="A54">
        <v>2</v>
      </c>
      <c r="B54" s="11" t="s">
        <v>509</v>
      </c>
      <c r="C54" s="11" t="s">
        <v>243</v>
      </c>
      <c r="D54" s="11" t="s">
        <v>510</v>
      </c>
      <c r="E54" s="11" t="s">
        <v>511</v>
      </c>
      <c r="F54" s="11">
        <v>2015</v>
      </c>
      <c r="G54" s="11" t="s">
        <v>512</v>
      </c>
      <c r="H54" s="11" t="s">
        <v>513</v>
      </c>
      <c r="I54" s="11" t="s">
        <v>248</v>
      </c>
      <c r="J54" s="11" t="s">
        <v>514</v>
      </c>
      <c r="K54" s="11" t="s">
        <v>515</v>
      </c>
      <c r="L54" s="11" t="s">
        <v>516</v>
      </c>
      <c r="M54" s="11" t="s">
        <v>248</v>
      </c>
      <c r="N54" s="11" t="s">
        <v>517</v>
      </c>
      <c r="O54" s="11" t="s">
        <v>251</v>
      </c>
      <c r="P54" s="11" t="s">
        <v>252</v>
      </c>
      <c r="Q54" s="11" t="s">
        <v>248</v>
      </c>
      <c r="R54" s="11" t="s">
        <v>21</v>
      </c>
      <c r="S54" t="s">
        <v>84</v>
      </c>
      <c r="AG54" s="11" t="s">
        <v>263</v>
      </c>
      <c r="AZ54" t="s">
        <v>533</v>
      </c>
    </row>
    <row r="55" spans="1:52">
      <c r="A55">
        <v>1</v>
      </c>
      <c r="B55" s="11" t="s">
        <v>518</v>
      </c>
      <c r="C55" s="11" t="s">
        <v>243</v>
      </c>
      <c r="D55" s="11" t="s">
        <v>519</v>
      </c>
      <c r="E55" s="11" t="s">
        <v>520</v>
      </c>
      <c r="F55" s="11">
        <v>2015</v>
      </c>
      <c r="G55" s="11" t="s">
        <v>246</v>
      </c>
      <c r="H55" s="11" t="s">
        <v>521</v>
      </c>
      <c r="I55" s="11" t="s">
        <v>248</v>
      </c>
      <c r="J55" s="11" t="s">
        <v>358</v>
      </c>
      <c r="K55" s="11" t="s">
        <v>522</v>
      </c>
      <c r="L55" s="11" t="s">
        <v>523</v>
      </c>
      <c r="M55" s="11" t="s">
        <v>248</v>
      </c>
      <c r="N55" s="11" t="s">
        <v>524</v>
      </c>
      <c r="O55" s="11" t="s">
        <v>251</v>
      </c>
      <c r="P55" s="11" t="s">
        <v>252</v>
      </c>
      <c r="Q55" s="11" t="s">
        <v>248</v>
      </c>
      <c r="R55" s="11" t="s">
        <v>21</v>
      </c>
      <c r="T55" s="22" t="s">
        <v>23</v>
      </c>
      <c r="U55" t="s">
        <v>46</v>
      </c>
      <c r="V55" s="22" t="s">
        <v>55</v>
      </c>
      <c r="W55" t="s">
        <v>46</v>
      </c>
      <c r="X55" t="s">
        <v>214</v>
      </c>
      <c r="Y55" t="s">
        <v>113</v>
      </c>
      <c r="Z55" t="s">
        <v>654</v>
      </c>
      <c r="AA55" t="s">
        <v>655</v>
      </c>
      <c r="AB55">
        <v>2</v>
      </c>
      <c r="AC55">
        <v>2</v>
      </c>
      <c r="AD55">
        <v>3</v>
      </c>
      <c r="AG55" s="11" t="s">
        <v>332</v>
      </c>
      <c r="AH55" t="s">
        <v>107</v>
      </c>
      <c r="AI55" t="s">
        <v>115</v>
      </c>
      <c r="AJ55" t="s">
        <v>137</v>
      </c>
      <c r="AM55" t="s">
        <v>670</v>
      </c>
      <c r="AN55" t="s">
        <v>232</v>
      </c>
      <c r="AO55" t="s">
        <v>162</v>
      </c>
      <c r="AP55" t="s">
        <v>681</v>
      </c>
      <c r="AR55" t="s">
        <v>164</v>
      </c>
      <c r="AS55" t="s">
        <v>171</v>
      </c>
      <c r="AU55" t="s">
        <v>652</v>
      </c>
      <c r="AV55" t="s">
        <v>651</v>
      </c>
      <c r="AW55" t="s">
        <v>199</v>
      </c>
      <c r="AX55" t="s">
        <v>207</v>
      </c>
      <c r="AY55" t="s">
        <v>653</v>
      </c>
      <c r="AZ55" t="s">
        <v>533</v>
      </c>
    </row>
    <row r="56" spans="1:52">
      <c r="A56">
        <v>1</v>
      </c>
      <c r="B56" s="11" t="s">
        <v>518</v>
      </c>
      <c r="C56" s="11" t="s">
        <v>243</v>
      </c>
      <c r="D56" s="11" t="s">
        <v>519</v>
      </c>
      <c r="E56" s="11" t="s">
        <v>520</v>
      </c>
      <c r="F56" s="11">
        <v>2015</v>
      </c>
      <c r="G56" s="11" t="s">
        <v>246</v>
      </c>
      <c r="H56" s="11" t="s">
        <v>521</v>
      </c>
      <c r="I56" s="11" t="s">
        <v>248</v>
      </c>
      <c r="J56" s="11" t="s">
        <v>358</v>
      </c>
      <c r="K56" s="11" t="s">
        <v>522</v>
      </c>
      <c r="L56" s="11" t="s">
        <v>523</v>
      </c>
      <c r="M56" s="11" t="s">
        <v>248</v>
      </c>
      <c r="N56" s="11" t="s">
        <v>524</v>
      </c>
      <c r="O56" s="11" t="s">
        <v>251</v>
      </c>
      <c r="P56" s="11" t="s">
        <v>252</v>
      </c>
      <c r="Q56" s="11" t="s">
        <v>248</v>
      </c>
      <c r="R56" s="11" t="s">
        <v>21</v>
      </c>
      <c r="T56" s="22" t="s">
        <v>23</v>
      </c>
      <c r="U56" t="s">
        <v>46</v>
      </c>
      <c r="V56" s="22" t="s">
        <v>55</v>
      </c>
      <c r="W56" t="s">
        <v>46</v>
      </c>
      <c r="X56" t="s">
        <v>214</v>
      </c>
      <c r="Y56" t="s">
        <v>113</v>
      </c>
      <c r="Z56" t="s">
        <v>654</v>
      </c>
      <c r="AA56" t="s">
        <v>655</v>
      </c>
      <c r="AB56">
        <v>2</v>
      </c>
      <c r="AC56">
        <v>2</v>
      </c>
      <c r="AD56">
        <v>3</v>
      </c>
      <c r="AG56" s="11" t="s">
        <v>332</v>
      </c>
      <c r="AH56" t="s">
        <v>107</v>
      </c>
      <c r="AI56" t="s">
        <v>115</v>
      </c>
      <c r="AJ56" t="s">
        <v>137</v>
      </c>
      <c r="AM56" t="s">
        <v>670</v>
      </c>
      <c r="AN56" t="s">
        <v>232</v>
      </c>
      <c r="AO56" t="s">
        <v>162</v>
      </c>
      <c r="AP56" t="s">
        <v>682</v>
      </c>
      <c r="AR56" t="s">
        <v>164</v>
      </c>
      <c r="AS56" t="s">
        <v>171</v>
      </c>
      <c r="AU56" t="s">
        <v>656</v>
      </c>
      <c r="AV56" t="s">
        <v>651</v>
      </c>
      <c r="AW56" t="s">
        <v>199</v>
      </c>
      <c r="AX56" t="s">
        <v>208</v>
      </c>
      <c r="AY56" t="s">
        <v>657</v>
      </c>
      <c r="AZ56" t="s">
        <v>533</v>
      </c>
    </row>
    <row r="57" spans="1:52">
      <c r="B57" s="11"/>
      <c r="C57" s="11"/>
      <c r="D57" s="11"/>
      <c r="E57" s="11"/>
      <c r="F57" s="11"/>
      <c r="G57" s="11"/>
      <c r="H57" s="11"/>
      <c r="I57" s="11"/>
      <c r="J57" s="11"/>
      <c r="K57" s="11"/>
      <c r="L57" s="11"/>
      <c r="M57" s="11"/>
      <c r="N57" s="11"/>
      <c r="O57" s="11"/>
      <c r="P57" s="11"/>
      <c r="Q57" s="11"/>
      <c r="R57" s="11"/>
      <c r="AG57" s="11"/>
    </row>
    <row r="58" spans="1:52">
      <c r="B58" s="11"/>
      <c r="C58" s="11"/>
      <c r="D58" s="11"/>
      <c r="E58" s="11"/>
      <c r="F58" s="11"/>
      <c r="G58" s="11"/>
      <c r="H58" s="11"/>
      <c r="I58" s="11"/>
      <c r="J58" s="11"/>
      <c r="K58" s="11"/>
      <c r="L58" s="11"/>
      <c r="M58" s="11"/>
      <c r="N58" s="11"/>
      <c r="O58" s="11"/>
      <c r="P58" s="11"/>
      <c r="Q58" s="11"/>
      <c r="R58" s="11"/>
      <c r="AG58" s="11"/>
    </row>
    <row r="59" spans="1:52">
      <c r="B59" s="11"/>
      <c r="C59" s="11"/>
      <c r="D59" s="11"/>
      <c r="E59" s="11"/>
      <c r="F59" s="11"/>
      <c r="G59" s="11"/>
      <c r="H59" s="11"/>
      <c r="I59" s="11"/>
      <c r="J59" s="11"/>
      <c r="K59" s="11"/>
      <c r="L59" s="11"/>
      <c r="M59" s="11"/>
      <c r="N59" s="11"/>
      <c r="O59" s="11"/>
      <c r="P59" s="11"/>
      <c r="Q59" s="11"/>
      <c r="R59" s="11"/>
      <c r="AG59" s="11"/>
    </row>
    <row r="60" spans="1:52">
      <c r="B60" s="11"/>
      <c r="C60" s="11"/>
      <c r="D60" s="11"/>
      <c r="E60" s="11"/>
      <c r="F60" s="11"/>
      <c r="G60" s="11"/>
      <c r="H60" s="11"/>
      <c r="I60" s="11"/>
      <c r="J60" s="11"/>
      <c r="K60" s="11"/>
      <c r="L60" s="11"/>
      <c r="M60" s="11"/>
      <c r="N60" s="11"/>
      <c r="O60" s="11"/>
      <c r="P60" s="11"/>
      <c r="Q60" s="11"/>
      <c r="R60" s="11"/>
      <c r="AG60" s="11"/>
    </row>
    <row r="61" spans="1:52">
      <c r="B61" s="11"/>
      <c r="C61" s="11"/>
      <c r="D61" s="11"/>
      <c r="E61" s="11"/>
      <c r="F61" s="11"/>
      <c r="G61" s="11"/>
      <c r="H61" s="11"/>
      <c r="I61" s="11"/>
      <c r="J61" s="11"/>
      <c r="K61" s="11"/>
      <c r="L61" s="11"/>
      <c r="M61" s="11"/>
      <c r="N61" s="11"/>
      <c r="O61" s="11"/>
      <c r="P61" s="11"/>
      <c r="Q61" s="11"/>
      <c r="R61" s="11"/>
      <c r="AG61" s="11"/>
    </row>
    <row r="62" spans="1:52">
      <c r="B62" s="11"/>
      <c r="C62" s="11"/>
      <c r="D62" s="11"/>
      <c r="E62" s="11"/>
      <c r="F62" s="11"/>
      <c r="G62" s="11"/>
      <c r="H62" s="11"/>
      <c r="I62" s="11"/>
      <c r="J62" s="11"/>
      <c r="K62" s="11"/>
      <c r="L62" s="11"/>
      <c r="M62" s="11"/>
      <c r="N62" s="11"/>
      <c r="O62" s="11"/>
      <c r="P62" s="11"/>
      <c r="Q62" s="11"/>
      <c r="R62" s="11"/>
      <c r="AG62" s="11"/>
    </row>
    <row r="63" spans="1:52">
      <c r="B63" s="11"/>
      <c r="C63" s="11"/>
      <c r="D63" s="11"/>
      <c r="E63" s="11"/>
      <c r="F63" s="11"/>
      <c r="G63" s="11"/>
      <c r="H63" s="11"/>
      <c r="I63" s="11"/>
      <c r="J63" s="11"/>
      <c r="K63" s="11"/>
      <c r="L63" s="11"/>
      <c r="M63" s="11"/>
      <c r="N63" s="11"/>
      <c r="O63" s="11"/>
      <c r="P63" s="11"/>
      <c r="Q63" s="11"/>
      <c r="R63" s="11"/>
      <c r="AG63" s="11"/>
    </row>
    <row r="64" spans="1:52">
      <c r="B64" s="11"/>
      <c r="C64" s="11"/>
      <c r="D64" s="11"/>
      <c r="E64" s="11"/>
      <c r="F64" s="11"/>
      <c r="G64" s="11"/>
      <c r="H64" s="11"/>
      <c r="I64" s="11"/>
      <c r="J64" s="11"/>
      <c r="K64" s="11"/>
      <c r="L64" s="11"/>
      <c r="M64" s="11"/>
      <c r="N64" s="11"/>
      <c r="O64" s="11"/>
      <c r="P64" s="11"/>
      <c r="Q64" s="11"/>
      <c r="R64" s="11"/>
      <c r="AG64" s="11"/>
    </row>
    <row r="65" spans="2:33">
      <c r="B65" s="11"/>
      <c r="C65" s="11"/>
      <c r="D65" s="11"/>
      <c r="E65" s="11"/>
      <c r="F65" s="11"/>
      <c r="G65" s="11"/>
      <c r="H65" s="11"/>
      <c r="I65" s="11"/>
      <c r="J65" s="11"/>
      <c r="K65" s="11"/>
      <c r="L65" s="11"/>
      <c r="M65" s="11"/>
      <c r="N65" s="11"/>
      <c r="O65" s="11"/>
      <c r="P65" s="11"/>
      <c r="Q65" s="11"/>
      <c r="R65" s="11"/>
      <c r="AG65" s="11"/>
    </row>
    <row r="66" spans="2:33">
      <c r="B66" s="11"/>
      <c r="C66" s="11"/>
      <c r="D66" s="11"/>
      <c r="E66" s="11"/>
      <c r="F66" s="11"/>
      <c r="G66" s="11"/>
      <c r="H66" s="11"/>
      <c r="I66" s="11"/>
      <c r="J66" s="11"/>
      <c r="K66" s="11"/>
      <c r="L66" s="11"/>
      <c r="M66" s="11"/>
      <c r="N66" s="11"/>
      <c r="O66" s="11"/>
      <c r="P66" s="11"/>
      <c r="Q66" s="11"/>
      <c r="R66" s="11"/>
      <c r="AG66" s="11"/>
    </row>
    <row r="67" spans="2:33">
      <c r="B67" s="11"/>
      <c r="C67" s="11"/>
      <c r="D67" s="11"/>
      <c r="E67" s="11"/>
      <c r="F67" s="11"/>
      <c r="G67" s="11"/>
      <c r="H67" s="11"/>
      <c r="I67" s="11"/>
      <c r="J67" s="11"/>
      <c r="K67" s="11"/>
      <c r="L67" s="11"/>
      <c r="M67" s="11"/>
      <c r="N67" s="11"/>
      <c r="O67" s="11"/>
      <c r="P67" s="11"/>
      <c r="Q67" s="11"/>
      <c r="R67" s="11"/>
      <c r="AG67" s="11"/>
    </row>
    <row r="68" spans="2:33">
      <c r="B68" s="11"/>
      <c r="C68" s="11"/>
      <c r="D68" s="11"/>
      <c r="E68" s="11"/>
      <c r="F68" s="11"/>
      <c r="G68" s="11"/>
      <c r="H68" s="11"/>
      <c r="I68" s="11"/>
      <c r="J68" s="11"/>
      <c r="K68" s="11"/>
      <c r="L68" s="11"/>
      <c r="M68" s="11"/>
      <c r="N68" s="11"/>
      <c r="O68" s="11"/>
      <c r="P68" s="11"/>
      <c r="Q68" s="11"/>
      <c r="R68" s="11"/>
      <c r="AG68" s="11"/>
    </row>
    <row r="69" spans="2:33">
      <c r="B69" s="11"/>
      <c r="C69" s="11"/>
      <c r="D69" s="11"/>
      <c r="E69" s="11"/>
      <c r="F69" s="11"/>
      <c r="G69" s="11"/>
      <c r="H69" s="11"/>
      <c r="I69" s="11"/>
      <c r="J69" s="11"/>
      <c r="K69" s="11"/>
      <c r="L69" s="11"/>
      <c r="M69" s="11"/>
      <c r="N69" s="11"/>
      <c r="O69" s="11"/>
      <c r="P69" s="11"/>
      <c r="Q69" s="11"/>
      <c r="R69" s="11"/>
      <c r="AG69" s="11"/>
    </row>
    <row r="70" spans="2:33">
      <c r="B70" s="11"/>
      <c r="C70" s="11"/>
      <c r="D70" s="11"/>
      <c r="E70" s="11"/>
      <c r="F70" s="11"/>
      <c r="G70" s="11"/>
      <c r="H70" s="11"/>
      <c r="I70" s="11"/>
      <c r="J70" s="11"/>
      <c r="K70" s="11"/>
      <c r="L70" s="11"/>
      <c r="M70" s="11"/>
      <c r="N70" s="11"/>
      <c r="O70" s="11"/>
      <c r="P70" s="11"/>
      <c r="Q70" s="11"/>
      <c r="R70" s="11"/>
      <c r="AG70" s="11"/>
    </row>
    <row r="71" spans="2:33">
      <c r="B71" s="11"/>
      <c r="C71" s="11"/>
      <c r="D71" s="11"/>
      <c r="E71" s="11"/>
      <c r="F71" s="11"/>
      <c r="G71" s="11"/>
      <c r="H71" s="11"/>
      <c r="I71" s="11"/>
      <c r="J71" s="11"/>
      <c r="K71" s="11"/>
      <c r="L71" s="11"/>
      <c r="M71" s="11"/>
      <c r="N71" s="11"/>
      <c r="O71" s="11"/>
      <c r="P71" s="11"/>
      <c r="Q71" s="11"/>
      <c r="R71" s="11"/>
      <c r="AG71" s="11"/>
    </row>
    <row r="72" spans="2:33">
      <c r="B72" s="11"/>
      <c r="C72" s="11"/>
      <c r="D72" s="11"/>
      <c r="E72" s="11"/>
      <c r="F72" s="11"/>
      <c r="G72" s="11"/>
      <c r="H72" s="11"/>
      <c r="I72" s="11"/>
      <c r="J72" s="11"/>
      <c r="K72" s="11"/>
      <c r="L72" s="11"/>
      <c r="M72" s="11"/>
      <c r="N72" s="11"/>
      <c r="O72" s="11"/>
      <c r="P72" s="11"/>
      <c r="Q72" s="11"/>
      <c r="R72" s="11"/>
      <c r="AG72" s="11"/>
    </row>
    <row r="73" spans="2:33">
      <c r="B73" s="11"/>
      <c r="C73" s="11"/>
      <c r="D73" s="11"/>
      <c r="E73" s="11"/>
      <c r="F73" s="11"/>
      <c r="G73" s="11"/>
      <c r="H73" s="11"/>
      <c r="I73" s="11"/>
      <c r="J73" s="11"/>
      <c r="K73" s="11"/>
      <c r="L73" s="11"/>
      <c r="M73" s="11"/>
      <c r="N73" s="11"/>
      <c r="O73" s="11"/>
      <c r="P73" s="11"/>
      <c r="Q73" s="11"/>
      <c r="R73" s="11"/>
      <c r="AG73" s="11"/>
    </row>
    <row r="74" spans="2:33">
      <c r="B74" s="11"/>
      <c r="C74" s="11"/>
      <c r="D74" s="11"/>
      <c r="E74" s="11"/>
      <c r="F74" s="11"/>
      <c r="G74" s="11"/>
      <c r="H74" s="11"/>
      <c r="I74" s="11"/>
      <c r="J74" s="11"/>
      <c r="K74" s="11"/>
      <c r="L74" s="11"/>
      <c r="M74" s="11"/>
      <c r="N74" s="11"/>
      <c r="O74" s="11"/>
      <c r="P74" s="11"/>
      <c r="Q74" s="11"/>
      <c r="R74" s="11"/>
      <c r="AG74" s="11"/>
    </row>
    <row r="75" spans="2:33">
      <c r="B75" s="11"/>
      <c r="C75" s="11"/>
      <c r="D75" s="11"/>
      <c r="E75" s="11"/>
      <c r="F75" s="11"/>
      <c r="G75" s="11"/>
      <c r="H75" s="11"/>
      <c r="I75" s="11"/>
      <c r="J75" s="11"/>
      <c r="K75" s="11"/>
      <c r="L75" s="11"/>
      <c r="M75" s="11"/>
      <c r="N75" s="11"/>
      <c r="O75" s="11"/>
      <c r="P75" s="11"/>
      <c r="Q75" s="11"/>
      <c r="R75" s="11"/>
      <c r="AG75" s="11"/>
    </row>
    <row r="76" spans="2:33">
      <c r="B76" s="11"/>
      <c r="C76" s="11"/>
      <c r="D76" s="11"/>
      <c r="E76" s="11"/>
      <c r="F76" s="11"/>
      <c r="G76" s="11"/>
      <c r="H76" s="11"/>
      <c r="I76" s="11"/>
      <c r="J76" s="11"/>
      <c r="K76" s="11"/>
      <c r="L76" s="11"/>
      <c r="M76" s="11"/>
      <c r="N76" s="11"/>
      <c r="O76" s="11"/>
      <c r="P76" s="11"/>
      <c r="Q76" s="11"/>
      <c r="R76" s="11"/>
      <c r="AG76" s="11"/>
    </row>
    <row r="77" spans="2:33">
      <c r="B77" s="11"/>
      <c r="C77" s="11"/>
      <c r="D77" s="11"/>
      <c r="E77" s="11"/>
      <c r="F77" s="11"/>
      <c r="G77" s="11"/>
      <c r="H77" s="11"/>
      <c r="I77" s="11"/>
      <c r="J77" s="11"/>
      <c r="K77" s="11"/>
      <c r="L77" s="11"/>
      <c r="M77" s="11"/>
      <c r="N77" s="11"/>
      <c r="O77" s="11"/>
      <c r="P77" s="11"/>
      <c r="Q77" s="11"/>
      <c r="R77" s="11"/>
      <c r="AG77" s="11"/>
    </row>
    <row r="78" spans="2:33">
      <c r="B78" s="11"/>
      <c r="C78" s="11"/>
      <c r="D78" s="11"/>
      <c r="E78" s="11"/>
      <c r="F78" s="11"/>
      <c r="G78" s="11"/>
      <c r="H78" s="11"/>
      <c r="I78" s="11"/>
      <c r="J78" s="11"/>
      <c r="K78" s="11"/>
      <c r="L78" s="11"/>
      <c r="M78" s="11"/>
      <c r="N78" s="11"/>
      <c r="O78" s="11"/>
      <c r="P78" s="11"/>
      <c r="Q78" s="11"/>
      <c r="R78" s="11"/>
      <c r="AG78" s="11"/>
    </row>
    <row r="79" spans="2:33">
      <c r="B79" s="11"/>
      <c r="C79" s="11"/>
      <c r="D79" s="11"/>
      <c r="E79" s="11"/>
      <c r="F79" s="11"/>
      <c r="G79" s="11"/>
      <c r="H79" s="11"/>
      <c r="I79" s="11"/>
      <c r="J79" s="11"/>
      <c r="K79" s="11"/>
      <c r="L79" s="11"/>
      <c r="M79" s="11"/>
      <c r="N79" s="11"/>
      <c r="O79" s="11"/>
      <c r="P79" s="11"/>
      <c r="Q79" s="11"/>
      <c r="R79" s="11"/>
      <c r="AG79" s="11"/>
    </row>
    <row r="80" spans="2:33">
      <c r="B80" s="11"/>
      <c r="C80" s="11"/>
      <c r="D80" s="11"/>
      <c r="E80" s="11"/>
      <c r="F80" s="11"/>
      <c r="G80" s="11"/>
      <c r="H80" s="11"/>
      <c r="I80" s="11"/>
      <c r="J80" s="11"/>
      <c r="K80" s="11"/>
      <c r="L80" s="11"/>
      <c r="M80" s="11"/>
      <c r="N80" s="11"/>
      <c r="O80" s="11"/>
      <c r="P80" s="11"/>
      <c r="Q80" s="11"/>
      <c r="R80" s="11"/>
      <c r="AG80" s="11"/>
    </row>
    <row r="81" spans="2:33">
      <c r="B81" s="11"/>
      <c r="C81" s="11"/>
      <c r="D81" s="11"/>
      <c r="E81" s="11"/>
      <c r="F81" s="11"/>
      <c r="G81" s="11"/>
      <c r="H81" s="11"/>
      <c r="I81" s="11"/>
      <c r="J81" s="11"/>
      <c r="K81" s="11"/>
      <c r="L81" s="11"/>
      <c r="M81" s="11"/>
      <c r="N81" s="11"/>
      <c r="O81" s="11"/>
      <c r="P81" s="11"/>
      <c r="Q81" s="11"/>
      <c r="R81" s="11"/>
      <c r="AG81" s="11"/>
    </row>
    <row r="82" spans="2:33">
      <c r="B82" s="11"/>
      <c r="C82" s="11"/>
      <c r="D82" s="11"/>
      <c r="E82" s="11"/>
      <c r="F82" s="11"/>
      <c r="G82" s="11"/>
      <c r="H82" s="11"/>
      <c r="I82" s="11"/>
      <c r="J82" s="11"/>
      <c r="K82" s="11"/>
      <c r="L82" s="11"/>
      <c r="M82" s="11"/>
      <c r="N82" s="11"/>
      <c r="O82" s="11"/>
      <c r="P82" s="11"/>
      <c r="Q82" s="11"/>
      <c r="R82" s="11"/>
      <c r="AG82" s="11"/>
    </row>
    <row r="83" spans="2:33">
      <c r="B83" s="11"/>
      <c r="C83" s="11"/>
      <c r="D83" s="11"/>
      <c r="E83" s="11"/>
      <c r="F83" s="11"/>
      <c r="G83" s="11"/>
      <c r="H83" s="11"/>
      <c r="I83" s="11"/>
      <c r="J83" s="11"/>
      <c r="K83" s="11"/>
      <c r="L83" s="11"/>
      <c r="M83" s="11"/>
      <c r="N83" s="11"/>
      <c r="O83" s="11"/>
      <c r="P83" s="11"/>
      <c r="Q83" s="11"/>
      <c r="R83" s="11"/>
      <c r="AG83" s="11"/>
    </row>
    <row r="84" spans="2:33">
      <c r="B84" s="11"/>
      <c r="C84" s="11"/>
      <c r="D84" s="11"/>
      <c r="E84" s="11"/>
      <c r="F84" s="11"/>
      <c r="G84" s="11"/>
      <c r="H84" s="11"/>
      <c r="I84" s="11"/>
      <c r="J84" s="11"/>
      <c r="K84" s="11"/>
      <c r="L84" s="11"/>
      <c r="M84" s="11"/>
      <c r="N84" s="11"/>
      <c r="O84" s="11"/>
      <c r="P84" s="11"/>
      <c r="Q84" s="11"/>
      <c r="R84" s="11"/>
      <c r="AG84" s="11"/>
    </row>
    <row r="85" spans="2:33">
      <c r="B85" s="11"/>
      <c r="C85" s="11"/>
      <c r="D85" s="11"/>
      <c r="E85" s="11"/>
      <c r="F85" s="11"/>
      <c r="G85" s="11"/>
      <c r="H85" s="11"/>
      <c r="I85" s="11"/>
      <c r="J85" s="11"/>
      <c r="K85" s="11"/>
      <c r="L85" s="11"/>
      <c r="M85" s="11"/>
      <c r="N85" s="11"/>
      <c r="O85" s="11"/>
      <c r="P85" s="11"/>
      <c r="Q85" s="11"/>
      <c r="R85" s="11"/>
      <c r="AG85" s="11"/>
    </row>
    <row r="86" spans="2:33">
      <c r="B86" s="11"/>
      <c r="C86" s="11"/>
      <c r="D86" s="11"/>
      <c r="E86" s="11"/>
      <c r="F86" s="11"/>
      <c r="G86" s="11"/>
      <c r="H86" s="11"/>
      <c r="I86" s="11"/>
      <c r="J86" s="11"/>
      <c r="K86" s="11"/>
      <c r="L86" s="11"/>
      <c r="M86" s="11"/>
      <c r="N86" s="11"/>
      <c r="O86" s="11"/>
      <c r="P86" s="11"/>
      <c r="Q86" s="11"/>
      <c r="R86" s="11"/>
      <c r="AG86" s="11"/>
    </row>
    <row r="87" spans="2:33">
      <c r="B87" s="11"/>
      <c r="C87" s="11"/>
      <c r="D87" s="11"/>
      <c r="E87" s="11"/>
      <c r="F87" s="11"/>
      <c r="G87" s="11"/>
      <c r="H87" s="11"/>
      <c r="I87" s="11"/>
      <c r="J87" s="11"/>
      <c r="K87" s="11"/>
      <c r="L87" s="11"/>
      <c r="M87" s="11"/>
      <c r="N87" s="11"/>
      <c r="O87" s="11"/>
      <c r="P87" s="11"/>
      <c r="Q87" s="11"/>
      <c r="R87" s="11"/>
      <c r="AG87" s="11"/>
    </row>
    <row r="88" spans="2:33">
      <c r="B88" s="11"/>
      <c r="C88" s="11"/>
      <c r="D88" s="11"/>
      <c r="E88" s="11"/>
      <c r="F88" s="11"/>
      <c r="G88" s="11"/>
      <c r="H88" s="11"/>
      <c r="I88" s="11"/>
      <c r="J88" s="11"/>
      <c r="K88" s="11"/>
      <c r="L88" s="11"/>
      <c r="M88" s="11"/>
      <c r="N88" s="11"/>
      <c r="O88" s="11"/>
      <c r="P88" s="11"/>
      <c r="Q88" s="11"/>
      <c r="R88" s="11"/>
      <c r="AG88" s="11"/>
    </row>
    <row r="89" spans="2:33">
      <c r="B89" s="11"/>
      <c r="C89" s="11"/>
      <c r="D89" s="11"/>
      <c r="E89" s="11"/>
      <c r="F89" s="11"/>
      <c r="G89" s="11"/>
      <c r="H89" s="11"/>
      <c r="I89" s="11"/>
      <c r="J89" s="11"/>
      <c r="K89" s="11"/>
      <c r="L89" s="11"/>
      <c r="M89" s="11"/>
      <c r="N89" s="11"/>
      <c r="O89" s="11"/>
      <c r="P89" s="11"/>
      <c r="Q89" s="11"/>
      <c r="R89" s="11"/>
      <c r="AG89" s="11"/>
    </row>
    <row r="90" spans="2:33">
      <c r="B90" s="11"/>
      <c r="C90" s="11"/>
      <c r="D90" s="11"/>
      <c r="E90" s="11"/>
      <c r="F90" s="11"/>
      <c r="G90" s="11"/>
      <c r="H90" s="11"/>
      <c r="I90" s="11"/>
      <c r="J90" s="11"/>
      <c r="K90" s="11"/>
      <c r="L90" s="11"/>
      <c r="M90" s="11"/>
      <c r="N90" s="11"/>
      <c r="O90" s="11"/>
      <c r="P90" s="11"/>
      <c r="Q90" s="11"/>
      <c r="R90" s="11"/>
      <c r="AG90" s="11"/>
    </row>
    <row r="91" spans="2:33">
      <c r="B91" s="11"/>
      <c r="C91" s="11"/>
      <c r="D91" s="11"/>
      <c r="E91" s="11"/>
      <c r="F91" s="11"/>
      <c r="G91" s="11"/>
      <c r="H91" s="11"/>
      <c r="I91" s="11"/>
      <c r="J91" s="11"/>
      <c r="K91" s="11"/>
      <c r="L91" s="11"/>
      <c r="M91" s="11"/>
      <c r="N91" s="11"/>
      <c r="O91" s="11"/>
      <c r="P91" s="11"/>
      <c r="Q91" s="11"/>
      <c r="R91" s="11"/>
      <c r="AG91" s="11"/>
    </row>
    <row r="92" spans="2:33">
      <c r="B92" s="11"/>
      <c r="C92" s="11"/>
      <c r="D92" s="11"/>
      <c r="E92" s="11"/>
      <c r="F92" s="11"/>
      <c r="G92" s="11"/>
      <c r="H92" s="11"/>
      <c r="I92" s="11"/>
      <c r="J92" s="11"/>
      <c r="K92" s="11"/>
      <c r="L92" s="11"/>
      <c r="M92" s="11"/>
      <c r="N92" s="11"/>
      <c r="O92" s="11"/>
      <c r="P92" s="11"/>
      <c r="Q92" s="11"/>
      <c r="R92" s="11"/>
      <c r="AG92" s="11"/>
    </row>
    <row r="93" spans="2:33">
      <c r="B93" s="11"/>
      <c r="C93" s="11"/>
      <c r="D93" s="11"/>
      <c r="E93" s="11"/>
      <c r="F93" s="11"/>
      <c r="G93" s="11"/>
      <c r="H93" s="11"/>
      <c r="I93" s="11"/>
      <c r="J93" s="11"/>
      <c r="K93" s="11"/>
      <c r="L93" s="11"/>
      <c r="M93" s="11"/>
      <c r="N93" s="11"/>
      <c r="O93" s="11"/>
      <c r="P93" s="11"/>
      <c r="Q93" s="11"/>
      <c r="R93" s="11"/>
      <c r="AG93" s="11"/>
    </row>
    <row r="94" spans="2:33">
      <c r="B94" s="11"/>
      <c r="C94" s="11"/>
      <c r="D94" s="11"/>
      <c r="E94" s="11"/>
      <c r="F94" s="11"/>
      <c r="G94" s="11"/>
      <c r="H94" s="11"/>
      <c r="I94" s="11"/>
      <c r="J94" s="11"/>
      <c r="K94" s="11"/>
      <c r="L94" s="11"/>
      <c r="M94" s="11"/>
      <c r="N94" s="11"/>
      <c r="O94" s="11"/>
      <c r="P94" s="11"/>
      <c r="Q94" s="11"/>
      <c r="R94" s="11"/>
      <c r="AG94" s="11"/>
    </row>
    <row r="95" spans="2:33">
      <c r="B95" s="11"/>
      <c r="C95" s="11"/>
      <c r="D95" s="11"/>
      <c r="E95" s="11"/>
      <c r="F95" s="11"/>
      <c r="G95" s="11"/>
      <c r="H95" s="11"/>
      <c r="I95" s="11"/>
      <c r="J95" s="11"/>
      <c r="K95" s="11"/>
      <c r="L95" s="11"/>
      <c r="M95" s="11"/>
      <c r="N95" s="11"/>
      <c r="O95" s="11"/>
      <c r="P95" s="11"/>
      <c r="Q95" s="11"/>
      <c r="R95" s="11"/>
      <c r="AG95" s="11"/>
    </row>
    <row r="96" spans="2:33">
      <c r="B96" s="11"/>
      <c r="C96" s="11"/>
      <c r="D96" s="11"/>
      <c r="E96" s="11"/>
      <c r="F96" s="11"/>
      <c r="G96" s="11"/>
      <c r="H96" s="11"/>
      <c r="I96" s="11"/>
      <c r="J96" s="11"/>
      <c r="K96" s="11"/>
      <c r="L96" s="11"/>
      <c r="M96" s="11"/>
      <c r="N96" s="11"/>
      <c r="O96" s="11"/>
      <c r="P96" s="11"/>
      <c r="Q96" s="11"/>
      <c r="R96" s="11"/>
      <c r="AG96" s="11"/>
    </row>
    <row r="97" spans="2:33">
      <c r="B97" s="11"/>
      <c r="C97" s="11"/>
      <c r="D97" s="11"/>
      <c r="E97" s="11"/>
      <c r="F97" s="11"/>
      <c r="G97" s="11"/>
      <c r="H97" s="11"/>
      <c r="I97" s="11"/>
      <c r="J97" s="11"/>
      <c r="K97" s="11"/>
      <c r="L97" s="11"/>
      <c r="M97" s="11"/>
      <c r="N97" s="11"/>
      <c r="O97" s="11"/>
      <c r="P97" s="11"/>
      <c r="Q97" s="11"/>
      <c r="R97" s="11"/>
      <c r="AG97" s="11"/>
    </row>
    <row r="98" spans="2:33">
      <c r="B98" s="11"/>
      <c r="C98" s="11"/>
      <c r="D98" s="11"/>
      <c r="E98" s="11"/>
      <c r="F98" s="11"/>
      <c r="G98" s="11"/>
      <c r="H98" s="11"/>
      <c r="I98" s="11"/>
      <c r="J98" s="11"/>
      <c r="K98" s="11"/>
      <c r="L98" s="11"/>
      <c r="M98" s="11"/>
      <c r="N98" s="11"/>
      <c r="O98" s="11"/>
      <c r="P98" s="11"/>
      <c r="Q98" s="11"/>
      <c r="R98" s="11"/>
      <c r="AG98" s="11"/>
    </row>
    <row r="99" spans="2:33">
      <c r="B99" s="11"/>
      <c r="C99" s="11"/>
      <c r="D99" s="11"/>
      <c r="E99" s="11"/>
      <c r="F99" s="11"/>
      <c r="G99" s="11"/>
      <c r="H99" s="11"/>
      <c r="I99" s="11"/>
      <c r="J99" s="11"/>
      <c r="K99" s="11"/>
      <c r="L99" s="11"/>
      <c r="M99" s="11"/>
      <c r="N99" s="11"/>
      <c r="O99" s="11"/>
      <c r="P99" s="11"/>
      <c r="Q99" s="11"/>
      <c r="R99" s="11"/>
      <c r="AG99" s="11"/>
    </row>
    <row r="100" spans="2:33">
      <c r="B100" s="11"/>
      <c r="C100" s="11"/>
      <c r="D100" s="11"/>
      <c r="E100" s="11"/>
      <c r="F100" s="11"/>
      <c r="G100" s="11"/>
      <c r="H100" s="11"/>
      <c r="I100" s="11"/>
      <c r="J100" s="11"/>
      <c r="K100" s="11"/>
      <c r="L100" s="11"/>
      <c r="M100" s="11"/>
      <c r="N100" s="11"/>
      <c r="O100" s="11"/>
      <c r="P100" s="11"/>
      <c r="Q100" s="11"/>
      <c r="R100" s="11"/>
      <c r="AG100" s="11"/>
    </row>
    <row r="101" spans="2:33">
      <c r="B101" s="11"/>
      <c r="C101" s="11"/>
      <c r="D101" s="11"/>
      <c r="E101" s="11"/>
      <c r="F101" s="11"/>
      <c r="G101" s="11"/>
      <c r="H101" s="11"/>
      <c r="I101" s="11"/>
      <c r="J101" s="11"/>
      <c r="K101" s="11"/>
      <c r="L101" s="11"/>
      <c r="M101" s="11"/>
      <c r="N101" s="11"/>
      <c r="O101" s="11"/>
      <c r="P101" s="11"/>
      <c r="Q101" s="11"/>
      <c r="R101" s="11"/>
      <c r="AG101" s="11"/>
    </row>
    <row r="102" spans="2:33">
      <c r="B102" s="11"/>
      <c r="C102" s="11"/>
      <c r="D102" s="11"/>
      <c r="E102" s="11"/>
      <c r="F102" s="11"/>
      <c r="G102" s="11"/>
      <c r="H102" s="11"/>
      <c r="I102" s="11"/>
      <c r="J102" s="11"/>
      <c r="K102" s="11"/>
      <c r="L102" s="11"/>
      <c r="M102" s="11"/>
      <c r="N102" s="11"/>
      <c r="O102" s="11"/>
      <c r="P102" s="11"/>
      <c r="Q102" s="11"/>
      <c r="R102" s="11"/>
      <c r="AG102" s="11"/>
    </row>
    <row r="103" spans="2:33">
      <c r="B103" s="11"/>
      <c r="C103" s="11"/>
      <c r="D103" s="11"/>
      <c r="E103" s="11"/>
      <c r="F103" s="11"/>
      <c r="G103" s="11"/>
      <c r="H103" s="11"/>
      <c r="I103" s="11"/>
      <c r="J103" s="11"/>
      <c r="K103" s="11"/>
      <c r="L103" s="11"/>
      <c r="M103" s="11"/>
      <c r="N103" s="11"/>
      <c r="O103" s="11"/>
      <c r="P103" s="11"/>
      <c r="Q103" s="11"/>
      <c r="R103" s="11"/>
      <c r="AG103" s="11"/>
    </row>
    <row r="104" spans="2:33">
      <c r="B104" s="11"/>
      <c r="C104" s="11"/>
      <c r="D104" s="11"/>
      <c r="E104" s="11"/>
      <c r="F104" s="11"/>
      <c r="G104" s="11"/>
      <c r="H104" s="11"/>
      <c r="I104" s="11"/>
      <c r="J104" s="11"/>
      <c r="K104" s="11"/>
      <c r="L104" s="11"/>
      <c r="M104" s="11"/>
      <c r="N104" s="11"/>
      <c r="O104" s="11"/>
      <c r="P104" s="11"/>
      <c r="Q104" s="11"/>
      <c r="R104" s="11"/>
      <c r="AG104" s="11"/>
    </row>
    <row r="105" spans="2:33">
      <c r="B105" s="11"/>
      <c r="C105" s="11"/>
      <c r="D105" s="11"/>
      <c r="E105" s="11"/>
      <c r="F105" s="11"/>
      <c r="G105" s="11"/>
      <c r="H105" s="11"/>
      <c r="I105" s="11"/>
      <c r="J105" s="11"/>
      <c r="K105" s="11"/>
      <c r="L105" s="11"/>
      <c r="M105" s="11"/>
      <c r="N105" s="11"/>
      <c r="O105" s="11"/>
      <c r="P105" s="11"/>
      <c r="Q105" s="11"/>
      <c r="R105" s="11"/>
      <c r="AG105" s="11"/>
    </row>
  </sheetData>
  <mergeCells count="7">
    <mergeCell ref="AR1:AU1"/>
    <mergeCell ref="AV1:AY1"/>
    <mergeCell ref="B1:R1"/>
    <mergeCell ref="AG1:AH1"/>
    <mergeCell ref="AI1:AM1"/>
    <mergeCell ref="S1:AF1"/>
    <mergeCell ref="AN1:AQ1"/>
  </mergeCells>
  <dataValidations count="4">
    <dataValidation showInputMessage="1" showErrorMessage="1" sqref="Q3:Q12 R13:R19 Q20:Q1048576" xr:uid="{00000000-0002-0000-0000-000000000000}"/>
    <dataValidation type="list" allowBlank="1" showInputMessage="1" showErrorMessage="1" sqref="AI3:AI1048576" xr:uid="{AF359FC3-11D6-40D8-822F-0719E91CF390}">
      <formula1>Ecosystem_component</formula1>
    </dataValidation>
    <dataValidation type="list" allowBlank="1" showInputMessage="1" showErrorMessage="1" sqref="AR3:AR1048576" xr:uid="{5FFD7ACF-9A7A-47E4-8F02-C092CA18B67C}">
      <formula1>Fishery_type</formula1>
    </dataValidation>
    <dataValidation type="list" allowBlank="1" showInputMessage="1" showErrorMessage="1" sqref="AO3:AO1048576 AJ3:AK1048576 AS3:AT1048576" xr:uid="{E3465DE4-B915-4C62-9316-EABEC40DC1E6}">
      <formula1>INDIRECT(AI3)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S106:S1048576 AG3:AG105</xm:sqref>
        </x14:dataValidation>
        <x14:dataValidation type="list" allowBlank="1" showInputMessage="1" showErrorMessage="1" xr:uid="{00000000-0002-0000-0000-000003000000}">
          <x14:formula1>
            <xm:f>Validation!$T$3:$T$13</xm:f>
          </x14:formula1>
          <xm:sqref>W52:W56 U3:U1048576</xm:sqref>
        </x14:dataValidation>
        <x14:dataValidation type="list" allowBlank="1" showInputMessage="1" showErrorMessage="1" xr:uid="{00000000-0002-0000-0000-000005000000}">
          <x14:formula1>
            <xm:f>Validation!$V$3:$V$13</xm:f>
          </x14:formula1>
          <xm:sqref>W53:W1048576 W3:W51</xm:sqref>
        </x14:dataValidation>
        <x14:dataValidation type="list" allowBlank="1" showInputMessage="1" showErrorMessage="1" xr:uid="{29748323-CD5F-4931-861D-B58814ED75B7}">
          <x14:formula1>
            <xm:f>Validation!$AM$5:$AM$11</xm:f>
          </x14:formula1>
          <xm:sqref>AN3:AN1048576</xm:sqref>
        </x14:dataValidation>
        <x14:dataValidation type="list" allowBlank="1" showInputMessage="1" showErrorMessage="1" xr:uid="{00000000-0002-0000-0000-000002000000}">
          <x14:formula1>
            <xm:f>Validation!$S$3:$S$16</xm:f>
          </x14:formula1>
          <xm:sqref>T3:T1048576</xm:sqref>
        </x14:dataValidation>
        <x14:dataValidation type="list" allowBlank="1" showInputMessage="1" showErrorMessage="1" xr:uid="{00000000-0002-0000-0000-000004000000}">
          <x14:formula1>
            <xm:f>Validation!$U$3:$U$15</xm:f>
          </x14:formula1>
          <xm:sqref>V3:V1048576</xm:sqref>
        </x14:dataValidation>
        <x14:dataValidation type="list" allowBlank="1" showInputMessage="1" showErrorMessage="1" xr:uid="{00000000-0002-0000-0000-000006000000}">
          <x14:formula1>
            <xm:f>Validation!$W$3:$W$16</xm:f>
          </x14:formula1>
          <xm:sqref>X3:X1048576</xm:sqref>
        </x14:dataValidation>
        <x14:dataValidation type="list" allowBlank="1" showInputMessage="1" showErrorMessage="1" xr:uid="{00000000-0002-0000-0000-000008000000}">
          <x14:formula1>
            <xm:f>Validation!$AA$3:$AA$5</xm:f>
          </x14:formula1>
          <xm:sqref>AB3:AB1048576</xm:sqref>
        </x14:dataValidation>
        <x14:dataValidation type="list" allowBlank="1" showInputMessage="1" showErrorMessage="1" xr:uid="{00000000-0002-0000-0000-000009000000}">
          <x14:formula1>
            <xm:f>Validation!$AB$3:$AB$5</xm:f>
          </x14:formula1>
          <xm:sqref>AC3:AC1048576</xm:sqref>
        </x14:dataValidation>
        <x14:dataValidation type="list" allowBlank="1" showInputMessage="1" showErrorMessage="1" xr:uid="{00000000-0002-0000-0000-00000A000000}">
          <x14:formula1>
            <xm:f>Validation!$AC$3:$AC$5</xm:f>
          </x14:formula1>
          <xm:sqref>AD3:AD1048576</xm:sqref>
        </x14:dataValidation>
        <x14:dataValidation type="list" allowBlank="1" showInputMessage="1" showErrorMessage="1" xr:uid="{6E0E886C-57EB-4CC0-93EF-80FA3E3ACE94}">
          <x14:formula1>
            <xm:f>Validation!$AG$3:$AG$9</xm:f>
          </x14:formula1>
          <xm:sqref>AH3:AH1048576</xm:sqref>
        </x14:dataValidation>
        <x14:dataValidation type="list" allowBlank="1" showInputMessage="1" showErrorMessage="1" xr:uid="{FD092EEC-9635-4A23-B39A-38C3C681ED3E}">
          <x14:formula1>
            <xm:f>Validation!$AK$3:$AK$7</xm:f>
          </x14:formula1>
          <xm:sqref>AL3:AL1048576</xm:sqref>
        </x14:dataValidation>
        <x14:dataValidation type="list" allowBlank="1" showInputMessage="1" showErrorMessage="1" xr:uid="{16FDFCD7-4CD9-4F70-9E07-7559EBA53348}">
          <x14:formula1>
            <xm:f>Validation!$X$3:$X$16</xm:f>
          </x14:formula1>
          <xm:sqref>Y3:Y1048576</xm:sqref>
        </x14:dataValidation>
        <x14:dataValidation type="list" allowBlank="1" showInputMessage="1" showErrorMessage="1" xr:uid="{1AED246B-78BD-4B6C-B85A-7398E223C347}">
          <x14:formula1>
            <xm:f>Validation!$AW$3:$AW$6</xm:f>
          </x14:formula1>
          <xm:sqref>AX3:AX1048576</xm:sqref>
        </x14:dataValidation>
        <x14:dataValidation type="list" allowBlank="1" showInputMessage="1" showErrorMessage="1" xr:uid="{6F97DC8F-A365-45BB-9124-070E7CE8EC23}">
          <x14:formula1>
            <xm:f>Validation!$AV$3:$AV$15</xm:f>
          </x14:formula1>
          <xm:sqref>AW3:AW1048576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Q2" workbookViewId="0">
      <selection activeCell="R6" sqref="R6"/>
    </sheetView>
  </sheetViews>
  <sheetFormatPr defaultRowHeight="14.5"/>
  <cols>
    <col min="18" max="18" width="20.453125" customWidth="1"/>
    <col min="19" max="19" width="32.453125" customWidth="1"/>
    <col min="23" max="23" width="11.453125" bestFit="1" customWidth="1"/>
    <col min="24" max="24" width="25" bestFit="1" customWidth="1"/>
    <col min="25" max="25" width="25" customWidth="1"/>
    <col min="32" max="32" width="14.54296875" customWidth="1"/>
    <col min="33" max="33" width="26.453125" customWidth="1"/>
  </cols>
  <sheetData>
    <row r="1" spans="1:50">
      <c r="A1" s="40" t="s">
        <v>11</v>
      </c>
      <c r="B1" s="40"/>
      <c r="C1" s="40"/>
      <c r="D1" s="40"/>
      <c r="E1" s="40"/>
      <c r="F1" s="40"/>
      <c r="G1" s="40"/>
      <c r="H1" s="40"/>
      <c r="I1" s="40"/>
      <c r="J1" s="40"/>
      <c r="K1" s="40"/>
      <c r="L1" s="40"/>
      <c r="M1" s="40"/>
      <c r="N1" s="40"/>
      <c r="O1" s="40"/>
      <c r="P1" s="40"/>
      <c r="Q1" s="40"/>
      <c r="R1" s="43" t="s">
        <v>12</v>
      </c>
      <c r="S1" s="43"/>
      <c r="T1" s="43"/>
      <c r="U1" s="43"/>
      <c r="V1" s="43"/>
      <c r="W1" s="43"/>
      <c r="X1" s="43"/>
      <c r="Y1" s="43"/>
      <c r="Z1" s="43"/>
      <c r="AA1" s="43"/>
      <c r="AB1" s="43"/>
      <c r="AC1" s="43"/>
      <c r="AD1" s="43"/>
      <c r="AE1" s="43"/>
      <c r="AF1" s="41" t="s">
        <v>88</v>
      </c>
      <c r="AG1" s="41"/>
      <c r="AH1" s="42" t="s">
        <v>91</v>
      </c>
      <c r="AI1" s="42"/>
      <c r="AJ1" s="42"/>
      <c r="AK1" s="42"/>
      <c r="AL1" s="42"/>
      <c r="AM1" s="10" t="s">
        <v>97</v>
      </c>
      <c r="AN1" s="10"/>
      <c r="AO1" s="10"/>
      <c r="AP1" s="10"/>
      <c r="AQ1" s="38" t="s">
        <v>99</v>
      </c>
      <c r="AR1" s="38"/>
      <c r="AS1" s="38"/>
      <c r="AT1" s="38"/>
      <c r="AU1" s="9" t="s">
        <v>102</v>
      </c>
      <c r="AV1" s="9"/>
      <c r="AW1" s="9"/>
      <c r="AX1" s="9"/>
    </row>
    <row r="2" spans="1:50" ht="87">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c r="R7" t="s">
        <v>85</v>
      </c>
      <c r="S7" t="s">
        <v>27</v>
      </c>
      <c r="T7" t="s">
        <v>40</v>
      </c>
      <c r="U7" t="s">
        <v>51</v>
      </c>
      <c r="V7" t="s">
        <v>40</v>
      </c>
      <c r="W7" s="1" t="s">
        <v>50</v>
      </c>
      <c r="X7" t="s">
        <v>70</v>
      </c>
      <c r="AF7" s="3"/>
      <c r="AG7" s="4" t="s">
        <v>111</v>
      </c>
      <c r="AH7" t="s">
        <v>117</v>
      </c>
      <c r="AK7" t="s">
        <v>150</v>
      </c>
      <c r="AM7" t="s">
        <v>231</v>
      </c>
      <c r="AQ7" t="s">
        <v>223</v>
      </c>
      <c r="AV7" t="s">
        <v>203</v>
      </c>
    </row>
    <row r="8" spans="1:50">
      <c r="R8" t="s">
        <v>86</v>
      </c>
      <c r="S8" t="s">
        <v>28</v>
      </c>
      <c r="T8" t="s">
        <v>43</v>
      </c>
      <c r="U8" t="s">
        <v>52</v>
      </c>
      <c r="V8" t="s">
        <v>43</v>
      </c>
      <c r="W8" t="s">
        <v>51</v>
      </c>
      <c r="X8" t="s">
        <v>218</v>
      </c>
      <c r="AG8" s="4" t="s">
        <v>112</v>
      </c>
      <c r="AH8" t="s">
        <v>220</v>
      </c>
      <c r="AM8" t="s">
        <v>233</v>
      </c>
      <c r="AQ8" t="s">
        <v>150</v>
      </c>
      <c r="AV8" t="s">
        <v>204</v>
      </c>
    </row>
    <row r="9" spans="1:50">
      <c r="R9" t="s">
        <v>87</v>
      </c>
      <c r="S9" t="s">
        <v>29</v>
      </c>
      <c r="T9" t="s">
        <v>42</v>
      </c>
      <c r="U9" t="s">
        <v>53</v>
      </c>
      <c r="V9" t="s">
        <v>42</v>
      </c>
      <c r="W9" t="s">
        <v>52</v>
      </c>
      <c r="X9" t="s">
        <v>71</v>
      </c>
      <c r="AG9" s="4" t="s">
        <v>113</v>
      </c>
      <c r="AH9" t="s">
        <v>118</v>
      </c>
      <c r="AM9" t="s">
        <v>234</v>
      </c>
      <c r="AV9" t="s">
        <v>205</v>
      </c>
    </row>
    <row r="10" spans="1:50">
      <c r="S10" t="s">
        <v>33</v>
      </c>
      <c r="T10" t="s">
        <v>44</v>
      </c>
      <c r="U10" t="s">
        <v>54</v>
      </c>
      <c r="V10" t="s">
        <v>44</v>
      </c>
      <c r="W10" t="s">
        <v>53</v>
      </c>
      <c r="X10" t="s">
        <v>74</v>
      </c>
      <c r="AH10" t="s">
        <v>119</v>
      </c>
      <c r="AM10" t="s">
        <v>235</v>
      </c>
      <c r="AQ10" s="5" t="s">
        <v>125</v>
      </c>
      <c r="AV10" t="s">
        <v>206</v>
      </c>
    </row>
    <row r="11" spans="1:50">
      <c r="S11" t="s">
        <v>32</v>
      </c>
      <c r="T11" t="s">
        <v>41</v>
      </c>
      <c r="U11" t="s">
        <v>55</v>
      </c>
      <c r="V11" t="s">
        <v>41</v>
      </c>
      <c r="W11" t="s">
        <v>54</v>
      </c>
      <c r="X11" t="s">
        <v>75</v>
      </c>
      <c r="AH11" t="s">
        <v>120</v>
      </c>
      <c r="AM11" t="s">
        <v>236</v>
      </c>
      <c r="AQ11" s="6" t="s">
        <v>164</v>
      </c>
      <c r="AR11" s="6" t="s">
        <v>165</v>
      </c>
      <c r="AV11" t="s">
        <v>212</v>
      </c>
    </row>
    <row r="12" spans="1:50">
      <c r="S12" t="s">
        <v>30</v>
      </c>
      <c r="T12" t="s">
        <v>45</v>
      </c>
      <c r="U12" t="s">
        <v>56</v>
      </c>
      <c r="V12" t="s">
        <v>45</v>
      </c>
      <c r="W12" t="s">
        <v>55</v>
      </c>
      <c r="X12" t="s">
        <v>76</v>
      </c>
      <c r="AH12" t="s">
        <v>121</v>
      </c>
      <c r="AQ12" t="s">
        <v>239</v>
      </c>
      <c r="AR12" t="s">
        <v>197</v>
      </c>
      <c r="AV12" t="s">
        <v>213</v>
      </c>
    </row>
    <row r="13" spans="1:50">
      <c r="S13" t="s">
        <v>79</v>
      </c>
      <c r="T13" t="s">
        <v>46</v>
      </c>
      <c r="U13" t="s">
        <v>57</v>
      </c>
      <c r="V13" t="s">
        <v>46</v>
      </c>
      <c r="W13" t="s">
        <v>56</v>
      </c>
      <c r="X13" t="s">
        <v>73</v>
      </c>
      <c r="AH13" t="s">
        <v>122</v>
      </c>
      <c r="AM13" s="5" t="s">
        <v>125</v>
      </c>
      <c r="AQ13" t="s">
        <v>240</v>
      </c>
      <c r="AR13" t="s">
        <v>173</v>
      </c>
      <c r="AV13" t="s">
        <v>237</v>
      </c>
    </row>
    <row r="14" spans="1:50">
      <c r="S14" t="s">
        <v>31</v>
      </c>
      <c r="U14" t="s">
        <v>58</v>
      </c>
      <c r="W14" t="s">
        <v>57</v>
      </c>
      <c r="X14" t="s">
        <v>72</v>
      </c>
      <c r="AH14" t="s">
        <v>123</v>
      </c>
      <c r="AM14" s="6" t="s">
        <v>232</v>
      </c>
      <c r="AQ14" t="s">
        <v>168</v>
      </c>
      <c r="AR14" t="s">
        <v>170</v>
      </c>
      <c r="AV14" t="s">
        <v>238</v>
      </c>
    </row>
    <row r="15" spans="1:50">
      <c r="S15" t="s">
        <v>35</v>
      </c>
      <c r="U15" t="s">
        <v>59</v>
      </c>
      <c r="W15" t="s">
        <v>58</v>
      </c>
      <c r="X15" t="s">
        <v>80</v>
      </c>
      <c r="AH15" t="s">
        <v>124</v>
      </c>
      <c r="AM15" t="s">
        <v>160</v>
      </c>
      <c r="AQ15" t="s">
        <v>169</v>
      </c>
      <c r="AR15" t="s">
        <v>174</v>
      </c>
      <c r="AV15" t="s">
        <v>113</v>
      </c>
    </row>
    <row r="16" spans="1:50">
      <c r="S16" t="s">
        <v>34</v>
      </c>
      <c r="W16" t="s">
        <v>59</v>
      </c>
      <c r="X16" t="s">
        <v>113</v>
      </c>
      <c r="AM16" t="s">
        <v>161</v>
      </c>
      <c r="AQ16" t="s">
        <v>170</v>
      </c>
      <c r="AR16" t="s">
        <v>113</v>
      </c>
    </row>
    <row r="17" spans="34:48">
      <c r="AM17" t="s">
        <v>162</v>
      </c>
      <c r="AQ17" t="s">
        <v>171</v>
      </c>
    </row>
    <row r="18" spans="34:48">
      <c r="AQ18" t="s">
        <v>197</v>
      </c>
    </row>
    <row r="19" spans="34:48">
      <c r="AQ19" s="7" t="s">
        <v>113</v>
      </c>
    </row>
    <row r="22" spans="34:48">
      <c r="AH22" s="5" t="s">
        <v>125</v>
      </c>
    </row>
    <row r="23" spans="34:48">
      <c r="AH23" s="6" t="s">
        <v>115</v>
      </c>
      <c r="AI23" s="6" t="s">
        <v>116</v>
      </c>
      <c r="AJ23" s="6" t="s">
        <v>126</v>
      </c>
      <c r="AK23" s="6" t="s">
        <v>221</v>
      </c>
      <c r="AL23" s="6" t="s">
        <v>118</v>
      </c>
      <c r="AM23" s="6" t="s">
        <v>119</v>
      </c>
      <c r="AN23" s="6" t="s">
        <v>120</v>
      </c>
      <c r="AO23" s="6" t="s">
        <v>127</v>
      </c>
      <c r="AP23" s="6" t="s">
        <v>122</v>
      </c>
      <c r="AQ23" s="6" t="s">
        <v>123</v>
      </c>
      <c r="AR23" s="6" t="s">
        <v>128</v>
      </c>
    </row>
    <row r="24" spans="34:48">
      <c r="AH24" t="s">
        <v>129</v>
      </c>
      <c r="AJ24" t="s">
        <v>130</v>
      </c>
      <c r="AK24" t="s">
        <v>131</v>
      </c>
      <c r="AM24" t="s">
        <v>132</v>
      </c>
      <c r="AN24" t="s">
        <v>133</v>
      </c>
      <c r="AO24" t="s">
        <v>134</v>
      </c>
      <c r="AP24" t="s">
        <v>135</v>
      </c>
      <c r="AQ24" t="s">
        <v>136</v>
      </c>
    </row>
    <row r="25" spans="34:48">
      <c r="AH25" t="s">
        <v>137</v>
      </c>
      <c r="AJ25" t="s">
        <v>138</v>
      </c>
      <c r="AK25" t="s">
        <v>139</v>
      </c>
      <c r="AN25" t="s">
        <v>140</v>
      </c>
      <c r="AO25" t="s">
        <v>141</v>
      </c>
      <c r="AP25" t="s">
        <v>142</v>
      </c>
      <c r="AQ25" t="s">
        <v>143</v>
      </c>
    </row>
    <row r="26" spans="34:48">
      <c r="AJ26" t="s">
        <v>144</v>
      </c>
      <c r="AK26" t="s">
        <v>145</v>
      </c>
      <c r="AO26" t="s">
        <v>146</v>
      </c>
    </row>
    <row r="27" spans="34:48">
      <c r="AJ27" t="s">
        <v>147</v>
      </c>
      <c r="AK27" t="s">
        <v>222</v>
      </c>
      <c r="AO27" t="s">
        <v>148</v>
      </c>
    </row>
    <row r="28" spans="34:48">
      <c r="AJ28" t="s">
        <v>149</v>
      </c>
      <c r="AO28" t="s">
        <v>150</v>
      </c>
    </row>
    <row r="29" spans="34:48">
      <c r="AQ29" s="5" t="s">
        <v>151</v>
      </c>
    </row>
    <row r="30" spans="34:48">
      <c r="AH30" s="5" t="s">
        <v>151</v>
      </c>
      <c r="AQ30" s="6" t="s">
        <v>166</v>
      </c>
      <c r="AR30" s="6" t="s">
        <v>167</v>
      </c>
      <c r="AS30" s="6" t="s">
        <v>168</v>
      </c>
      <c r="AT30" s="6" t="s">
        <v>169</v>
      </c>
      <c r="AU30" s="6" t="s">
        <v>170</v>
      </c>
      <c r="AV30" s="6" t="s">
        <v>172</v>
      </c>
    </row>
    <row r="31" spans="34:48">
      <c r="AH31" s="6" t="s">
        <v>129</v>
      </c>
      <c r="AI31" s="6" t="s">
        <v>152</v>
      </c>
      <c r="AQ31" t="s">
        <v>175</v>
      </c>
      <c r="AR31" t="s">
        <v>175</v>
      </c>
      <c r="AS31" t="s">
        <v>178</v>
      </c>
      <c r="AT31" t="s">
        <v>181</v>
      </c>
      <c r="AU31" t="s">
        <v>186</v>
      </c>
      <c r="AV31" t="s">
        <v>191</v>
      </c>
    </row>
    <row r="32" spans="34:48">
      <c r="AH32" t="s">
        <v>153</v>
      </c>
      <c r="AI32" t="s">
        <v>154</v>
      </c>
      <c r="AQ32" t="s">
        <v>176</v>
      </c>
      <c r="AR32" t="s">
        <v>177</v>
      </c>
      <c r="AS32" t="s">
        <v>179</v>
      </c>
      <c r="AT32" t="s">
        <v>182</v>
      </c>
      <c r="AU32" t="s">
        <v>187</v>
      </c>
      <c r="AV32" t="s">
        <v>192</v>
      </c>
    </row>
    <row r="33" spans="34:51">
      <c r="AH33" t="s">
        <v>155</v>
      </c>
      <c r="AI33" t="s">
        <v>156</v>
      </c>
      <c r="AS33" t="s">
        <v>180</v>
      </c>
      <c r="AT33" t="s">
        <v>183</v>
      </c>
      <c r="AU33" t="s">
        <v>188</v>
      </c>
      <c r="AV33" t="s">
        <v>193</v>
      </c>
    </row>
    <row r="34" spans="34:51">
      <c r="AI34" t="s">
        <v>157</v>
      </c>
      <c r="AT34" t="s">
        <v>184</v>
      </c>
      <c r="AU34" t="s">
        <v>189</v>
      </c>
      <c r="AV34" t="s">
        <v>194</v>
      </c>
      <c r="AY34" s="7"/>
    </row>
    <row r="35" spans="34:51">
      <c r="AI35" t="s">
        <v>113</v>
      </c>
      <c r="AT35" t="s">
        <v>185</v>
      </c>
      <c r="AU35" t="s">
        <v>190</v>
      </c>
      <c r="AV35" t="s">
        <v>195</v>
      </c>
    </row>
    <row r="36" spans="34:51">
      <c r="AU36" t="s">
        <v>211</v>
      </c>
      <c r="AV36" t="s">
        <v>196</v>
      </c>
    </row>
    <row r="37" spans="34:51">
      <c r="AL37" s="5"/>
    </row>
    <row r="38" spans="34:51">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Q3" workbookViewId="0">
      <selection activeCell="AB16" sqref="AB16"/>
    </sheetView>
  </sheetViews>
  <sheetFormatPr defaultRowHeight="14.5"/>
  <cols>
    <col min="1" max="1" width="25.453125" bestFit="1" customWidth="1"/>
    <col min="2" max="2" width="22.54296875" bestFit="1" customWidth="1"/>
    <col min="3" max="3" width="13.54296875" bestFit="1" customWidth="1"/>
    <col min="4" max="4" width="12.453125" bestFit="1" customWidth="1"/>
    <col min="5" max="5" width="13.54296875" bestFit="1" customWidth="1"/>
    <col min="6" max="6" width="26.54296875" bestFit="1" customWidth="1"/>
    <col min="7" max="7" width="35.453125" bestFit="1" customWidth="1"/>
    <col min="8" max="8" width="16.54296875" customWidth="1"/>
    <col min="9" max="9" width="17.453125" customWidth="1"/>
    <col min="10" max="10" width="14.54296875" customWidth="1"/>
    <col min="13" max="13" width="14.453125" customWidth="1"/>
    <col min="15" max="15" width="25" bestFit="1" customWidth="1"/>
    <col min="16" max="16" width="26.54296875" customWidth="1"/>
    <col min="17" max="17" width="17.453125" bestFit="1" customWidth="1"/>
    <col min="18" max="18" width="16.54296875" customWidth="1"/>
    <col min="19" max="19" width="17.54296875" customWidth="1"/>
    <col min="20" max="20" width="19.453125" customWidth="1"/>
    <col min="21" max="21" width="17.54296875" customWidth="1"/>
    <col min="22" max="22" width="18.54296875" customWidth="1"/>
    <col min="26" max="26" width="11.54296875" bestFit="1" customWidth="1"/>
    <col min="27" max="27" width="15" bestFit="1" customWidth="1"/>
    <col min="28" max="28" width="28.54296875" bestFit="1" customWidth="1"/>
    <col min="29" max="29" width="14.453125" customWidth="1"/>
    <col min="30" max="30" width="15.453125" customWidth="1"/>
    <col min="31" max="31" width="26.453125" bestFit="1" customWidth="1"/>
    <col min="32" max="32" width="14.54296875" customWidth="1"/>
    <col min="33" max="33" width="12.54296875" customWidth="1"/>
  </cols>
  <sheetData>
    <row r="1" spans="1:33">
      <c r="A1" s="43" t="s">
        <v>12</v>
      </c>
      <c r="B1" s="43"/>
      <c r="C1" s="43"/>
      <c r="D1" s="43"/>
      <c r="E1" s="43"/>
      <c r="F1" s="43"/>
      <c r="G1" s="43"/>
      <c r="H1" s="43"/>
      <c r="I1" s="43"/>
      <c r="J1" s="43"/>
      <c r="K1" s="43"/>
      <c r="L1" s="43"/>
      <c r="M1" s="43"/>
      <c r="N1" s="43"/>
      <c r="O1" s="41" t="s">
        <v>88</v>
      </c>
      <c r="P1" s="41"/>
      <c r="Q1" s="42" t="s">
        <v>91</v>
      </c>
      <c r="R1" s="42"/>
      <c r="S1" s="42"/>
      <c r="T1" s="42"/>
      <c r="U1" s="42"/>
      <c r="V1" s="10" t="s">
        <v>97</v>
      </c>
      <c r="W1" s="10"/>
      <c r="X1" s="10"/>
      <c r="Y1" s="10"/>
      <c r="Z1" s="38" t="s">
        <v>99</v>
      </c>
      <c r="AA1" s="38"/>
      <c r="AB1" s="38"/>
      <c r="AC1" s="38"/>
      <c r="AD1" s="39" t="s">
        <v>102</v>
      </c>
      <c r="AE1" s="39"/>
      <c r="AF1" s="39"/>
      <c r="AG1" s="39"/>
    </row>
    <row r="2" spans="1:33" ht="4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c r="A6" t="s">
        <v>84</v>
      </c>
      <c r="B6" t="s">
        <v>26</v>
      </c>
      <c r="C6" s="1" t="s">
        <v>39</v>
      </c>
      <c r="D6" s="1" t="s">
        <v>50</v>
      </c>
      <c r="E6" s="1" t="s">
        <v>39</v>
      </c>
      <c r="F6" s="1" t="s">
        <v>49</v>
      </c>
      <c r="G6" t="s">
        <v>69</v>
      </c>
      <c r="O6" s="3"/>
      <c r="P6" s="4" t="s">
        <v>110</v>
      </c>
      <c r="Q6" t="s">
        <v>116</v>
      </c>
      <c r="V6" t="s">
        <v>159</v>
      </c>
      <c r="AB6" t="s">
        <v>177</v>
      </c>
      <c r="AE6" t="s">
        <v>202</v>
      </c>
      <c r="AF6" t="s">
        <v>209</v>
      </c>
    </row>
    <row r="7" spans="1:33">
      <c r="A7" t="s">
        <v>85</v>
      </c>
      <c r="B7" t="s">
        <v>27</v>
      </c>
      <c r="C7" t="s">
        <v>40</v>
      </c>
      <c r="D7" t="s">
        <v>51</v>
      </c>
      <c r="E7" t="s">
        <v>40</v>
      </c>
      <c r="F7" s="1" t="s">
        <v>50</v>
      </c>
      <c r="G7" t="s">
        <v>70</v>
      </c>
      <c r="O7" s="3"/>
      <c r="P7" s="4" t="s">
        <v>111</v>
      </c>
      <c r="Q7" t="s">
        <v>126</v>
      </c>
      <c r="R7" t="s">
        <v>130</v>
      </c>
      <c r="V7" t="s">
        <v>231</v>
      </c>
      <c r="AA7" t="s">
        <v>168</v>
      </c>
      <c r="AB7" t="s">
        <v>178</v>
      </c>
      <c r="AE7" t="s">
        <v>203</v>
      </c>
    </row>
    <row r="8" spans="1:33">
      <c r="A8" t="s">
        <v>86</v>
      </c>
      <c r="B8" t="s">
        <v>28</v>
      </c>
      <c r="C8" t="s">
        <v>43</v>
      </c>
      <c r="D8" t="s">
        <v>52</v>
      </c>
      <c r="E8" t="s">
        <v>43</v>
      </c>
      <c r="F8" t="s">
        <v>51</v>
      </c>
      <c r="G8" t="s">
        <v>218</v>
      </c>
      <c r="P8" s="4" t="s">
        <v>112</v>
      </c>
      <c r="R8" t="s">
        <v>138</v>
      </c>
      <c r="V8" t="s">
        <v>233</v>
      </c>
      <c r="AB8" t="s">
        <v>179</v>
      </c>
      <c r="AE8" t="s">
        <v>204</v>
      </c>
    </row>
    <row r="9" spans="1:33">
      <c r="A9" t="s">
        <v>87</v>
      </c>
      <c r="B9" t="s">
        <v>29</v>
      </c>
      <c r="C9" t="s">
        <v>42</v>
      </c>
      <c r="D9" t="s">
        <v>53</v>
      </c>
      <c r="E9" t="s">
        <v>42</v>
      </c>
      <c r="F9" t="s">
        <v>52</v>
      </c>
      <c r="G9" t="s">
        <v>71</v>
      </c>
      <c r="P9" s="4" t="s">
        <v>113</v>
      </c>
      <c r="R9" t="s">
        <v>144</v>
      </c>
      <c r="V9" t="s">
        <v>234</v>
      </c>
      <c r="AB9" t="s">
        <v>180</v>
      </c>
      <c r="AE9" t="s">
        <v>205</v>
      </c>
    </row>
    <row r="10" spans="1:33">
      <c r="B10" t="s">
        <v>33</v>
      </c>
      <c r="C10" t="s">
        <v>44</v>
      </c>
      <c r="D10" t="s">
        <v>54</v>
      </c>
      <c r="E10" t="s">
        <v>44</v>
      </c>
      <c r="F10" t="s">
        <v>53</v>
      </c>
      <c r="G10" t="s">
        <v>74</v>
      </c>
      <c r="R10" t="s">
        <v>147</v>
      </c>
      <c r="V10" t="s">
        <v>235</v>
      </c>
      <c r="AA10" t="s">
        <v>169</v>
      </c>
      <c r="AB10" t="s">
        <v>181</v>
      </c>
      <c r="AE10" t="s">
        <v>206</v>
      </c>
    </row>
    <row r="11" spans="1:33">
      <c r="B11" t="s">
        <v>32</v>
      </c>
      <c r="C11" t="s">
        <v>41</v>
      </c>
      <c r="D11" t="s">
        <v>55</v>
      </c>
      <c r="E11" t="s">
        <v>41</v>
      </c>
      <c r="F11" t="s">
        <v>54</v>
      </c>
      <c r="G11" t="s">
        <v>75</v>
      </c>
      <c r="R11" t="s">
        <v>149</v>
      </c>
      <c r="V11" t="s">
        <v>236</v>
      </c>
      <c r="AB11" t="s">
        <v>182</v>
      </c>
      <c r="AE11" t="s">
        <v>212</v>
      </c>
    </row>
    <row r="12" spans="1:33">
      <c r="B12" t="s">
        <v>30</v>
      </c>
      <c r="C12" t="s">
        <v>45</v>
      </c>
      <c r="D12" t="s">
        <v>56</v>
      </c>
      <c r="E12" t="s">
        <v>45</v>
      </c>
      <c r="F12" t="s">
        <v>55</v>
      </c>
      <c r="G12" t="s">
        <v>76</v>
      </c>
      <c r="Q12" s="7" t="s">
        <v>221</v>
      </c>
      <c r="R12" t="s">
        <v>131</v>
      </c>
      <c r="AB12" t="s">
        <v>183</v>
      </c>
      <c r="AE12" t="s">
        <v>213</v>
      </c>
    </row>
    <row r="13" spans="1:33">
      <c r="B13" t="s">
        <v>79</v>
      </c>
      <c r="C13" t="s">
        <v>46</v>
      </c>
      <c r="D13" t="s">
        <v>57</v>
      </c>
      <c r="E13" t="s">
        <v>46</v>
      </c>
      <c r="F13" t="s">
        <v>56</v>
      </c>
      <c r="G13" t="s">
        <v>73</v>
      </c>
      <c r="R13" t="s">
        <v>139</v>
      </c>
      <c r="AB13" t="s">
        <v>184</v>
      </c>
      <c r="AE13" t="s">
        <v>237</v>
      </c>
    </row>
    <row r="14" spans="1:33">
      <c r="B14" t="s">
        <v>31</v>
      </c>
      <c r="D14" t="s">
        <v>58</v>
      </c>
      <c r="F14" t="s">
        <v>57</v>
      </c>
      <c r="G14" t="s">
        <v>72</v>
      </c>
      <c r="R14" t="s">
        <v>145</v>
      </c>
      <c r="AB14" t="s">
        <v>185</v>
      </c>
      <c r="AE14" t="s">
        <v>238</v>
      </c>
    </row>
    <row r="15" spans="1:33">
      <c r="B15" t="s">
        <v>35</v>
      </c>
      <c r="D15" t="s">
        <v>59</v>
      </c>
      <c r="F15" t="s">
        <v>58</v>
      </c>
      <c r="G15" t="s">
        <v>80</v>
      </c>
      <c r="R15" t="s">
        <v>222</v>
      </c>
      <c r="AA15" t="s">
        <v>170</v>
      </c>
      <c r="AB15" t="s">
        <v>186</v>
      </c>
      <c r="AE15" t="s">
        <v>113</v>
      </c>
    </row>
    <row r="16" spans="1:33">
      <c r="B16" t="s">
        <v>34</v>
      </c>
      <c r="F16" t="s">
        <v>59</v>
      </c>
      <c r="G16" t="s">
        <v>113</v>
      </c>
      <c r="Q16" t="s">
        <v>118</v>
      </c>
      <c r="AB16" t="s">
        <v>187</v>
      </c>
    </row>
    <row r="17" spans="17:28">
      <c r="Q17" t="s">
        <v>119</v>
      </c>
      <c r="R17" t="s">
        <v>132</v>
      </c>
      <c r="AB17" t="s">
        <v>188</v>
      </c>
    </row>
    <row r="18" spans="17:28">
      <c r="Q18" t="s">
        <v>120</v>
      </c>
      <c r="R18" t="s">
        <v>227</v>
      </c>
      <c r="T18" t="s">
        <v>134</v>
      </c>
      <c r="AB18" t="s">
        <v>189</v>
      </c>
    </row>
    <row r="19" spans="17:28">
      <c r="R19" t="s">
        <v>152</v>
      </c>
      <c r="S19" t="s">
        <v>154</v>
      </c>
      <c r="T19" t="s">
        <v>141</v>
      </c>
      <c r="AB19" t="s">
        <v>190</v>
      </c>
    </row>
    <row r="20" spans="17:28">
      <c r="S20" t="s">
        <v>156</v>
      </c>
      <c r="T20" t="s">
        <v>146</v>
      </c>
      <c r="AA20" t="s">
        <v>171</v>
      </c>
    </row>
    <row r="21" spans="17:28">
      <c r="S21" t="s">
        <v>228</v>
      </c>
      <c r="T21" t="s">
        <v>148</v>
      </c>
      <c r="AA21" t="s">
        <v>172</v>
      </c>
      <c r="AB21" t="s">
        <v>191</v>
      </c>
    </row>
    <row r="22" spans="17:28">
      <c r="S22" t="s">
        <v>113</v>
      </c>
      <c r="T22" t="s">
        <v>150</v>
      </c>
      <c r="AB22" t="s">
        <v>192</v>
      </c>
    </row>
    <row r="23" spans="17:28">
      <c r="Q23" t="s">
        <v>127</v>
      </c>
      <c r="R23" t="s">
        <v>134</v>
      </c>
      <c r="T23" s="12" t="s">
        <v>536</v>
      </c>
      <c r="AB23" t="s">
        <v>193</v>
      </c>
    </row>
    <row r="24" spans="17:28">
      <c r="R24" t="s">
        <v>141</v>
      </c>
      <c r="AB24" t="s">
        <v>194</v>
      </c>
    </row>
    <row r="25" spans="17:28">
      <c r="R25" t="s">
        <v>146</v>
      </c>
      <c r="AB25" t="s">
        <v>195</v>
      </c>
    </row>
    <row r="26" spans="17:28">
      <c r="R26" t="s">
        <v>148</v>
      </c>
      <c r="AA26" t="s">
        <v>113</v>
      </c>
    </row>
    <row r="27" spans="17:28">
      <c r="R27" t="s">
        <v>150</v>
      </c>
      <c r="Z27" t="s">
        <v>165</v>
      </c>
      <c r="AA27" t="s">
        <v>172</v>
      </c>
      <c r="AB27" t="s">
        <v>196</v>
      </c>
    </row>
    <row r="28" spans="17:28">
      <c r="Q28" t="s">
        <v>122</v>
      </c>
      <c r="R28" t="s">
        <v>135</v>
      </c>
      <c r="AA28" t="s">
        <v>173</v>
      </c>
    </row>
    <row r="29" spans="17:28">
      <c r="R29" t="s">
        <v>142</v>
      </c>
      <c r="AA29" t="s">
        <v>170</v>
      </c>
      <c r="AB29" t="s">
        <v>229</v>
      </c>
    </row>
    <row r="30" spans="17:28">
      <c r="Q30" t="s">
        <v>123</v>
      </c>
      <c r="R30" t="s">
        <v>136</v>
      </c>
      <c r="AB30" t="s">
        <v>188</v>
      </c>
    </row>
    <row r="31" spans="17:28">
      <c r="R31" t="s">
        <v>143</v>
      </c>
      <c r="AA31" t="s">
        <v>174</v>
      </c>
    </row>
    <row r="32" spans="17:28">
      <c r="Q32" t="s">
        <v>128</v>
      </c>
      <c r="AA32" t="s">
        <v>113</v>
      </c>
    </row>
    <row r="33" spans="26:26">
      <c r="Z33" t="s">
        <v>223</v>
      </c>
    </row>
    <row r="34" spans="26:26">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http://www.w3.org/XML/1998/namespace"/>
    <ds:schemaRef ds:uri="http://purl.org/dc/dcmitype/"/>
    <ds:schemaRef ds:uri="http://purl.org/dc/terms/"/>
  </ds:schemaRefs>
</ds:datastoreItem>
</file>

<file path=customXml/itemProps3.xml><?xml version="1.0" encoding="utf-8"?>
<ds:datastoreItem xmlns:ds="http://schemas.openxmlformats.org/officeDocument/2006/customXml" ds:itemID="{673BF521-F160-4B2D-98D1-C91C6AFE27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SCall</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2022-11-15T07:18:08Z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