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A4DC48CC-946E-4EE6-A903-5AFE1F4997B1}"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externalReferences>
    <externalReference r:id="rId4"/>
  </externalReferences>
  <definedNames>
    <definedName name="_xlnm._FilterDatabase" localSheetId="0" hidden="1">DataExtraction!$A$2:$CI$91</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[1]Validation!$AH$5:$AH$15</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E4D4629-4B98-42A0-A83B-85E822F3204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<sst xmlns="http://schemas.openxmlformats.org/spreadsheetml/2006/main" count="3310" uniqueCount="741">
  <si>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</si>
  <si>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</si>
  <si>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</si>
  <si>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</si>
  <si>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</si>
  <si>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</si>
  <si>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</si>
  <si>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</si>
  <si>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</si>
  <si>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</si>
  <si>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</si>
  <si>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</si>
  <si>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</si>
  <si>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</si>
  <si>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</si>
  <si>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</si>
  <si>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</si>
  <si>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</si>
  <si>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</si>
  <si>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</si>
  <si>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</si>
  <si>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</si>
  <si>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</si>
  <si>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</si>
  <si>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</si>
  <si>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</si>
  <si>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</si>
  <si>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</si>
  <si>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</si>
  <si>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</si>
  <si>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</si>
  <si>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</si>
  <si>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</si>
  <si>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</si>
  <si>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</si>
  <si>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</si>
  <si>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</si>
  <si>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</si>
  <si>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</si>
  <si>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</si>
  <si>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</si>
  <si>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</si>
  <si>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</si>
  <si>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</si>
  <si>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</si>
  <si>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</si>
  <si>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</si>
  <si>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</si>
  <si>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</si>
  <si>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</si>
  <si>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</si>
  <si>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</si>
  <si>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</si>
  <si>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</si>
  <si>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</si>
  <si>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</si>
  <si>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</si>
  <si>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</si>
  <si>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</si>
  <si>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</si>
  <si>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</si>
  <si>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</si>
  <si>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</si>
  <si>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</si>
  <si>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</si>
  <si>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</si>
  <si>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</si>
  <si>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</si>
  <si>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</si>
  <si>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</si>
  <si>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</si>
  <si>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</si>
  <si>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</si>
  <si>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</si>
  <si>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</si>
  <si>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</si>
  <si>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</si>
  <si>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</si>
  <si>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</si>
  <si>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</si>
  <si>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</si>
  <si>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</si>
  <si>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</si>
  <si>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</si>
  <si>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</si>
  <si>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</si>
  <si>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</si>
  <si>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</si>
  <si>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</si>
  <si>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</si>
  <si>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</si>
  <si>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</si>
  <si>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</si>
  <si>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</si>
  <si>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</si>
  <si>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</si>
  <si>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</si>
  <si>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</si>
  <si>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</si>
  <si>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</si>
  <si>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</si>
  <si>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</si>
  <si>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</si>
  <si>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</si>
  <si>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</si>
  <si>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</si>
  <si>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</si>
  <si>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</si>
  <si>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</si>
  <si>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</si>
  <si>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</si>
  <si>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</si>
  <si>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</si>
  <si>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</si>
  <si>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</si>
  <si>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</si>
  <si>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</si>
  <si>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</si>
  <si>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</si>
  <si>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</si>
  <si>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</si>
  <si>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</si>
  <si>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</si>
  <si>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</si>
  <si>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</si>
  <si>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</si>
  <si>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</si>
  <si>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</si>
  <si>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</si>
  <si>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</si>
  <si>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</si>
  <si>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</si>
  <si>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</si>
  <si>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</si>
  <si>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</si>
  <si>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</si>
  <si>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</si>
  <si>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</si>
  <si>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</si>
  <si>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</si>
  <si>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</si>
  <si>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</si>
  <si>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</si>
  <si>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</si>
  <si>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</si>
  <si>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</si>
  <si>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</si>
  <si>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</si>
  <si>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</si>
  <si>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</si>
  <si>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</si>
  <si>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</si>
  <si>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</si>
  <si>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</si>
  <si>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</si>
  <si>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</si>
  <si>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</si>
  <si>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</si>
  <si>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</si>
  <si>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</si>
  <si>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</si>
  <si>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</si>
  <si>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</si>
  <si>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</si>
  <si>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</si>
  <si>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</si>
  <si>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</si>
  <si>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</si>
  <si>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</si>
  <si>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</si>
  <si>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</si>
  <si>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</si>
  <si>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</si>
  <si>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</si>
  <si>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</si>
  <si>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</si>
  <si>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</si>
  <si>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</si>
  <si>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</si>
  <si>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</si>
  <si>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</si>
  <si>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</si>
  <si>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</si>
  <si>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</si>
  <si>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</si>
  <si>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</si>
  <si>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</si>
  <si>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</si>
  <si>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</si>
  <si>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</si>
  <si>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</si>
  <si>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</si>
  <si>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</si>
  <si>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</si>
  <si>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</si>
  <si>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</si>
  <si>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</si>
  <si>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</si>
  <si>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</si>
  <si>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</si>
  <si>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</si>
  <si>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</si>
  <si>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</si>
  <si>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</si>
  <si>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</si>
  <si>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</si>
  <si>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</si>
  <si>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</si>
  <si>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</si>
  <si>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</si>
  <si>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</si>
  <si>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</si>
  <si>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</si>
  <si>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</si>
  <si>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</si>
  <si>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</si>
  <si>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</si>
  <si>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</si>
  <si>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</si>
  <si>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</si>
  <si>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</si>
  <si>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</si>
  <si>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</si>
  <si>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</si>
  <si>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</si>
  <si>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</si>
  <si>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</si>
  <si>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</si>
  <si>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</si>
  <si>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</si>
  <si>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</si>
  <si>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</si>
  <si>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</si>
  <si>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</si>
  <si>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</si>
  <si>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</si>
  <si>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</si>
  <si>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</si>
  <si>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</si>
  <si>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</si>
  <si>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</si>
  <si>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</si>
  <si>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SW4_0054</t>
  </si>
  <si>
    <t>E4</t>
  </si>
  <si>
    <t>Rijnsdorp A.D., Depestele J., Molenaar P., Eigaard O.R., Ivanovic A., O'Neill F.G.</t>
  </si>
  <si>
    <t>Sediment mobilization by bottom trawls: A model approach applied to the Dutch North Sea beam trawl fishery</t>
  </si>
  <si>
    <t>ICES Journal of Marine Science</t>
  </si>
  <si>
    <t>10.1093/icesjms/fsab029</t>
  </si>
  <si>
    <t>Bottom trawls impact the seafloor and benthic ecosystem. One of the direct physical impacts is the mobilization of sediment in the wake of trawl gear components that are in contact with or are close to the seabed. The quantity of sediment mobilized is related to the hydrodynamic drag of the gear components and the type of sediment over which they are trawled. Here we present a methodology to estimate the sediment mobilization from hydrodynamic drag. The hydrodynamic drag of individual gear components is estimated using empirical measurements of similarly shaped objects, including cylinders, cubes, and nets. The method is applied to beam trawls used in the Dutch North Sea flatfish fishery and validated using measurements of beam trawl drag from the literature. Netting contributes most to the hydrodynamic drag of pulse trawls, while the tickler chains and chain mat comprise most of the hydrodynamic drag of conventional beam trawls. Taking account of the silt content of the areas trawled and the number of different beam trawl types used by the fleet, sediment mobilization is estimated as 9.2 and 5.3 kg m-2 for conventional 12 m beam and pulse trawls, respectively, and 4.2 and 4.3 kg m-2 for conventional 4.5 m beam and pulse trawls. © 2021 International Council for the Exploration of the Sea 2021.</t>
  </si>
  <si>
    <t>English</t>
  </si>
  <si>
    <t>Article</t>
  </si>
  <si>
    <t>All Open Access, Hybrid Gold, Green</t>
  </si>
  <si>
    <t>SW4_0121</t>
  </si>
  <si>
    <t>Ferrigno F., Appolloni L., Donnarumma L., Di Stefano F., Rendina F., Sandulli R., Russo G.F.</t>
  </si>
  <si>
    <t>Diversity loss in coralligenous structuring species impacted by fishing gear and marine litter</t>
  </si>
  <si>
    <t>Diversity</t>
  </si>
  <si>
    <t>10.3390/d13070331</t>
  </si>
  <si>
    <t>Coralligenous structuring species (CSS) form a group of marine megabenthic species with an engineering capacity. Since they are highly vulnerable to anthropogenic activities, they have been selected for the Marine Strategy Framework Directive (MSFD) monitoring programs. The pressure and impact of fishing gear and marine litter on these species were evaluated through the image analysis of 54 remotely operated vehicle (ROV) routes along the Campania coasts (Tyrrhenian Sea, Italy). CSS density was calculated as the number of colonies/100 m2. Anthropogenic pressure was estimated as the frequency of frames showing longline, nets, other gear, plastic objects, metal objects, and other litter, while the impact was expressed as the frequency showing necrosis/epibiosis, broken/upturned and covered/entangled colonies. Cnidaria dominate in the Napoli, Campanella and Capri areas, while Bryozoa dominate in Cilento N and Cilento S areas. Campanella and Capri appeared to be the least heterogeneous despite their higher CSS densities, which was possibly related to the dominance of a few species. These areas were the most affected by showing the highest numbers of fishing gear (longlines) and marine litter (metal objects) recorded, amongst which longlines are the most abundant. In addition, these fishing areas are either close to a large urban center or located along popular touristic routes. In all the areas, colonies with necrosis/epibiosis (CNE) impact are present with low-moderate values, while the category gears covering/entangling (GCE) impact prevails in the Campanella and Capri areas, and this is strictly connected to the high presence of fishing gear. © 2021 by the authors.</t>
  </si>
  <si>
    <t>All Open Access, Gold</t>
  </si>
  <si>
    <t>SW4_0192</t>
  </si>
  <si>
    <t>Couce E., Engelhard G.H., Schratzberger M.</t>
  </si>
  <si>
    <t>Capturing threshold responses of marine benthos along gradients of natural and anthropogenic change</t>
  </si>
  <si>
    <t>Journal of Applied Ecology</t>
  </si>
  <si>
    <t>10.1111/1365-2664.13604</t>
  </si>
  <si>
    <t>Ecologists and managers need to understand what types of communities emerge with continued human alterations to ecosystems against a background of natural change. Both natural and anthropogenic drivers are well known to affect organisms’ distributions; however, it often remains unclear where along a range of environmental and anthropogenic gradients important compositional community changes occur. We used a big-data approach, including over 175,000 presence records of benthic genera for the North Sea, to identify environmental (bed shear stress, sediment grain size, temperature) and anthropogenic parameters (trawling effort) driving benthic community composition over a 21-year period. We applied a Gradient Forest analysis, based on Random Forests, to estimate the locations and importance of thresholds where small cumulative increases in the predictors drive a much greater change in genus composition than would be expected from linear effects. Shear stress was the most important predictor of benthic community composition. Trawling effort, temperature gradients and sediment grain size were of intermediate importance. This corroborates that current and wave effects (typically associated with seabed substrate types) are primary determinants of benthic communities. Our results suggest that a genus composition threshold for both infauna and epifaunal benthic communities is crossed when the seafloor is trawled as little as once every 4 years. Higher trawling levels corresponded with gradual compositional change without obvious thresholds, which would be consistent with chronic fishing in the North Sea over the last two centuries having caused persistent, long-term changes in ecosystem structure and functioning. This was corroborated by the large-scale spatial patterns of benthic community composition undergoing limited temporal changes during the 21-year study period. Synthesis and applications. Although well established in theory, threshold effects are poorly validated in the field. We generated new information on multi-organism responses to environmental change at the scale of a continental shelf ecosystem and over a multi-decadal time period. This will help pure and applied scientists better understand the conditions under which community thresholds are crossed and provide environmental managers with empirical evidence that is expected to reduce uncertainty regarding decisions on the protection and sustainable use of the marine environment. © 2020 Crown copyright. Journal of Applied Ecology © 2020 British Ecological Society</t>
  </si>
  <si>
    <t>SW4_0284</t>
  </si>
  <si>
    <t>Enrichetti F., Bava S., Bavestrello G., Betti F., Lanteri L., Bo M.</t>
  </si>
  <si>
    <t>Artisanal fishing impact on deep coralligenous animal forests: A Mediterranean case study of marine vulnerability</t>
  </si>
  <si>
    <t>Ocean and Coastal Management</t>
  </si>
  <si>
    <t>10.1016/j.ocecoaman.2019.04.021</t>
  </si>
  <si>
    <t>Vulnerable Marine Ecosystems (VMEs)are characterized by prominent biological features susceptible to anthropogenic disturbances. Following international guidelines, the identification and protection of VMEs require a detailed documentation regarding both the community structure and the fishing footprint in the area. This combined information is lacking for the majority of the Mediterranean mesophotic rocky reefs that, similarly to deep-seabottoms, are known to host valuable animal forests. A deep coralligenous site exploited by artisanal fishermen in the NW Mediterranean Sea is here used as a model to assess the vulnerability of animal forests at mesophotic depths and evaluate the sustainability of artisanal fishing practices, particularly lobster trammel net. The Remotely Operated Vehicle (ROV)footage is used to document the biodiversity and health status of the megabenthic communities, while discard data are employed to quantify the entanglement risk, discard rates of fragile species and threats to sea floor integrity. A multidisciplinary approach is proposed for the assessment of the vulnerability criteria of an EU Special Area of Conservation, leading to specific management measures, including the delineation of fishing restrictions. © 2019 Elsevier Ltd</t>
  </si>
  <si>
    <t>SW4_0285</t>
  </si>
  <si>
    <t>Díaz López B., Methion S., Giralt Paradell O.</t>
  </si>
  <si>
    <t>Living on the edge: Overlap between a marine predator's habitat use and fisheries in the Northeast Atlantic waters (NW Spain)</t>
  </si>
  <si>
    <t>Progress in Oceanography</t>
  </si>
  <si>
    <t>10.1016/j.pocean.2019.04.004</t>
  </si>
  <si>
    <t>The impact of commercial fisheries on marine top predators is currently the focus of considerable international concern. In spite of the recognition of the competition between fisheries and marine predators for the same resources, few comprehensive assessments of the level of overlap between marine predators and fisheries have been conducted. Data from 273 daily boat surveys over a period of 4 years along the northwestern coast of Spain were used to assess the environmental, topographic, and anthropogenic correlates of habitat use and relative density of short-beaked common dolphins. Moreover, the degree of vulnerability of this marine top predator to coastal fisheries was assessed by identifying the type of fisheries associated with the presence of common dolphins. Our results reported that common dolphin presents a fine-scale pattern of habitat use, with an unequal use of available habitat and varying relative abundance, which was mostly related to the variation in environmental, topographic, and anthropogenic variables. The high occurrence of common dolphins in zones characterized by a high bottom trawl fishing pressure was indirectly linked to the susceptibility of these marine predators to fishing activities. These findings can be used as a relevant indicator of the degree of vulnerability of common dolphins to human pressure providing comprehensive information on which to base conservation and management strategies. © 2019 Elsevier Ltd</t>
  </si>
  <si>
    <t>SW4_0311</t>
  </si>
  <si>
    <t>Leone A.B., Ferraro G.B., Boitani L., Blasi M.F.</t>
  </si>
  <si>
    <t>Skin marks in bottlenose dolphins (Tursiops truncatus) interacting with artisanal fishery in the central Mediterranean Sea</t>
  </si>
  <si>
    <t>PLoS ONE</t>
  </si>
  <si>
    <t>10.1371/journal.pone.0211767</t>
  </si>
  <si>
    <t>Skin marks occur frequently in many cetacean species across the globe revealing a broad spectrum of causes, including social interactions, infectious diseases and injuries produced by anthropogenic factors. The current study used photo-id data from 2005-2014 to estimate the skin mark pattern on resident bottlenose dolphins (Tursiops truncatus) from the Aeolian Archipelago (Italy). Thirteen skin mark types were identified and their origin, prevalence and permanence time were examined. The pattern of skin marks was assessed for the abundance, richness, distribution and severity in six body regions and compared among age classes, sex and degree of dolphins' interaction with trammel nets (DIN). Our results showed higher prevalence, abundance, richness and distribution of skin marks in adults than in the younger age classes, with the exception of black marks and white ring lesions. The prevalence and abundance of skin marks were higher in males than females, with the exception of scratches and white patches. Moreover, gunshot wounds, mutilations and irregular dorsal fin edges were found only on adult males. Since males showed higher DIN than females and, in dolphins with higher DIN, skin marks were more abundant and frequently distributed in different body regions, the skin mark pattern in regard to DIN seems to be sex-related. The more severe marks were observed on adults, males and dolphins with higher DIN, namely skin disorder, tooth rake marks, small shallow indentations, deep indentations and mutilations. On the contrary, the severity of scratches, white patches and dark ring lesions was higher in females than males, but not significantly related to DIN and age of the individuals. Our results showed that photo-id data provide an efficient and cost-effective approach to document the occurrence of skin marks in free-ranging bottlenose dolphin populations, a critical step toward understanding the cause and supporting the conservation strategies. © 2019 Leone et al. This is an open access article distributed under the terms of the Creative Commons Attribution License, which permits unrestricted use, distribution, and reproduction in any medium, provided the original author and source are credited.</t>
  </si>
  <si>
    <t>All Open Access, Gold, Green</t>
  </si>
  <si>
    <t>SW4_0351</t>
  </si>
  <si>
    <t>Gil M.M., Catanese G., Palmer M., Hinz H., Pastor E., Mira A., Grau A., Koleva E., Grau A.M., Morales-Nin B.</t>
  </si>
  <si>
    <t>Commercial catches and discards of a mediterranean small-scale cuttlefish fishery: Implications of the new EU discard policy [Capturas comerciales y descartes de la pesquería artesanal de sepia en el mediterráneo: Implicaciones de la nueva política de descarte de la UE]</t>
  </si>
  <si>
    <t>Scientia Marina</t>
  </si>
  <si>
    <t>S1</t>
  </si>
  <si>
    <t>10.3989/scimar.04735.03B</t>
  </si>
  <si>
    <t>The cuttlefish (Sepia officinalis) trammel net fishery is one of the most important small-scale fisheries in the Mediterranean Sea. Here we describe the main catch, by-catch and discard patterns found in this fishery on Mallorca Island by onboard surveys of 1005 netting walls from 23 fishing trips. The number of items captured, their size and their subsequent use, i.e. kept for sale or discarded, were recorded. Furthermore, the immediate survival of the unwanted items (i.e. vitality state when the gear came on board) and the medium-term survival of a subsample were assessed. The cuttlefish was the dominant species in the commercial fraction of the catch, particularly during the fishing season peak (March). However, S. officinalis catches quickly decreased further into the season, with other high-value fish, such as Scorpaena scrofa, increasing in the commercial fraction of the catch. As species composition is continuously changing, it is often difficult to determine the main target species of this fishery. This strategy possibly complicates management but maximizes fishing revenue, which was an average of €175 per trip. With respect to discards, up to 104 different species were caught but not commercialized. The most abundant were Holothuria sp. and Torpedo marmorata. Their immediate survival was 100% and 20%, respectively. In both cases, the medium-term survival and the vitality status were high after seven days in monitored captivity. Therefore, in these cases, their immediate release to the sea should be promoted, given that they are exempt from the EU landing obligation. Interviews with fishers revealed that the perceived quantity of discards was lower than the amount recorded by the present study. Currently, just a small percentage (1.5%) of these discards will be affected by the landing obligation enforced by the new European discards ban. © 2018, CSIC Consejo Superior de Investigaciones Cientificas. All rights reserved.</t>
  </si>
  <si>
    <t>SW4_0429</t>
  </si>
  <si>
    <t>Desender M., Dumolein L., Duchateau L., Adriaens D., Delbare D., Polet H., Chiers K., Decostere A.</t>
  </si>
  <si>
    <t>Pulse Trawling: The Impact of Pulsed Direct Current on Early Life Stages of Sole Solea solea</t>
  </si>
  <si>
    <t>North American Journal of Fisheries Management</t>
  </si>
  <si>
    <t>10.1002/nafm.10039</t>
  </si>
  <si>
    <t>Despite electric pulse fishing being regarded as a promising environmentally friendly fishing method, very little is known about possible negative effects on early life stages of bottom-dwelling species such as Sole Solea solea. Electrotrawling for brown shrimp Crangon crangon is increasingly used in shallow coastal zones and estuaries of the southern North Sea. As these fishing grounds are often important nurseries and spawning areas for various marine species, electrotrawling could therefore harm inhabiting fishes during their early life stages. Hence, this research aims to investigate the effect of electric pulses used to catch brown shrimp on the survival and development of Sole embryos and larvae. Exposure of Sole embryos at 2 d postfertilization and larvae at 11 d posthatching to pulsed DC used to catch brown shrimp did not result in a lower survival 8 d after exposure. Additionally, no differences in yolk sac resorption and morphometric length measurements of the notochord, muscle, eye, and head were observed in the developing larvae. © 2018 American Fisheries Society</t>
  </si>
  <si>
    <t>SW4_0445</t>
  </si>
  <si>
    <t>Batsleer J., Marchal P., Vaz S., Vermard V., Rijnsdorp A.D., Poos J.J.</t>
  </si>
  <si>
    <t>Exploring habitat credits to manage the benthic impact in a mixed fishery</t>
  </si>
  <si>
    <t>Marine Ecology Progress Series</t>
  </si>
  <si>
    <t>10.3354/meps12392</t>
  </si>
  <si>
    <t>The performance of a combined catch quota and habitat credit system was explored to manage the sustainable exploitation of a mix of demersal fish species and reduce the benthic impacts of bottom trawl fisheries using a dynamic state variable model approach. The model was parameterised for the Eastern English Channel demersal mixed fishery using otter trawls or dredges. Target species differed in their association with habitat types. Restricting catch quota for plaice and cod had a limited effect on benthic impact, except when reduced to very low values, forcing the vessels to stay in port. Quota management had a minimal influence on fishing behaviour and hence resulted in a minimal reduction of benthic impact. Habitat credits may reduce the benthic impacts of the trawl fisheries at a minimal loss of landings and revenue, as vessels are still able to reallocate their effort to less vulnerable fishing grounds, while allowing the fishery to catch their catch quota and maintain their revenue. Only if they are reduced to extremely low levels can habitat credits potentially constrain fishing activities to levels that prevent the fisheries from using up the catch quota for the target species. © Inter-Research 2018.</t>
  </si>
  <si>
    <t>All Open Access, Green</t>
  </si>
  <si>
    <t>SW4_0458</t>
  </si>
  <si>
    <t>Grati F., Aladžuz A., Azzurro E., Bolognini L., Carbonara P., Çobani M., Domenichetti F., Dragicevic B., Dulcic J., Durovic M., Ikica Z., Joksimovic A., Kolitari J., Marceta B., Matic-Skoko S., Vrdoljak D., Lembo G., Santojanni A., Spedicato M.T., Staglicic N., Vrgoc N., Zerem N., Arneri E., Ceriola L., Milone N.</t>
  </si>
  <si>
    <t>Seasonal dynamics of small-scale fisheries in the Adriatic Sea</t>
  </si>
  <si>
    <t>Mediterranean Marine Science</t>
  </si>
  <si>
    <t>10.12681/mms.2153</t>
  </si>
  <si>
    <t>The seasonal dynamics of the main set gears used in Adriatic small-scale fisheries (SSFs) - gillnets, trammel nets, and traps - was assessed by analyzing wide array of data including landings, fishing effort, catch composition, length-frequency distribution, and economic value of the landings of target species. Data analysis demonstrated that Adriatic SSFs are diverse, complex and dynamic; that they are active throughout the year; and that they exert a number of important local effects, chiefly the provision of (sea)food and employment. Adriatic SSFs exploit coastal fishing grounds, where the seasonal fluctuation of water column physicochemical parameters strongly influences species abundance and distribution. Accordingly, fishermen use several different types of set gears in the course of the year to catch a pool of target species. Moreover, since they tend to increase the fishing effort when target species concentrate in coastal areas during recruitment or spawning, landings peak in such periods and often include a large portion of juveniles and/or spawners. The study highlighted that modulation of the fishing effort is based on inadequate data and statistics, also given the limited use of routine monitoring programs. The knowledge gap is still a major constraint for most Adriatic countries that induces SSF marginalization and limits their value. © 2017 Mediterranean Marine Science.</t>
  </si>
  <si>
    <t>SW4_0509</t>
  </si>
  <si>
    <t>Lopez-Lopez L., González-Irusta J.M., Punzón A., Serrano A.</t>
  </si>
  <si>
    <t>Benthic litter distribution on circalittoral and deep sea bottoms of the southern Bay of Biscay: Analysis of potential drivers</t>
  </si>
  <si>
    <t>Continental Shelf Research</t>
  </si>
  <si>
    <t>10.1016/j.csr.2017.07.003</t>
  </si>
  <si>
    <t>We analyze marine litter densities in soft bottoms of the southern Bay of Biscay using five years of demersal trawling data (2006–2010). Marine litter densities amounted to 43 ± 33 kg km-2 and 74 ± 28 items km-2, with plastics and fisheries derived litter being the most widespread categories. Litter densities generally decreased along the water depth axis. To identify possible drivers for the observed litter distribution we performed a generalised additive model, which explained 14.8% of the variance and pointed to densely populated areas, number of fishing ports, geographical sector and fishing activity as the main explanatory factors. The most important driver for the benthic litter distribution was human population, as litter density linearly increased along this variable. Similarly, the number of ports in neighbouring areas had a positive effect on litter densities. Fishing effort had a negative and non-linear effect on benthic litter density which could be explained by litter delocalization during fishing operations. We hypothesise that litter might accumulate preferentially on the periphery of rocky bottoms, out of reach for our sampling methodology. Litter distribution differed among geographical sectors, pointing to other variables such as shipping traffic and oceanographic currents, which were not explicitly considered in the analysis. Our study sets a reference level for benthic macro-litter in the southern Bay of Biscay and identifies factors driving its distribution, which can be extrapolated to other continental shelf seas. Our findings lay the foundations to develop measures aiming to reduce macro-litter densities on the seafloor. © 2017 Elsevier Ltd</t>
  </si>
  <si>
    <t>SW4_0559</t>
  </si>
  <si>
    <t>Mastrototaro F., Chimienti G., Acosta J., Blanco J., Garcia S., Rivera J., Aguilar R.</t>
  </si>
  <si>
    <t>Isidella elongata (Cnidaria: Alcyonacea) facies in the western Mediterranean Sea: Visual surveys and descriptions of its ecological role</t>
  </si>
  <si>
    <t>European Zoological Journal</t>
  </si>
  <si>
    <t>10.1080/24750263.2017.1315745</t>
  </si>
  <si>
    <t>Isidella elongata is a candelabrum-shaped alcyonacean forming important facies on the bathyal muddy bottoms of the Mediterranean Sea, currently considered a sensitive habitat and heavily impacted by deep-sea fisheries. Until a few decades ago, this facies was a widespread habitat of the deep Mediterranean seabed and I. elongata was a common species in the trawling fishery’s bycatch. Despite its current persistence in dense aggregations being very scarce, a dense facies of I. elongata was revealed during several ROV (Remotely Operated Vehicle) surveys carried out from 2010 to 2014 on the muddy bottoms between two seamounts east of Ibiza (Balearic Sea). The facies developed in an area between 480 and 615 m in depth where trawling is forbidden, with an extraordinary density of about 2300-2683 colonies/ha, representing one of the biggest facies of I. elongata currently known for the Mediterranean Sea considering the surface covered and the colonies’ density. The associated community was surveyed, with 50 taxa identified. Moreover, a canyon southwest of Formentera characterised by the presence of I. elongata together with a high trawling impact was investigated. The density of the colonies was 53-62 colonies/ha and only 19 taxa of associated fauna were observed. The results of the two areas are compared and discussed in the framework of the protection of such an important habitat. © 2017 The Author(s).</t>
  </si>
  <si>
    <t>SW4_0587</t>
  </si>
  <si>
    <t>Thibaut T., Blanfuné A., Verlaque M., Boudouresque C.-F., Ruitton S.</t>
  </si>
  <si>
    <t>The Sargassum conundrum: very rare, threatened or locally extinct in the NW Mediterranean and still lacking protection</t>
  </si>
  <si>
    <t>Hydrobiologia</t>
  </si>
  <si>
    <t>10.1007/s10750-015-2580-y</t>
  </si>
  <si>
    <t>Species of the genus Sargassum are large canopy-forming marine brown algae (engineer species) found worldwide from tropical to cold-temperate latitudes. Among this very diversified genus (335 taxa accepted taxonomically), only 9 species (including the invasive S. muticum) have been reported from the Mediterranean Sea. We have analysed the changes over more than two centuries in the Sargassum’s pattern of distribution along ~2,970 km of north-western Mediterranean coasts, using all available historical sources (literature and herbarium vouchers) and 2003–2014 field surveys. Though common in the past, all the long-lived native Mediterranean species (except S.vulgare) have become extremely rare or locally extinct, while the invasive S. muticum has developed large populations in some coastal lagoons. The increase in water turbidity, trawling and fishing nets is possibly responsible for the regression of the deep populations of S. hornschuchii, S. acinarium, whereas overgrazing by sea urchins and habitat destruction (coastal development) are probably responsible for the decline of shallow populations. In contrast with the terrestrial realm, where thousands of species are protected, even some relatively common species, Mediterranean species of Sargassum that seem to have become extinct in extensive areas, such as S. acinarium and S. hornschuchii, are, surprisingly, still lacking proper protection status and inclusion on the IUCN Red List. © 2015, Springer International Publishing Switzerland.</t>
  </si>
  <si>
    <t>SW4_0611</t>
  </si>
  <si>
    <t>Desender M., Chiers K., Polet H., Verschueren B., Saunders J.H., Ampe B., Mortensen A., Puvanendran V., Decostere A.</t>
  </si>
  <si>
    <t>Short-term effect of pulsed direct current on various species of adult fish and its implication in pulse trawling for brown shrimp in the North Sea</t>
  </si>
  <si>
    <t>Fisheries Research</t>
  </si>
  <si>
    <t>10.1016/j.fishres.2016.02.018</t>
  </si>
  <si>
    <t>Electric pulses in fishing gear are increasingly used in the North Sea and are considered a promising alternative to ameliorate the sustainability of demersal trawl fisheries. The electrotrawl for brown shrimp employing low frequency pulsed direct current (PDC) selectively induces a startle response in shrimp engendering decreased environmental impact and reduced by-catch. Prior to commercially introducing this fishing technique, data on its impact on marine organisms are crucial. The aim of this study was to evaluate the short-term effects of this pulse used for electrotrawling for brown shrimp on five marine fish species inhabiting shrimp fishery areas. For this purpose, 25 European plaice (Pleuronectes platessa), 30 Dover sole (Solea solea), 20 Atlantic cod (Gadus morhua), 19 bull-rout (Myoxocephalus scorpius) and 20 armed bullhead (Agonus cataphractus) were exposed to the shrimp pulse for 5 s. Before, during and till 20 min following exposure, the behaviour of the fish was monitored. Twenty-four hours post-exposure, all fish were sacrificed, inspected and samples for histological analysis were taken from the gills, dorsal muscle and internal organs. To investigate possible spinal injuries radiographs were taken. Behavioural responses were variable and species dependant. Roundfish species, cod in particular, were displaying more active and agitated fast swimming activity during exposure. The majority of flatfish showed only minor reactions and remained close to the bottom throughout the observation period. However, 15% of the exposed sole actively swam upwards during exposure. Mild multifocal petechial haemorrhages and suffusion, encountered mainly in plaice and sole, were not significantly different between exposed and control groups. Upon histological examination, in two exposed plaice, a focal small haemorrhage between muscle fibres was found, which was not encountered in control animals. In addition, the number of melanomacrophage centres in the spleen of exposed cod was significantly higher than in the non-exposed animals. In conclusion, under the circumstances as adopted in this study, the electrical field seemed to have only limited immediate impact on the exposed animals. © 2016 Elsevier B.V.</t>
  </si>
  <si>
    <t>SW4_0619</t>
  </si>
  <si>
    <t>Lastras G., Canals M., Ballesteros E., Gili J.-M., Sanchez-Vidal A.</t>
  </si>
  <si>
    <t>Cold-water corals and anthropogenic impacts in la Fonera submarine canyon head, Northwestern Mediterranean Sea</t>
  </si>
  <si>
    <t>10.1371/journal.pone.0155729</t>
  </si>
  <si>
    <t>We assess the occurrence and extent of cold-water coral (CWC) species Madrepora oculata and Dendrophyllia cornigera, as well as gorgonian red coral Corallium rubrum, in La Fonera canyon head (Northwestern Mediterranean Sea), as well as human impacts taking place in their habitats. Occurrence is assessed based on Remotely Operated Vehicle (ROV) video imaging. Terrain classification techniques are applied to high-resolution swath bathymetric data to obtain semi-automatic interpretative maps to identify the relationship between coral distribution patterns and canyon environments. A total of 21 ROV immersions were carried out in different canyon environments at depths ranging between 79 and 401 m. Large, healthy colonies of M. oculata occur on abrupt, protected, often overhanging, rocky sections of the canyon walls, especially in Illa Negra branch. D. cornigera is sparser and evenly distributed at depth, on relatively low sloping areas, in rocky but also partially sedimented areas. C. rubrum is most frequent between 100 and 160 m on highly sloping rocky areas. The probable extent of CWC habitats is quantified by applying a maximum entropy model to predict habitat suitability: 0.36 km2 yield M. oculata occurrence probabilities over 70%. Similar predictive models have been produced for D. cornigera and C. rubrum. All ROV transects document either the presence of litter on the seafloor or pervasive trawling marks. Nets and longlines are imaged entangled on coral colonies. Coral rubble is observed at the foot of impacted colonies. Some colonies are partially covered by sediment that could be the result of the resuspension generated by bottom trawling on neighbouring fishing grounds, which has been demonstrated to be responsible of daily increases in sediment fluxes within the canyon. The characteristics of the CWC community in La Fonera canyon are indicative that it withstands high environmental stress of both natural and human origin. © 2016 Lastras et al. This is an open access article distributed under the terms of the Creative Commons Attribution License, which permits unrestricted use, distribution, and reproduction in any medium, provided the original author and source are credited.</t>
  </si>
  <si>
    <t>SW4_0660</t>
  </si>
  <si>
    <t>Ramírez-Amaro S., Ordines F., Terrasa B., Esteban A., García C., Guijarro B., Massutí E.</t>
  </si>
  <si>
    <t>Demersal chondrichthyans in the western Mediterranean: Assemblages and biological parameters of their main species</t>
  </si>
  <si>
    <t>Marine and Freshwater Research</t>
  </si>
  <si>
    <t>10.1071/MF15093</t>
  </si>
  <si>
    <t>The composition and structure of demersal chondrichthyan assemblages and the biological parameters of their main species were compared in four geographical subareas (GSAs) established by the General Fisheries Commission for the Mediterranean in the western Mediterranean:northern Alboran Sea (GSA01) and Alboran Island (GSA02), Balearic Islands (GSA05) and northern Spain (GSA06), with the first two being considered jointly. Data were obtained from 199 hauls undertaken from May to June 2013 during the Spanish International Bottom Trawl Survey in the Mediterranean (MEDITS). Twenty-five different chondrichthyan species were caught in all GSAs: seven were common to all areas, five appeared only in GSA01, nine appeared only in GSA05 and one appeared only in GSA06. Analysis of community structure (clusters, multidimensional scaling, analysis of similitude) revealed two assemblages related to depth, with very similar bathymetric ranges in all GSAs, namely continental shelf (from 41 to 252m) and slope (from 284 to 813m). The highest diversity, biomass and abundance values on the shelf and slope assemblages were recorded in GSA05 and GSA01 respectively. These results highlight the effects of the distinct fishing and oceanographic parameters related to the GSAs. Generally, the biological parameters of the most important species did not show differences between GSAs, which could suggest the existence of a single population in the western Mediterranean. © CSIRO 2016.</t>
  </si>
  <si>
    <t>SW4_0697</t>
  </si>
  <si>
    <t>Caddy J.F.</t>
  </si>
  <si>
    <t>Criteria for sustainable fisheries on juveniles illustrated for Mediterranean hake: Control the juvenile harvest, and safeguard spawning refugia to rebuild population fecundity [Criterio para una pesca sostenible de juveniles, tomando como ejemplo la merluza del Mediterráneo: Control de la pesca de juveniles y preservación de refugios para reproductores, con el fin de rehacer la fecundidad de la población]</t>
  </si>
  <si>
    <t>10.3989/scimar.04230.06A</t>
  </si>
  <si>
    <t>The paper provides a broad overview of issues relevant to management of fisheries for juvenile fish in contrast to the many stock assessments following Beverton and Holt’s (1957) approach for rational exploitation of mature fishes. A perspective on assessing these fisheries is illustrated for juvenile European hake, Merluccius merluccius, in the northwestern Mediterranean. Here, a constant natural mortality (M) assumption is incorrect, as is the assumption that high fecundities are necessarily adequate for stock replacement. The high Ms-at-age for juveniles generated by the reciprocal model are shown to be a logical counterpart to the high fecundity of hake. Charnov’s criterion of intergenerational reproductive replacement is used to test for a sustainable population, analogous to a limit reference point warning of the dangers of overfishing beyond population replacement. Once peak mortality rates of age 2 hake exceed F(2)=1.1-1.2, which is currently the case, reproductive replacement may be at risk. Adult exploitation by inshore trawls is low, and maturing hake surviving the fine-mesh trawl fishery migrate offshore with a reduced vulnerability to fine-mesh gears. Early research suggested that rough bottom near the shelf edge once formed a refugium protecting offshore spawners from trawling, and led to abundant recruitment of juveniles nearer shore. It may not do so if offshore fishing effort by reinforced bottom trawls, gill nets and longlines is uncontrolled. Restoring offshore refugia to protect spawners and controlling peak fishing mortality of juveniles would be a precautionary strategy aimed at restoring previous levels of recruitment to the small-mesh trawl fishery. © 2015 CSIC.</t>
  </si>
  <si>
    <t>SW4_0784</t>
  </si>
  <si>
    <t>Alós J., Palmer M., Trías P., Díaz-Gil C., Arlinghaus R.</t>
  </si>
  <si>
    <t>Recreational angling intensity correlates with alteration of vulnerability to fishing in a carnivorous coastal fish species</t>
  </si>
  <si>
    <t>Canadian Journal of Fisheries and Aquatic Sciences</t>
  </si>
  <si>
    <t>10.1139/cjfas-2014-0183</t>
  </si>
  <si>
    <t>Increased timidity is a behavioral response to exploitation caused by a combination of learning and fisheries-induced selection favoring shy fish. In our study, the potential for angling-induced change in fish behavior was examined in two marine coastal fishes exploited by boat recreational fishing in the Mediterranean (Mallorca, Spain). It was expected that the mean vulnerability to capture of surviving individuals would differ across a gradient of previous exposure to recreational angling and that this effect would be present in multiple species. The prediction received partial empirical support. Recreational angling intensity was correlated with enhanced gear-avoidance behavior in only one of the two study species, the carnivorous painted comber (Serranus scriba). By contrast, the omnivorous fish species in our study, the annular seabream (Diplodus annularis), did not differ in its behavior towards hooks in exploited compared with unexploited sites. These results suggest that recreational angling may contribute to patterns of hyperdepletion in catch rates because of increased timidity and associated reduced vulnerability to fishing gear in some exploited species. Such effects would lead to erroneous interpretations about the status of the fish stocks when assessed by fishery-dependent data and would negatively affect catch rates and quality of the fishery in the affected species. © 2015, National Research Council of Canada. All rights reserved.</t>
  </si>
  <si>
    <t>SW4_0911</t>
  </si>
  <si>
    <t>Larsen M., Thamdrup B., Shimmield T., Glud R.N.</t>
  </si>
  <si>
    <t>Benthic mineralization and solute exchange on a Celtic Sea sand-bank (Jones Bank)</t>
  </si>
  <si>
    <t>10.1016/j.pocean.2013.06.010</t>
  </si>
  <si>
    <t>Benthic carbon mineralization and solute exchange was investigated on a Celtic Sea sandbank during July 2008. The sediment on the top of the bank consisted of consolidated sand, characterized by advective porewater transport and was difficult to sample, this to some extent compromised the investigations at this site. However, intact sediment cores were sampled at 4 stations at the slopes, base of the bank and off the bank (reference site). This sediment was used to assess rates and pathways for benthic diagenesis. Total sediment O2 uptake (TOU) ranged from 5.8 to 9.0mmolm-2d-1 and total sediment release rates of dissolved inorganic carbon (DIC) ranged between 8.60 and 13.8mmolm-2d-1. Microbial denitrification and sulfate reduction accounted for &amp;lt;2% and 12-28% of the total benthic carbon mineralization, respectively. The remaining mineralization is ascribed to O2 and Fe/Mn respiration, respectively. Activity profiles of unsupported 210Pb from all stations indicated deep mixing, presumably caused by intense trawling activity in the area. Calculation based on satellite tracking of fishing vessels suggest that on average 33% of the sediment is affected by trawling activity every year. This is presumed to facilitate high metal respiration rates by continuously oxidizing reduced Fe that would otherwise accumulate in the sediment. Extracted porewater profiles reflected elevated NO3- levels as compared to microsensor determined NO3- profiles that were measured in parallel. We suggest that this reflects NO3- leakage from meiofauna - and that the intracellular NO3- pool in the top 5cm of the sediment exceeds the porewater pool up to a factor of 45. However, this intracellular pool is presumably turned over at very slow rates, compared to the porewater pool subject to microbial denitrification. © 2013 Elsevier Ltd.</t>
  </si>
  <si>
    <t>SW4_0936</t>
  </si>
  <si>
    <t>Cama A., Bort J., Christel I., Vieites D.R., Ferrer X.</t>
  </si>
  <si>
    <t>Fishery management has a strong effect on the distribution of Audouin's gull</t>
  </si>
  <si>
    <t>10.3354/meps10312</t>
  </si>
  <si>
    <t>The effect of fisheries on seabirds is a key issue for seabird conservation and management. Fish discards, for instance, are an important and significant food resource for many bird species. Despite extensive research, the attractiveness of fishing fleets to seabirds has not been fully explored. We compare the densities of the near-threatened Audouin's gull Larus audouinii in 2 areas off the Ebro delta (NW Mediterranean) which are affected by 2 trawling moratoria in different months of the breeding season (May-June and July-August, respectively). We assessed and quantified the effect of fisheries and moratoria on the species' density in both areas under both fishing scenarios by monthly aerial surveys. The gull's distribution is strongly influenced by the trawling moratoria as it overlaps with that of the operating trawlers. Audouin's gulls are scarcer in areas where trawling is prohibited. A complementary analysis of the presence of colorringed L. audouinii at Tarragona and Borriana harbours (located 75 km north and 100 km south of the delta, respectively) showed similar results, with a decrease in the number of individuals during the span of the moratoria. Our findings highlight the strong influence of fisheries on the distribution of L. audouinii. The strong dependence of L. audouinii on discards from the fishing fleet suggests that the management and conservation of this species must be directly linked to fishery management by the respective stakeholders. This will help ensure the long-term sustainability of L. audouinii colonies in this marine important bird area. © Inter-Research 2013.</t>
  </si>
  <si>
    <t>SW4_0939</t>
  </si>
  <si>
    <t>Žydelis R., Small C., French G.</t>
  </si>
  <si>
    <t>The incidental catch of seabirds in gillnet fisheries: A global review</t>
  </si>
  <si>
    <t>Biological Conservation</t>
  </si>
  <si>
    <t>10.1016/j.biocon.2013.04.002</t>
  </si>
  <si>
    <t>Based on bird feeding ecology we identified 148 seabird species as susceptible to bycatch in gillnets, of which 81 have been recorded caught. The highest densities of susceptible species occur in temperate and sub-polar regions of both hemispheres, with lower densities in tropical regions. Gillnet fisheries are widespread and particularly prevalent in coastal areas. A review of reported bycatch estimates suggests that at least 400,000 birds die in gillnets each year. The highest bycatch has been reported in the Northwest Pacific, Iceland and the Baltic Sea. Species suffering potentially significant impacts of gillnet mortality include common guillemot (Uria aalge), thick-billed guillemot ( Uria lomvia), red-throated loon ( Gavia stellata), Humboldt penguin (Spheniscus humboldti), Magellanic penguin ( Spheniscus magellanicus), yellow-eyed penguin (Megadyptes antipodes), little penguin (Eudyptula minor), greater scaup (Aythya marila) and long-tailed duck (Clangula hyemalis). Although reports of seabird bycatch in gillnets are relatively numerous, the magnitude of this phenomenon is poorly known for all regions. Further, population modelling to assess effects of gillnet bycatch mortality on seabird populations has rarely been feasible and there is a need for further data to advance development of bycatch mitigation measures. © 2013 Elsevier Ltd.</t>
  </si>
  <si>
    <t>Review</t>
  </si>
  <si>
    <t>4.3 _ 4.5</t>
  </si>
  <si>
    <t>None</t>
  </si>
  <si>
    <t xml:space="preserve">ROV Video </t>
  </si>
  <si>
    <t>Porifera _ Cnidaria _ Bryozoa</t>
  </si>
  <si>
    <t>PERMANOVA _ Pairwise _ Canonical Analysis of Principal coordinates _ 3D-nMDS _ Ordinary LS</t>
  </si>
  <si>
    <t xml:space="preserve">Frequency of fishing gear _ Frequency of marine litter </t>
  </si>
  <si>
    <t>Frequency _ β-diversity _ Heterogeneity</t>
  </si>
  <si>
    <t xml:space="preserve">Significant negative relation between longlines and heterogeneity </t>
  </si>
  <si>
    <t>Infauna _ Epifauna</t>
  </si>
  <si>
    <t xml:space="preserve">Gradient Forest Analysis </t>
  </si>
  <si>
    <t>Shear stress wave _ Shear stress current _ Sediment grain size _ Sea bottom temperature</t>
  </si>
  <si>
    <t>Trawling effort _ Hours Trawled</t>
  </si>
  <si>
    <t>Genus distribution _ Community composition _ Community threshold</t>
  </si>
  <si>
    <t>otter trawling no obvious thresholds for infauna are apparent _ A clear threshold exists for beam trawling of 0-4,000hr</t>
  </si>
  <si>
    <t>Knowing the specific values at which thresholds are expected to be crossed can help managers understand whether benthic ecosystem changes are due to manageable or non-manageable pressures.</t>
  </si>
  <si>
    <r>
      <t xml:space="preserve">Scallops </t>
    </r>
    <r>
      <rPr>
        <i/>
        <sz val="11"/>
        <color theme="1"/>
        <rFont val="Calibri"/>
        <family val="2"/>
        <scheme val="minor"/>
      </rPr>
      <t xml:space="preserve">P. maximus </t>
    </r>
    <r>
      <rPr>
        <sz val="11"/>
        <color theme="1"/>
        <rFont val="Calibri"/>
        <family val="2"/>
        <scheme val="minor"/>
      </rPr>
      <t xml:space="preserve">_ </t>
    </r>
    <r>
      <rPr>
        <i/>
        <sz val="11"/>
        <color theme="1"/>
        <rFont val="Calibri"/>
        <family val="2"/>
        <scheme val="minor"/>
      </rPr>
      <t xml:space="preserve">Solea solea </t>
    </r>
    <r>
      <rPr>
        <sz val="11"/>
        <color theme="1"/>
        <rFont val="Calibri"/>
        <family val="2"/>
        <scheme val="minor"/>
      </rPr>
      <t xml:space="preserve">_ </t>
    </r>
    <r>
      <rPr>
        <i/>
        <sz val="11"/>
        <color theme="1"/>
        <rFont val="Calibri"/>
        <family val="2"/>
        <scheme val="minor"/>
      </rPr>
      <t>Pleuronectes platessa</t>
    </r>
    <r>
      <rPr>
        <sz val="11"/>
        <color theme="1"/>
        <rFont val="Calibri"/>
        <family val="2"/>
        <scheme val="minor"/>
      </rPr>
      <t xml:space="preserve"> _ </t>
    </r>
    <r>
      <rPr>
        <i/>
        <sz val="11"/>
        <color theme="1"/>
        <rFont val="Calibri"/>
        <family val="2"/>
        <scheme val="minor"/>
      </rPr>
      <t xml:space="preserve">Gadus morhua </t>
    </r>
    <r>
      <rPr>
        <sz val="11"/>
        <color theme="1"/>
        <rFont val="Calibri"/>
        <family val="2"/>
        <scheme val="minor"/>
      </rPr>
      <t xml:space="preserve">_ </t>
    </r>
    <r>
      <rPr>
        <i/>
        <sz val="11"/>
        <color theme="1"/>
        <rFont val="Calibri"/>
        <family val="2"/>
        <scheme val="minor"/>
      </rPr>
      <t xml:space="preserve">Dicentrarchus labrax </t>
    </r>
    <r>
      <rPr>
        <sz val="11"/>
        <color theme="1"/>
        <rFont val="Calibri"/>
        <family val="2"/>
        <scheme val="minor"/>
      </rPr>
      <t>_ cephalopods</t>
    </r>
  </si>
  <si>
    <t>GAMs _ DSVM</t>
  </si>
  <si>
    <t>Our study shows that a complementary use of habitat credits with a catch quota could reduce benthic impact, with the fishery continuing to sustainably exploit a mix of resources.</t>
  </si>
  <si>
    <t>Effort _ Fishing ground allocation</t>
  </si>
  <si>
    <r>
      <t xml:space="preserve">French bottom trawl fleet _ Scallops </t>
    </r>
    <r>
      <rPr>
        <i/>
        <sz val="11"/>
        <color theme="1"/>
        <rFont val="Calibri"/>
        <family val="2"/>
        <scheme val="minor"/>
      </rPr>
      <t xml:space="preserve">P. maximus </t>
    </r>
    <r>
      <rPr>
        <sz val="11"/>
        <color theme="1"/>
        <rFont val="Calibri"/>
        <family val="2"/>
        <scheme val="minor"/>
      </rPr>
      <t xml:space="preserve">_ </t>
    </r>
    <r>
      <rPr>
        <i/>
        <sz val="11"/>
        <color theme="1"/>
        <rFont val="Calibri"/>
        <family val="2"/>
        <scheme val="minor"/>
      </rPr>
      <t>Pleuronectes platessa</t>
    </r>
    <r>
      <rPr>
        <sz val="11"/>
        <color theme="1"/>
        <rFont val="Calibri"/>
        <family val="2"/>
        <scheme val="minor"/>
      </rPr>
      <t xml:space="preserve"> _ </t>
    </r>
    <r>
      <rPr>
        <i/>
        <sz val="11"/>
        <color theme="1"/>
        <rFont val="Calibri"/>
        <family val="2"/>
        <scheme val="minor"/>
      </rPr>
      <t>Gadus morhua</t>
    </r>
  </si>
  <si>
    <t>Economic drivers _ economic incentives</t>
  </si>
  <si>
    <t>Doesn't really show any impact of fishing, just describes species composition of different fishing methods in the Adriatic Sea Small Scale Fisheries.</t>
  </si>
  <si>
    <t xml:space="preserve">Doesn't describe the impact of fishing on benthic habitats, is just a classification of the litter types, distribution, and composition. Aims to identify drivers of observed litter distribution (may still be useful) </t>
  </si>
  <si>
    <t>Multibeam _ ROV video</t>
  </si>
  <si>
    <t>Doesn't analyse/ quantify the impact of fishing, paper just shows a comparison of species abundances between untrawled (4) and trawled (1) sites. (Not much to infer from the paper but may be useful)</t>
  </si>
  <si>
    <t xml:space="preserve">Digital Elevation Model (DEM) _ Digital Terrain Model (DTM) </t>
  </si>
  <si>
    <t xml:space="preserve">Abundance _ Density _ Presence/ absence </t>
  </si>
  <si>
    <t>Depth</t>
  </si>
  <si>
    <r>
      <t xml:space="preserve">Doesn't describe or quantify the impacts of fishing on </t>
    </r>
    <r>
      <rPr>
        <i/>
        <sz val="11"/>
        <color theme="1"/>
        <rFont val="Calibri"/>
        <family val="2"/>
        <scheme val="minor"/>
      </rPr>
      <t>Sargassum</t>
    </r>
    <r>
      <rPr>
        <sz val="11"/>
        <color theme="1"/>
        <rFont val="Calibri"/>
        <family val="2"/>
        <scheme val="minor"/>
      </rPr>
      <t xml:space="preserve"> decline, just says that fishing could be a cause. </t>
    </r>
  </si>
  <si>
    <t>Investigates the impact of pulsed dircet current on Sole but doesn't do this in a fisheries context (No impacts of fisheries assessed)</t>
  </si>
  <si>
    <t>Benthic Terrain Modelling (BTM)</t>
  </si>
  <si>
    <t>Depth _ Sediment composition</t>
  </si>
  <si>
    <t>Serranus scriba _ Diplodus annularis</t>
  </si>
  <si>
    <t>Autonomous underwater video</t>
  </si>
  <si>
    <t>ANOVA _ PCA _ Cox regression model</t>
  </si>
  <si>
    <t xml:space="preserve">Fishing intensity </t>
  </si>
  <si>
    <t>Doesn't really fit into one of the WP4 categories. Looking at behavioural changes of two recreationally fished species and the implications for assessing stocks</t>
  </si>
  <si>
    <t>Habitat characteristics</t>
  </si>
  <si>
    <t>Trawl effort _ Hours trawled</t>
  </si>
  <si>
    <t>Sediment characteristics _ Chemical assay</t>
  </si>
  <si>
    <t xml:space="preserve">Very hard to read. Does look at the impacts of bottom trawling but doesn't really quantify/ determine anything of value </t>
  </si>
  <si>
    <t>Sediment core sampling _ Chemical analyses</t>
  </si>
  <si>
    <t>Hydrodynamics</t>
  </si>
  <si>
    <t>The sediments at Jones Bank are trawled intensively but the VMS data are not detailed enough to verify any difference in trawling intensity among the stations.</t>
  </si>
  <si>
    <t>Comparison</t>
  </si>
  <si>
    <t>Aerial Survey</t>
  </si>
  <si>
    <t>GLM</t>
  </si>
  <si>
    <t>Ring Reading</t>
  </si>
  <si>
    <t>Mann-Whitney U</t>
  </si>
  <si>
    <t>Larus audouinii</t>
  </si>
  <si>
    <t>Reduction of individual catch quotas could even result in an increase in the benthic impact _ we showed that benthic impacts can be reduced by introducing IHCs</t>
  </si>
  <si>
    <t>Species density distribution</t>
  </si>
  <si>
    <t>Trawling presence</t>
  </si>
  <si>
    <t>Only in July–August when the moratorium affected the area, was the mean num_x0002_ber of rings significantly lower (1.89 rings d−1) than in March–April (7.64 rings d−1; U = 59.5, p = 0.017) and May–June (8.21 rings d−1; U = 24.0, p = 0.048).</t>
  </si>
  <si>
    <t>The new European Common Fisheries Policy calls for a reduction of the fish waste from ves_x0002_sels (Penas 2007), but if this is not accompanied with measures to favor the sustainability of the stocks, this could have the same negative effect on the long-term sustainability of both seabirds and the fish they depend on</t>
  </si>
  <si>
    <t>Sediment mobilisation</t>
  </si>
  <si>
    <t>one-way ANOVA</t>
  </si>
  <si>
    <t>Porifera _ Cnidaria _ Bryozoa _ Echinodermata _ Macrophyta _ Crustacea</t>
  </si>
  <si>
    <t xml:space="preserve">Species composition </t>
  </si>
  <si>
    <t xml:space="preserve">Fishing gear Entanglement </t>
  </si>
  <si>
    <t>Catch rates</t>
  </si>
  <si>
    <t>4.3 _ 4.4 _ 4.5</t>
  </si>
  <si>
    <t>The analysis of variance reveals no significant difference between the species composition of the five fishing sets _ Marine litter composition shows a strong predominance of fishing material (98%)</t>
  </si>
  <si>
    <t>one-way ANOVA _ Bray-Curtis similarity _ Kruskal-Wallis</t>
  </si>
  <si>
    <t xml:space="preserve">Quite confusing as the paper looks at many different things, hard to deduce what they were actually studing in terms of impact to the marine environment </t>
  </si>
  <si>
    <t>The analysis of variance reveals no significant difference among the megabenthic communities of the six investigated transect areas supporting homogeneity of the assemblages _ Marine litter composition shows a strong predominance of fishing material (98%)</t>
  </si>
  <si>
    <t xml:space="preserve">GAMs </t>
  </si>
  <si>
    <t>Delphinus delphis</t>
  </si>
  <si>
    <t xml:space="preserve">Depth _ SST _ Chlorophyll a _ Tidal cycle _ Upwelling index _ Slope gradient </t>
  </si>
  <si>
    <t xml:space="preserve">Abundance </t>
  </si>
  <si>
    <t xml:space="preserve">the size of the aggregations of common dolphins was predicted to increase in absence of gill-nets </t>
  </si>
  <si>
    <t>the size of the aggregations of common dolphins was predicted to increase in presence of purse seines</t>
  </si>
  <si>
    <t>Tursiops truncatus</t>
  </si>
  <si>
    <t xml:space="preserve">Fishing presence </t>
  </si>
  <si>
    <t>standard photo-id techniques and videos</t>
  </si>
  <si>
    <t>Kruskal-Wallis test _ PCA</t>
  </si>
  <si>
    <t>Fishing presence _ proximity to trammel nets</t>
  </si>
  <si>
    <t>Skin mark severity _ skin mark abundance _ richness _ distribution</t>
  </si>
  <si>
    <t>the skin mark types more correlated with the leading principal components (Factor 1 and Factor 2) according to dolphins’ age, sex and DIN (Interaction with trammel nets) _ more severe marks for females were SC (loading on Factor 2 = 0.73), WP (loading on Factor 2 = 0.37) and DRL (loading on Factor 2 = 0.18), but they were not related to DIN and age of the individuals</t>
  </si>
  <si>
    <t>Cuttlefish trammel net fishery - Mallorca</t>
  </si>
  <si>
    <t xml:space="preserve">PCA </t>
  </si>
  <si>
    <t>likelihood-ratio test _ logistic regression analysis _ linear mixed model</t>
  </si>
  <si>
    <t>Solea solea</t>
  </si>
  <si>
    <t xml:space="preserve">Pulse direct current exposure </t>
  </si>
  <si>
    <t xml:space="preserve">Southern North Sea brown shrimp fishery </t>
  </si>
  <si>
    <t>Pleuronectes platessa</t>
  </si>
  <si>
    <t>GLMM _ Poisson error structure _ log-link function</t>
  </si>
  <si>
    <t>Investigates the impact of pulsed dircet current on multiple species but doesn't do this in a fisheries context (No impacts of fisheries assessed)</t>
  </si>
  <si>
    <t xml:space="preserve">North Sea brown shrimp fishery </t>
  </si>
  <si>
    <t xml:space="preserve">Movement _ physiology </t>
  </si>
  <si>
    <t>Agonus cataphractus _ Myoxocephalus scorpius</t>
  </si>
  <si>
    <t>Pleuronectes platessa _ Solea solea</t>
  </si>
  <si>
    <t>Gadus morhua</t>
  </si>
  <si>
    <t>Although these findings still substantiate a tentatively but cautiously positive attitude towards electrical fishing in terms of sustainability, various major gaps of knowledge still remain and hence need to be investigated to identify and possibly mitigate potentially harmful effects of electric stimuli on marine biota.</t>
  </si>
  <si>
    <t xml:space="preserve">Survey of different chondrichthyes in the Western Mediterranean Sea. Doesn't study any impacts to their abundance/ diversity but mentions that fishing intensity can explin differences in observed community composition. </t>
  </si>
  <si>
    <t xml:space="preserve">Paper described as a broad overview, no actual analysis takes place but the content is relevent to management of fisheries for juvenile fish. </t>
  </si>
  <si>
    <t xml:space="preserve">Vulnerability to fishing _ latency time </t>
  </si>
  <si>
    <r>
      <t xml:space="preserve">Individuals of </t>
    </r>
    <r>
      <rPr>
        <i/>
        <sz val="11"/>
        <color theme="1"/>
        <rFont val="Calibri"/>
        <family val="2"/>
        <scheme val="minor"/>
      </rPr>
      <t>D. annularis</t>
    </r>
    <r>
      <rPr>
        <sz val="11"/>
        <color theme="1"/>
        <rFont val="Calibri"/>
        <family val="2"/>
        <scheme val="minor"/>
      </rPr>
      <t xml:space="preserve"> inhabiting either low or high fishinginduced predation risk environments did not differ in their latency times _ In </t>
    </r>
    <r>
      <rPr>
        <i/>
        <sz val="11"/>
        <color theme="1"/>
        <rFont val="Calibri"/>
        <family val="2"/>
        <scheme val="minor"/>
      </rPr>
      <t>S. scriba</t>
    </r>
    <r>
      <rPr>
        <sz val="11"/>
        <color theme="1"/>
        <rFont val="Calibri"/>
        <family val="2"/>
        <scheme val="minor"/>
      </rPr>
      <t>, both fishing-induced predation risk and habitat characteristics had a significant effect on the vulnerability to capture</t>
    </r>
  </si>
  <si>
    <t xml:space="preserve">More of a validation of the simulation approach to estimating impacts of gear components on benthic habitats than actually quantifying the impacts. </t>
  </si>
  <si>
    <t>The application of our methodology to the Dutch beam trawl fishery in the North Sea showed that the innovative pulse trawl that replaced mechanical stimulation of sole by tickler chains or chain mats with electrical stimulation reduced the hydrodynamic drag of the gear and the amount of sediments mobilized in the wake of the trawl of large trawlers but not of small trawlers.</t>
  </si>
  <si>
    <t>SW4_0989</t>
  </si>
  <si>
    <t>De Mol B., Amblas D., Calafat A., Canals M., Duran R., Lavoie C., Muñoz A., Rivera J.</t>
  </si>
  <si>
    <t>Cold-water Coral Colonization of Alboran Sea Knolls, Western Mediterranean Sea</t>
  </si>
  <si>
    <t>Seafloor Geomorphology as Benthic Habitat</t>
  </si>
  <si>
    <t>10.1016/B978-0-12-385140-6.00060-8</t>
  </si>
  <si>
    <t>The Alboran Sea is the westernmost basin of the Mediterranean Sea and represents a basin 350 km long and 150 km wide, with water depths between 0 and 2,000 m. The Alboran Sea is characterized by highly dynamic and variable water masses that make it one of the most productive areas in the oligotrophic Mediterranean Sea. Hydrodynamic features occur across all time and length scales, such as tidal motion, strong baroclinic jets, large-scale gyres, mesoscale eddies, upwelling regions, and frontal zones, all with important implications on the dynamics of plankton and benthic ecosystems [3]. The strong surface inflow of Atlantic water through the Strait of Gibraltar, known as the Atlantic Jet, maintains two semipermanent anticyclonic gyres consisting of a mixture of different proportions of Mediterranean and Atlantic waters that change in sympathy with tidal cycles. The knolls in the Alboran Sea are affected by benthic trawl fisheries, evidenced by trawl marks and lost fishing gear observed in the study area. Overall, the naturalness of the study area is considered to be modified. The topography of the Alboran Basin seafloor is characterized by pinnacles, knolls, banks, ridges, and troughs as a direct expression of the Pliocene-Quaternary compressive tectonic regime. Colonization in the past and present does not correspond to any particular side of the knoll flanks; hence, it appears there is no eznhanced source of nutrients nor any increased pressure related to sedimentation from any particular direction in the study area. Upscaling from detailed habitat maps of knolls to basin-wide predictive habitat maps reveals various potential CWC habitats that are not yet surveyed and might lead to new discoveries of relict and living CWC ecosystems in the basin. © 2012 Elsevier Inc. All rights reserved.</t>
  </si>
  <si>
    <t>Book Chapter</t>
  </si>
  <si>
    <t>SW4_1151</t>
  </si>
  <si>
    <t>Parravicini V., Thrush S.F., Chiantore M., Morri C., Croci C., Bianchi C.N.</t>
  </si>
  <si>
    <t>The legacy of past disturbance: Chronic angling impairs long-term recovery of marine epibenthic communities from acute date-mussel harvesting</t>
  </si>
  <si>
    <t>10.1016/j.biocon.2010.06.006</t>
  </si>
  <si>
    <t>Two major concerns affect the way we perceive impacts: first, no ecosystem can still be considered pristine and second, stressors may interact. Untangling the effects of broad-scale anthropogenic stressors is complicated as appropriate unimpacted areas at relevant scales are usually unavailable for contrast with impacted regions. Although the perfect study design in the traditions of small-scale manipulative experiments may not always be possible, many human impacts and the mechanisms associated with ecosystem responses have been highlighted in literature allowing contrasting predictions on expected patterns to be tested. We applied such an approach to the Marine Protected Area of Bergeggi (Ligurian Sea, NW Mediterranean). Our study aimed at assessing the effects of recreational angling (a presumed chronic stress) on the recovery of epibenthic communities following historical date-mussel harvesting (an extreme disturbance) by making and testing alternative predictions on the structure of epibenthic communities that should be apparent depending on the importance of specific mechanisms. Effects of date-mussel harvesting were still visible 20. years after its cessation, mostly because recovery is hampered by persistent sea-urchin grazing. We hypothesized that fish biomass removal by angling favours high sea urchin abundance. Based on these premises, we assembled information on angling pressure, sea urchin abundance and substratum cover by different trophic guilds to test our predictions. Our study indicates that the interaction between date-mussel harvesting and angling produced a shift, from autotrophic-dominated to consumer-dominated communities as a consequence of cascading trophic effects. Such an outcome implies that chronic recreation fishing pressure is blocking recovery in locations previously impacted by date-mussel harvesting. Testing predictions proved efficient in describing the interaction among stressors when system history is known and represents a valuable approach to provide scientifically sound insight for improved conservation management. © 2010 Elsevier Ltd.</t>
  </si>
  <si>
    <t>SW4_1152</t>
  </si>
  <si>
    <t>Shephard S., Brophy D., Reid D.G.</t>
  </si>
  <si>
    <t>Can bottom trawling indirectly diminish carrying capacity in a marine ecosystem?</t>
  </si>
  <si>
    <t>Marine Biology</t>
  </si>
  <si>
    <t>10.1007/s00227-010-1502-9</t>
  </si>
  <si>
    <t>Bottom trawling is associated with reduced biomass and production in the marine benthic community. Abundance of hard-bodied organisms such as bivalves, crustaceans and echinoderms typically declines in favour of soft-bodied opportunists such as polychaetes. Trawling effects vary with habitat; impact and recovery time are typically greater for more complex substrates/communities and those with lower rates of natural disturbance. Benthic organisms represent the prey base of a large component of the demersal fish assemblage. Hence, trawling-induced change in benthic community structure and function may exert an indirect effect on feeding success and growth of important commercially exploited fishes such as plaice Pleuronectes platessa. We present habitat-specific mixed effects models of plaice length as a function of age, bottom-trawling effort, population density and near-bottom temperature, with sampling year and area, and fish sex incorporated as random effects. Across an observed gradient of trawling effort in the Celtic Sea, plaice on gravel habitat showed significant declines in length at age while plaice on sand habitat showed significant increases in length at age. Contrasting trawling effects likely reflect dietary differences between habitats. Plaice on sand substrates are known to consume predominately polychaetes, which may proliferate at moderate trawling intensity in this habitat. Conversely, plaice on gravel substrates are reported to consume more of the fragile organisms such as echinoderms and bivalves that show marked declines with bottom trawling. An indirect effect of trawling on prey availability and growth of demersal fish has substantial implications for fisheries sustainability via reduced ecosystem carrying capacity and production of commercial fish. © 2010 Springer-Verlag.</t>
  </si>
  <si>
    <t>SW4_1172</t>
  </si>
  <si>
    <t>Fanelli E., Badalamenti F., D'anna G., Pipitone C., Romano C.</t>
  </si>
  <si>
    <t>Trophodynamic effects of trawling on the feeding ecology of pandora, pagellus erythrinus, off the northern sicily coast (Mediterranean Sea)</t>
  </si>
  <si>
    <t>10.1071/MF09049</t>
  </si>
  <si>
    <t>Because trawling disturbs benthic organisms, it could affect the diet of benthic-feeding fish with implications for food-web dynamics. The present study assessed the effects of commercial trawling on the trophodynamics and diet of pandora, Pagellus erythrinus, by comparing its stomach contents and stable-isotope (&lt;U+0394&gt;15N and 13C) composition in two trawled and two untrawled gulfs in northern Sicily (central Mediterranean). Fish were collected on muddy bottoms at 50100-m depth. Higher abundance and biomass and a slightly larger mean body length were found in the untrawled gulfs. The feeding habits were similar although more selective in the untrawled gulfs. The diet was mainly composed of decapod crustaceans (especially the brachyuran crab Goneplax rhomboides) and of polychaetes. The trophic level of pandora, estimated by its &lt;U+0394&gt;15N values, was higher in the untrawled gulfs. No clear trend between trawled and untrawled gulfs was found for the source of carbon in the diet &lt;U+0394&gt;(13C). The diet of a benthic feeder such as pandora may be used as an indirect indicator of trawling disturbance, as long as stomach contents and stable-isotope analysis are used jointly to assess the diet and trophodynamics of a species. © 2010 CSIRO.</t>
  </si>
  <si>
    <t>SW4_1293</t>
  </si>
  <si>
    <t>Fiorentino F., Badalamenti F., D'Anna G., Garofalo G., Gianguzza P., Gristina M., Pipitone C., Rizzo P., Fortibuoni T.</t>
  </si>
  <si>
    <t>Changes in spawning-stock structure and recruitment pattern of red mullet, Mullus barbatus, after a trawl ban in the Gulf of Castellammare (central Mediterranean Sea)</t>
  </si>
  <si>
    <t>10.1093/icesjms/fsn104</t>
  </si>
  <si>
    <t>The increase in biomass of red mullet, Mullus barbatus, in the Gulf of Castellammare (northwestern Sicily, central Mediterranean) after a 14-year trawl ban, prompted us to compare the spawning-stock structure and the recruitment pattern before and after the closure. Datasets obtained from three experimental trawl surveys were available before the ban (April and September 1985; April-May 1986) and four post-ban (September and November 2004; March and May 2005). Spawning-stock biomass increased significantly after the ban. Moreover, females at depths &gt;50 m in the post-ban period were larger than those collected before the ban at the same depth. The recruitment pattern of the population also changed. Notably, recruit numbers increased and recruitment occurs over a broader period. The increase in biomass after the trawl ban seems to be the result of a combination of different processes, mainly associated with the lowering of fishing mortality. A positive trend in sea surface temperature in the area may have played a role too. © 2008 International Council for the Exploration of the Sea. Published by Oxford Journals. All rights reserved.</t>
  </si>
  <si>
    <t>All Open Access, Bronze, Green</t>
  </si>
  <si>
    <t>SW4_1320</t>
  </si>
  <si>
    <t>Guyonnet B., Grall J., Vincent B.</t>
  </si>
  <si>
    <t>Modified otter trawl legs to reduce damage and mortality of benthic organisms in North East Atlantic fisheries (Bay of Biscay)</t>
  </si>
  <si>
    <t>Journal of Marine Systems</t>
  </si>
  <si>
    <t>10.1016/j.jmarsys.2007.05.017</t>
  </si>
  <si>
    <t>Despite a consensus about the significant damages to marine benthos and commercial fish stocks induced by mobile fishing gear, the extent and intensity of this practice have currently grown all over the world. The main problems of fisheries management are the capture and killing of juvenile and undersized fish and thus restrictions mainly concern mesh size in cod-end. However another recurrent problem and non-negligible is the by-catch of undersize commercial fish and of non-target species. Hence, regulations to reduce such by-catch have formed a part of fisheries management techniques since the early 20th century. As a consequence, successful developments and technical modification have been used to reduce capture of undersized fish and discards (i.e. mesh size, separator panels, and sorting grids) in the last decades. Technical modification concerning reduction of damage and mortality to benthic communities are less documented. Most of the tentative to replace tickler chain, panels or legs by other systems have failed, while results showed a decrease in non-target catch, and a decrease in commercial catch was observed. This paper presents fishing experiments with modified otter trawl aimed at reducing discard rates and direct mortality of benthic infauna and epifauna without affecting the level of landings (i.e. a comparison of environmental effects caused by a conventional otter trawl compared to a modified otter trawl with enlighten experimental legs). Catch composition, by-catch and short-term effects to macro- and megafauna communities of both fishing gear (conventional and modified) were investigated. Results show that no differences for commercial catch biomass or for benthic communities' structure were observed. Moreover, by-catch analysis showed no difference while significant higher damage and direct mortality were observed for target and non-target species caught by the normal otter trawl compared to those caught by the modified one. Consequently, although limited, the severity of the damage appears to be linked with the type of trawl-legs used. The modified otter trawl permits to decrease damage and mortality to captured and non-captured organism and thus to reduce impacts to exploited marine ecosystems. These results are of interest and appear attractive in the framework of marine ecosystems preservation and conservation, as well as of fisheries management. © 2007 Elsevier B.V. All rights reserved.</t>
  </si>
  <si>
    <t>SW4_1333</t>
  </si>
  <si>
    <t>Borges L., Van Keeken O.A., Van Helmond A.T.M., Couperus B., Dickey-Collas M.</t>
  </si>
  <si>
    <t>What do pelagic freezer-trawlers discard?</t>
  </si>
  <si>
    <t>10.1093/icesjms/fsn050</t>
  </si>
  <si>
    <t>Estimates of discards by the Dutch pelagic freezer-trawler fleet were derived based on data from observers on board commercial vessels. In all, 27 fishing trips of duration 2-5 weeks each were sampled between 2002 and 2005, covering the North Sea and the western waters of the British Isles. Different methods to estimate discards were compared, and raising these estimates by number of trips or by total landings did not greatly influence the annual estimates of total discards. Some 30 000 t of fish were discarded annually by the fleet, the commercial target species mackerel, herring, and horse mackerel being discarded most, with 41%, 19%, and 15% of the total discards by weight, respectively. The most commonly discarded non-commercial species was boarfish, accounting for 5% of total discards. Slippage accounts for 10% of all discards, and the most common species slipped is herring. There is extensive discarding of juvenile mackerel in the horse mackerel fishery, and to a lesser extent highgrading of mackerel in the same fishery. © 2008 International Council for the Exploration of the Sea. Published by Oxford Journals. All rights reserved.</t>
  </si>
  <si>
    <t>SW4_1345</t>
  </si>
  <si>
    <t>Coll M., Bahamon N., Sardà F., Palomera I., Tudela S., Suuronen P.</t>
  </si>
  <si>
    <t>Improved trawl selectivity: Effects on the ecosystem in the South Catalan Sea (NW Mediterranean)</t>
  </si>
  <si>
    <t>10.3354/meps07183</t>
  </si>
  <si>
    <t>We explored the potential ecosystem effects of improved selectivity in the South Catalan Sea demersal trawl fishery. A calibrated food web model representing current conditions of the ecosystem and selectivity data from recent fishing experiments were used to perform temporal dynamic simulations. This enabled the evaluation of direct and indirect impacts of fishing and provided insights into the sustainability of various management options for the trawl fishery. This fishery has the biggest fleet in the area, it is highly multispecies, and catches are largely composed of juveniles of target species and non-target species, which are often discarded in large quantities. Simulations indicate that improvement of trawl selectivity would have noticeable and complex direct and indirect effects on target and non-target demersal species. The biomass and catch of various commercial species (e.g. anglerfish, adult hake) would increase, while that of invertebrates (e.g. suprabenthos, Norway lobster) and juvenile and small-sized fish species (e.g. juvenile hake, blue whiting) would decrease due to higher predation mortalities and trophic cascades in the food web. Impacts on the pelagic compartment would also be noticeable. A slight increase in the mean trophic level of the community and of the catch is predicted, as well as of ecosystem biomass diversity. Generally, however, a greater reduction of fishing effort would be necessary for the recovery of highly exploited or overexploited demersal species. Trawling would experience moderate decreases in catches, while long-lining and bait-trolling would benefit. This work highlights the importance of including the mortality incurred during or post-escape from trawl nets when assessing the ecosystem effects of improved trawl selectivity. © Inter-Research 2008.</t>
  </si>
  <si>
    <t>SW4_1485</t>
  </si>
  <si>
    <t>Atkinson P.W., Clark N.A., Dodd S.G., Moss D.</t>
  </si>
  <si>
    <t>Changes in fisheries practices and Oystercatcher survival, recruitment and body mass in a marginal Cockle fishery</t>
  </si>
  <si>
    <t>Ardea</t>
  </si>
  <si>
    <t>Small hand-gathering shellfisheries have not been associated with the major negative ecological impacts observed as a result of large-scale and long-term mechanical dredging of Mussel Mytilus edulis and Cockles Cerastoderma edule in the Dutch part of the Wadden Sea and the Wash Estuary in the UK. A hand-gathering Cockle fishery has been in existence for many years at Traeth Lafan, a large sandy area in north Wales designated as a Special Protection Area on account of the wintering population of Oystercatchers Haematopus ostralegus. In addition to the hand fishery, suction-dredging for Cockles took place in four winters between 1989/1990 and 1996/1997 and the amount of farmed Mussels increased dramatically from 1995/1996 onwards. Since 1980/1981, the fishery can be characterised into three periods of similar management: 1980/1981 to 1988/1989, 1991/1992 and 1992/1993 (period A, eleven winters, hand gathering Cockles only, low Mussel stocks), 1989/1990 to 1990/1991 and 1993/1994 (period B, three winters, suction dredging and hand gathering of Cockles, low Mussel stocks) and 1994/1995 to 2002/2003 (period C, suction dredging in one out of nine winters and high Mussel stocks). Adult Oystercatcher survival, juvenile recruitment and both adult and juvenile mass were lower in period B, the winters in which dredging occurred and Mussel stocks were low. Increases in bird numbers after the dredging periods were due to greater juvenile recruitment, most likely caused by adults moving from the Cockle beds to feed on the new Mussel resource provided by a large increase in commercial farming. Commercial dredging for shellfish, even on a small scale, will increase the risk of higher Oystercatcher mortality, especially if alternative food sources are not available. Mussel culture in the intertidal area adds new food supplies but internationally important numbers of birds should not have to rely on a food source of which the availability is likely to be determined by market forces.</t>
  </si>
  <si>
    <t>SW4_1496</t>
  </si>
  <si>
    <t>Rodríguez-Cabello C., Fernández A., Olaso I., Sánchez F.</t>
  </si>
  <si>
    <t>Survival of small-spotted catshark (Scyliorhinus canicula) discarded by trawlers in the Cantabrian Sea</t>
  </si>
  <si>
    <t>Journal of the Marine Biological Association of the United Kingdom</t>
  </si>
  <si>
    <t>10.1017/S002531540501221X</t>
  </si>
  <si>
    <t>Discards represent a significant percentage of the total catches (up to 35%) in the north of Spain trawl fishery. In the Cantabrian Sea (southern area of the Bay of Biscay), the estimated average total annual catch of small-spotted catshark (Scyliorhinus canicula) is approximately 1500 tn, from which 80% is discarded. Several experiments have been carried out in order to estimate the survival-rate of the small-spotted catshark caught by commercial trawlers in this area. The estimate of mean survival-rate from tagging surveys was 90% while from commercial trawlers it was 78%. Several factors potentially influencing the survival-rate (sex, length, maximum depth fished, sorting time and trawl duration) were examined. No significant differences in survival-rates were found between males and females, and no strong relationships between survival-rate and depth fished, sorting time or trawl duration were evident. In commercial trawlers survival-rate was not dependent on the fish length.</t>
  </si>
  <si>
    <t>SW4_1497</t>
  </si>
  <si>
    <t>D'Onghia G., Capezzuto F., Mytilineou Ch., Maiorano P., Kapiris K., Carlucci R., Sion L., Tursi A.</t>
  </si>
  <si>
    <t>Comparison of the population structure and dynamics of Aristeus antennatus (Risso, 1816) between exploited and unexploited areas in the Mediterranean Sea</t>
  </si>
  <si>
    <t>10.1016/j.fishres.2005.05.007</t>
  </si>
  <si>
    <t>Data on the size distribution and population biology of the deep-water shrimp Aristeus antennatus were collected during four trawl surveys carried out along the Italian coasts (exploited area) and off north-western Greece (unexploited area). Comparison between the sampled populations was carried out in the 500-800 m depth range where trawl fishing, targeting deep-water shrimps (A. antennatus and Aristaeomorpha foliacea), occurs only along the Italian coasts. Some explorative hauls were also made as deep as about 1200 m. A. antennatus was collected down to 1122 m in the Italian area and 1174 m in Greek waters. It was found to be more abundant in the former area than in the latter. In both areas, the sex ratio was largely in favour of females and changed with depth. Maturity process by size was found to be similar in the two areas. Even though the median carapace lengths computed for the Greek samples were significantly greater than those for the Italian ones, a wide size range with superimposed modal components was found on both sides of the Ionian Sea. The estimated growth performance was the same in the two areas. In the Greek sampled population, the total mortality rates generally coincided with the natural mortality rates. No significant differences in the total mortality rates were detected between the Italian and Greek stock. The application of the yield per recruit model to the exploited stock, according to different scenarios, indicated conditions close to optimal harvesting. These results are discussed considering all the features which reduce vulnerability to fishing and favour recovery of the A. antennatus stock, thus blunting the differences in the population structure between the exploited and unexploited areas. © 2005 Elsevier B.V. All rights reserved.</t>
  </si>
  <si>
    <t>SW4_1501</t>
  </si>
  <si>
    <t>Labropoulou M., Papaconstantinou C.</t>
  </si>
  <si>
    <t>Effect of fishing on community structure of demersal fish assemblages</t>
  </si>
  <si>
    <t>Belgian Journal of Zoology</t>
  </si>
  <si>
    <t>Seasonal experimental trawl survey's (fall 1991-winter 1993) carried out in the Thracian Sea and Thermaikos Gulf (N. E. Mediterranean, Greece). In this area, fishing pressure is very high, since approximately 50% of the Greek otter trawl fleet operates here, producing more than 57% of the total demersal landings. From a total of 285 bottom trawls sampled at depths between 16-420 m, 157 fish species were caught. Indices of diversity, richness, evenness, dominance and ABC plots were used to assess spatial structure, seasonal changes and diversity of the demersal fish assemblages. In general, species diversity, richness and evenness decreased with water depth, with the highest values at depths &lt; 100 m. Dominance increased with depth, getting its maximum at depths &gt;200 m. The effect of depth on the diversity patterns observed was always significant, while no seasonal trends were detected. Commercially important species were dominant in the shallowest zone, while non-commercial species predominated at depths below 200 m. At intermediate depths (30-200 m) almost 50% of the total catches comprised of non-commercially important fish species. The abundance/biomass comparison method proved a useful tool for assessing the impact of stresses on fish populations since it revealed moderate disturbance on fish communities at those depths where fishing pressure is the highest.</t>
  </si>
  <si>
    <t>SW4_1623</t>
  </si>
  <si>
    <t>Schratzberger M., Jennings S.</t>
  </si>
  <si>
    <t>Impacts of chronic trawling disturbance on meiofaunal communities</t>
  </si>
  <si>
    <t>10.1007/s00227-002-0895-5</t>
  </si>
  <si>
    <t>Bottom trawling causes chronic and widespread disturbance to the seabed in shelf seas. Meiofauna may be impacted directly or indirectly by this disturbance, since the passage of trawls causes immediate mortality or displacement, changes sediment structure and geochemistry and affects the abundance of predators or competitors. Since meiofauna make a significantly greater contribution to benthic production than the larger macrofauna, there are compelling reasons to assess their response to chronic trawling disturbance. In this study, we determined the effects of trawling disturbance, season, sediment type and depth on the structure and diversity of nematode communities. Our analyses were based on comparisons between nematode communities in three beam-trawl fishing areas in the central North Sea. These areas were trawled with mean frequencies of 1 (low disturbance), 4 (medium) and 6 (high) times year-1 respectively. Our analyses showed that trawling had a significant impact on the composition of nematode assemblages. In two sampling seasons, the number of species, diversity and species richness of the community were significantly lower in the area subject to high levels of trawling disturbance than in the areas subject to low or medium levels of disturbance. However, levels of disturbance at the 'low' and 'medium' sites may have been insufficient to cause marked long-term changes in community structure. Many of the observed changes were consistent with responses to other forms of physical disturbance. The extent to which the observed changes in community structure reflect changes in the production of the nematode community remains unknown, although overall abundance was not significantly affected by trawling disturbance.</t>
  </si>
  <si>
    <t>SW4_1674</t>
  </si>
  <si>
    <t>Jenkins S.R., Beukers-Stewart B.D., Brand A.R.</t>
  </si>
  <si>
    <t>Impact of scallop dredging on benthic megafauna: A comparison of damage levels in captured and non-captured organisms</t>
  </si>
  <si>
    <t>10.3354/meps215297</t>
  </si>
  <si>
    <t>The impact of scallop dredging on benthic megafauna was assessed by direct observation of damage, both in the bycatch and in organisms encountering dredges but not captured. Damage was assessed using a simple 4-point scale adapted for different taxonomic groups. Experimental dredging was undertaken on a scallop fishing ground in the north Irish Sea, off the Isle of Man. Divers were deployed immediately after dredges had passed, to record levels of damage to megafauna left in the dredge tracks. Mean damage levels, and the proportions of the 4 damage scores in the bycatch and on the seabed, were the same in most species. Some common species did show differences. The edible crab Cancer pagurus was more severely damaged when not captured, while the starfish Asterias rubens and whelk Neptunea antiqua received greater damage within the bycatch. Capture efficiency for the megafauna was low, ranging from 2 to 25 % among species. The results indicate that the majority of damage to large benthic invertebrates during scallop dredging occurs unobserved on the seabed, rather than in the bycatch.</t>
  </si>
  <si>
    <t>All Open Access, Bronze</t>
  </si>
  <si>
    <t>SW4_1710</t>
  </si>
  <si>
    <t>Pipitone C., Badalamenti F., D'Anna G., Patti B.</t>
  </si>
  <si>
    <t>Fish biomass increase after a four-year trawl ban in the Gulf of Castellammare (NW Sicily, Mediterranean Sea)</t>
  </si>
  <si>
    <t>10.1016/S0165-7836(00)00114-4</t>
  </si>
  <si>
    <t>This paper deals with a year-round trawl ban implemented in 1990 in the Gulf of Castellammare (NW Sicily, Mediterranean Sea) over an area of about 200 km2, with the purpose of fish stock rebuilding. Artisanal and recreational fishing were permitted in the Gulf. To assess the effect of the ban on the abundance of demersal resources, CPUE from experimental trawl surveys carried out before the ban (spring 1987 and 1989) and 4 years after it was in place (spring 1994) were compared. Sampling design was based on three depth strata (10-50, 51-100, 101-200 m); 21 and 30 hauls were made before and after the ban, respectively. Eleven target species (9 finfish and 2 cephalopods) as well as the total catch were used for comparisons. The total catch underwent an 8-fold increase in biomass after the four-year ban, and all the considered species underwent an increase, ranging from 1.2-fold for musky octopus (Eledone moschata) to 497-fold for gurnard (Lepidotrigla cavillone). The only decrease was for horned octopus (Eledone cirrhosa). A management strategy based on year-round trawling bans may prove useful, especially in areas where multispecies and multigear artisanal fisheries make up a large part of the fishing industry. The promising results obtained in the Gulf indicate an approach which might be practicable in areas where pre-existing data useful for traditional assessment and management are poor, or totally lacking, and where resources are already at risk of overexploitation. (C) 2000 Elsevier Science B.V.</t>
  </si>
  <si>
    <t>SW4_1766</t>
  </si>
  <si>
    <t>Jennings S., Cotter A.J.R.</t>
  </si>
  <si>
    <t>Fishing effects in northeast Atlantic shelf seas: Patterns in fishing effort, diversity and community structure. I. Introduction</t>
  </si>
  <si>
    <t>10.1016/S0165-7836(98)00206-9</t>
  </si>
  <si>
    <t>Traditionally, fisheries scientists were concerned with the effects of fishing on the dynamics of exploited stocks. In recent years, however, interest in the wider effects of fishing on community structure, diversity, ecosystem processes and the abundance of non-target fishes, invertebrates, birds and marine mammals has burgeoned. In this Special Issue of Fisheries Research we present an introduction to effects of fishing on marine ecosystems followed by six related papers that describe patterns in fishing effort, diversity and community structure in northeast Atlantic shelf seas. The papers describe the patchiness of fishing effort in space and time, the relative roles of fishing and biogeography in explaining fish community structure, potential biases when trawl samples are used to determine long-term trends in fish communities and the effects of fishing on the diverse invertebrate assemblages associated with tube worms.</t>
  </si>
  <si>
    <t>Editorial</t>
  </si>
  <si>
    <t>SW4_1795</t>
  </si>
  <si>
    <t>Philippart C.J.M.</t>
  </si>
  <si>
    <t>Long-term impact of bottom fisheries on several by-catch species of demersal fish and benthic invertebrates in the south-eastern North Sea</t>
  </si>
  <si>
    <t>10.1006/jmsc.1997.0321</t>
  </si>
  <si>
    <t>Within the last few decades, the main bottom fishery in the south-eastern North Sea has changed from otter to beam trawling with beam trawling effort increasing from 1960 onwards. During this period, the Zoological Station in Den Helder (The Netherlands) has collected and registered by-catch species caught by commercial fishermen. The annual numbers of registered specimens were used to estimate the species-specific catch efficiencies of otter and beam trawlers between 1945 and 1983. This analysis was restricted to 7 fishes (sharks, rays, skates) and 10 invertebrate species (whelks, urchins, squids, crabs) all of which have a demersal life style and were regularly delivered throughout the study period. For most species, the observed variations in annual numbers of fish and invertebrates delivered to the Zoological Station appeared to be related to the changes in type of gear and fishing effort. Results from the model suggest that otter trawlers caught relatively more fish than invertebrates, whilst beam trawlers caught proportionally more invertebrate species (i.e. velvet swimming crab, slender spindle shell) that were rarely delivered during periods of greatest otter trawling effort. On average, the catch efficiency of the beam trawl fleet appeared to be 10 times higher than that of the otter trawl fleet. Furthermore, the trends shown by the model in species delivered suggested that bottom fisheries had a considerable impact on several demersal fish and benthic invertebrates.</t>
  </si>
  <si>
    <t>Conference Paper</t>
  </si>
  <si>
    <t>SW4_1815</t>
  </si>
  <si>
    <t>Hassani S., Antoine L., Ridoux V.</t>
  </si>
  <si>
    <t>Diets of albacore, Thunnus alalunga, and dolphins, Delphinus delphis and Stenella coerulaeoalba, caught in the Northeast Atlantic albacore drift-net fishery: a progress report</t>
  </si>
  <si>
    <t>Journal of Northwest Atlantic Fishery Science</t>
  </si>
  <si>
    <t>10.2960/J.v22.a10</t>
  </si>
  <si>
    <t>A comparative dietary study of a community of large oceanic predators has been made possible by the availability of data on gut contents from tunas and other by-catch species sampled during the Institut Francais de Recherche pour l'Exploitation de la Mer (IFREMER) fishery department study of the ecological impact of the French tuna drift-net fishery in the Northeast Atlantic. The stomach contents of common (Delphinus delphis) and striped dolphins, (Stenella coerulaeoalba), albacore (Thunnus alalunga) swordfish (Xiphias gladius), wreckfish (Polyprion americanum), blue shark (Prionace glauca), Ray's bream (Brama brama), and other minor species were collected in the summer 1993. This pilot study examined a small number of these samples, paying particular attention to comparisons between the diets of dolphins and tunas, associated versus non-associated in the catches. Besides the problem of by-catch, this set of samples represented a unique opportunity to investigate dietary relationships between co-existing oceanic predators and the ecological position of the dolphins in this community.</t>
  </si>
  <si>
    <t>SW4_1829</t>
  </si>
  <si>
    <t>Oro D., Jover L., Ruiz X.</t>
  </si>
  <si>
    <t>Influence of trawling activity on the breeding ecology of a threatened seabird, Audouin's gull Larus audouinii</t>
  </si>
  <si>
    <t>10.3354/meps139019</t>
  </si>
  <si>
    <t>The influence of a trawling moratorium on the breeding ecology of Audouin's gulls (Larus audouinii Payraudeau) was investigated during 1992 and 1993 in the largest colony of the species in the world (70% of total population), at the Ebro Delta, NE Spain, western Mediterranean. In this colony, Audouin's gull behaves partly as a scavenger following the trawling fleet and exploiting fishing discards Each year, the trawling moratorium affected different breeding stages of the species: in 1992 it overlapped with pre-laying and laying stages while in 1993 it affected most of the chick- rearing stage. We examined differences in laying dates, laying interval, clutch and egg sizes nest desertion during laying, hatching success, hatchling mass and condition growth rates chick survival and breeding success. The moratorium greatly affected egg production in 1992 delaying the start of laying and dramatically decreasing clutch and egg sizes. Intraclutch egg size variation between the 2 years suggests that egg size profiles are outcomes of the interaction between physiological and environmental factors rather than the result of ultimate factors. Nest desertion was much higher in 1992, probably because some females were under a critical body condition threshold and they deserted after laying the first egg. Hatching success also decreased significantly during 1992 probably related to changes in the size and the quality of the eggs. Chick growth and survivorship was higher in 1992, when trawler discards were normally available, than in 1993. Trawler discard availability during chick rearing was more important than egg size in determining chick survival. However, differences were not always significant, since in 1993 the moratorium did not start until the chicks were 1 wk old, and, further, chicks had higher skeletal size and body condition (in order of importance) than in 1992. In fact, chicks had similar fledgling condition in both years at the end of the rearing stage. In 1993, the overall breeding success decreased by 48%. Nevertheless, gulls' breeding performance for the 2 years was much lower than before the establishment of the first moratorium in 1991, and the situation suggests that clupeoids, the prey on which Audouin's gull feed are scarce. It seems that gulls were not able to compensate for the lack of trawler discards during egg production since the availability of secondary feeding resources was much lower in March and April (pre-laying and laying stages) than in June (chick-rearing stage). Although in long-lived species a decrease in food supply should affect fecundity before affecting adult survival, results confirm the importance of the trawler fleet activity for the conservation of this threatened species.</t>
  </si>
  <si>
    <t>SW4_1992</t>
  </si>
  <si>
    <t>Bilgin, S; Kose, O; Yesilcicek, T</t>
  </si>
  <si>
    <t>Incidental catches of endangered (Phocoena phocoena) and vulnerable (Delphinus delphis) cetaceans and catch composition of turbot bottom gillnet fisheries in the southeastern Black Sea, Turkey</t>
  </si>
  <si>
    <t>CAHIERS DE BIOLOGIE MARINE</t>
  </si>
  <si>
    <t>10.21411/CBM.A.E3AED15B</t>
  </si>
  <si>
    <t>The present study summarizes information on the incidental catches of cetaceans and the catch composition of turbot bottom gillnet fisheries between March 2010 and September 2011 along the Rize coast in the southeastern Black Sea, Turkey. A total of 723 specimens (133 Scophthalmus maeoticus, 507 Raja clavata, 8 Squalus acanthias, 71 Phocoena phocoena, 4 Delphinus delphis) were recorded from 136 turbot gill net fishing operations. The 'danger index' or catch per unit effort (CPUE, individuals per km. day of netting) for cetaceans was 0.09 +/- 0.028 in 2010, 0.15 +/- 0.032 in 2011 and 0.13 +/- 0.023 overall for P. phocoena and &lt; 0.003 overall for D. delphis. Monthly CPUE values for target S. maeoticus and non-target species R. clavata, and P. phocoena were similar in all years. An increasing CPUE trend between April and June was evident for target and non-target species in 2010 and 2011. The CPUE of P. phocoena was estimated highest in May as 0.18 +/- 0.088 in 2010 and in April as 0.26 +/- 0.086 in 2011. A similar pattern was evident for S. maeoticus and R. clavata. One-way ANOVA showed that no statistical significant difference of target and non-target species CPUE among 2010, 2011 and all data (P &gt; 0.05). No new net damage due to cetacean interactions with the turbot gill nets was detected.</t>
  </si>
  <si>
    <t xml:space="preserve">Systematic review of global literature. Summary of findings per region for incidental capture of Seabirds in gillnet fisheries </t>
  </si>
  <si>
    <t xml:space="preserve">Web of Science </t>
  </si>
  <si>
    <t xml:space="preserve">Only mentions trawl marks and fishing gear once in the paper, nothing is mentioned in the abstract so no idea how it was included. Does not study the impacts of fishing. </t>
  </si>
  <si>
    <t>Two-way ANOVA _ ANOVA</t>
  </si>
  <si>
    <t>Epibenthic communities</t>
  </si>
  <si>
    <t xml:space="preserve">Fishing Pressure </t>
  </si>
  <si>
    <t>Trophic organisation _ Percentage cover</t>
  </si>
  <si>
    <t>GAMM'S</t>
  </si>
  <si>
    <t>Fishing effort kWh</t>
  </si>
  <si>
    <t>Plaice length</t>
  </si>
  <si>
    <t>Habitat</t>
  </si>
  <si>
    <t>Having accounted for age, there was a significant positive trawling effect on length of plaice on sand habitat. Contrastingly, there was a significant negative trawling effect on length of plaice on gravel habitat</t>
  </si>
  <si>
    <t>Associated changes in predator–prey relationships and alterations in allocation of energy among benthic, demersal and pelagic communities (Choi et al. 2004) could further affect stability of food chains (e.g., Emmerson and Raffaelli 2004) subjected to top–down fishing effects. The indirect effects of bottom trawling may prove just as serious as well-studied direct impacts</t>
  </si>
  <si>
    <t>Yates-corrected chi-square test _ chi-square test _ Two-way ANOVA _ PERANOVA _ nMDS _ PERMANOVA _ PERMDISP _ SIMPER</t>
  </si>
  <si>
    <t>Pagellus erythrinus</t>
  </si>
  <si>
    <t xml:space="preserve">Stable Isotope Analysis </t>
  </si>
  <si>
    <t>Trophic level _ gut content composition</t>
  </si>
  <si>
    <t>PERMANOVA provided evidence for separation of the diets between trawled and untrawled areas _ The trophic level of pandora calculated with delta15N values was 4.4 and 4.1 in GCAST and GPATT, respectively and 3.6 and 3.7 in GTERM and GSANT. _ The value of delta13C varied significantly among the four gulfs, whereas no difference was detected between trawled and untrawled areas.</t>
  </si>
  <si>
    <t>One-way ANOVA _ Kruskal –Wallis non-parametric ANOVA</t>
  </si>
  <si>
    <t>Mullus barbatus</t>
  </si>
  <si>
    <t>Hard to determine the exact time-scale and location of the experiment</t>
  </si>
  <si>
    <t>one-way ANOVA _  Kolmogorov–Smirnov tests _ Bray–Curtis _ Multidimensional scaling ordination _ ANOSIM</t>
  </si>
  <si>
    <t>Benthic Epifauna</t>
  </si>
  <si>
    <t>Not looking at the impact of fishing on ecosystem component. Describes the composition of discards in the Dutch pelagic freezer-trawl fleet (Not including any PET species)</t>
  </si>
  <si>
    <t>Spearman non-parametric correlation coefficient</t>
  </si>
  <si>
    <t>Selectivity of trawl gear</t>
  </si>
  <si>
    <t>Crustacea _ Cephalopods _ Benthic Invertebrates _ Elasmobranchs _ Cnidaria _ Teleosts</t>
  </si>
  <si>
    <t>South Catalan Sea demersal trawl fishery</t>
  </si>
  <si>
    <t>Scenarios 1 and 2, substantial increases and decreases in biomass of species were observed, while in Scenario 3, changes were minor. Scenario 3 showed that an increase in trawl selectivity would cause a significant decrease in the biomass of Norway lobster (8 to 10% from initial biomass when implementing both selectiv_x0002_ity devices), blue whiting (both 3%), and juvenile hake (11 to 13%), while there was a significant increase for the demersal fish mixed group (37 to 47%) and adult hake (6 to 8%)</t>
  </si>
  <si>
    <t xml:space="preserve">Biomass ratios _ Catch composition </t>
  </si>
  <si>
    <t>GLM _ dead recovery models _ GENMOD</t>
  </si>
  <si>
    <t>Traeth Lafan cockle fishery</t>
  </si>
  <si>
    <t xml:space="preserve">Exploitation of Resource </t>
  </si>
  <si>
    <t xml:space="preserve">Haematopus ostralegus </t>
  </si>
  <si>
    <t xml:space="preserve">Survival </t>
  </si>
  <si>
    <t xml:space="preserve">Winter severity </t>
  </si>
  <si>
    <t>Change in body mass</t>
  </si>
  <si>
    <t>These consistent results, between both age classes and season, indicate strong evidence for deterioration in body condition during periods of low Mussels and suction dredging for Cockles</t>
  </si>
  <si>
    <t>Mann-Whitney U _ Liner correlation</t>
  </si>
  <si>
    <t>Scyliorhinus canicula</t>
  </si>
  <si>
    <t>Sorting time</t>
  </si>
  <si>
    <t xml:space="preserve">Trawling presence </t>
  </si>
  <si>
    <t>Aristeus antennatus _ Aristaeomorpha foliacea</t>
  </si>
  <si>
    <t>Regression _ non-parametric Kruskal-Wallis _ G-test _ Percentage of similarity _ Kolmogorov–Smirnov test _ Chi-square _ non-linear regression</t>
  </si>
  <si>
    <t>Density</t>
  </si>
  <si>
    <t>The density values ranged from 22.5 to 5878.2Nkm−2 in the former and from 10.4 to 2658.4Nkm−2 in the latter. Within the depth range 500–800 m, density was significantly higher in Italian than in Greek waters (p = 0.0029). Considering the depth range of 500–800 m, no significant changes in density with depth were shown in either area (p &gt; 0.05).</t>
  </si>
  <si>
    <t>Size structure (by sex)</t>
  </si>
  <si>
    <t>With regard to the comparison between the size distributions, in females, both the lowest (45%) and the greatest (85%) percentages of similarity were shown between a survey in Italy and one in Greece, indicating a greater variation by season in the same area than between the two areas. _ In males, the lowest (8%) and highest (79%) percentages of similarity were also detected between Italy and Gre</t>
  </si>
  <si>
    <t>Growth performance</t>
  </si>
  <si>
    <t>Given the similar pattern in the mean length-at-age, the growth performance in the two study areas also appears to be the same. _ The values estimated in the Greek area, during September 2000, were even greater than those obtained for the Italian stock, during September–October 2000, using both growth parameters and estimation methods.</t>
  </si>
  <si>
    <t>Cluster analysis _ Bray-Curtis similarity _ MDS ordination analysis _ SIMPER _ k-dominance _ ABC method</t>
  </si>
  <si>
    <t>Demersal Fish</t>
  </si>
  <si>
    <t>Fishing Pressure</t>
  </si>
  <si>
    <t>PCA _ Bartlett's and Cochran's tests _ two-way ANOVA _ one-way ANOVA _ Tukey HSD _ non-metric MDS _ Bray-Curtis similarity _ ANOSIM _ SIMPER _ Spearman rank correlations</t>
  </si>
  <si>
    <t>Nematodes</t>
  </si>
  <si>
    <t>Trawling Intensity</t>
  </si>
  <si>
    <t>Seasonality</t>
  </si>
  <si>
    <t>Seasonality, Depth, Substrate</t>
  </si>
  <si>
    <t>Diversity _ Assemblage Structure</t>
  </si>
  <si>
    <t>Total nematode abundance was significantly higher in the area exposed to medium levels of trawling disturbance than in either of the other areas.</t>
  </si>
  <si>
    <t>North-south differences were significant both in July–August (LRT = 34.70, p &lt; 0.001) and September–October (LRT = 17.78, p = 0.005)</t>
  </si>
  <si>
    <t xml:space="preserve">The numbers of species, diversity and species richness of nematodes were significantly lower in the most heavily trawled area than in the areas trawled less intensively. _  the outputs from the one-way ANOSIM analyses (Table 5) and MDS ordinations (Fig. 4) showed that differences in nematode assemblage structure due to trawling intensity were greater than the seasonal differences. </t>
  </si>
  <si>
    <t>Does not investigate the impacts of fishing. Descirbes trawling effort by country and area in the North Sea.</t>
  </si>
  <si>
    <t>Does not investigate the impacts of fishing. Describes gut content of tuna and dolphins that are subject to by-catch, not investigated in a fisheries context.</t>
  </si>
  <si>
    <t>t-test</t>
  </si>
  <si>
    <t xml:space="preserve">bycatch vs. not-caught </t>
  </si>
  <si>
    <t>Asteroidea _ Gastropoda _ Malacostraca _ Echinoidea</t>
  </si>
  <si>
    <t xml:space="preserve">Pecten maximus </t>
  </si>
  <si>
    <t>Mean Damage Index (MDI)</t>
  </si>
  <si>
    <r>
      <t xml:space="preserve">Three species showed significant differences between the bycatch and the seabed: </t>
    </r>
    <r>
      <rPr>
        <i/>
        <sz val="11"/>
        <color theme="1"/>
        <rFont val="Calibri"/>
        <family val="2"/>
        <scheme val="minor"/>
      </rPr>
      <t>Asterias rubens</t>
    </r>
    <r>
      <rPr>
        <sz val="11"/>
        <color theme="1"/>
        <rFont val="Calibri"/>
        <family val="2"/>
        <scheme val="minor"/>
      </rPr>
      <t xml:space="preserve"> and</t>
    </r>
    <r>
      <rPr>
        <i/>
        <sz val="11"/>
        <color theme="1"/>
        <rFont val="Calibri"/>
        <family val="2"/>
        <scheme val="minor"/>
      </rPr>
      <t xml:space="preserve"> Neptunea antiqua</t>
    </r>
    <r>
      <rPr>
        <sz val="11"/>
        <color theme="1"/>
        <rFont val="Calibri"/>
        <family val="2"/>
        <scheme val="minor"/>
      </rPr>
      <t xml:space="preserve"> were more severely damaged in the bycatch (df = 8, t = 3.64, p &lt; 0.01; df = 8, t = 2.47, p &lt; 0.05), whilst</t>
    </r>
    <r>
      <rPr>
        <i/>
        <sz val="11"/>
        <color theme="1"/>
        <rFont val="Calibri"/>
        <family val="2"/>
        <scheme val="minor"/>
      </rPr>
      <t xml:space="preserve"> Cancer pagurus</t>
    </r>
    <r>
      <rPr>
        <sz val="11"/>
        <color theme="1"/>
        <rFont val="Calibri"/>
        <family val="2"/>
        <scheme val="minor"/>
      </rPr>
      <t xml:space="preserve"> was more severely damaged in the dredge track (df = 8, t = 2.63, p &lt; 0.05). No other significant differences could be detected.</t>
    </r>
  </si>
  <si>
    <t>Eledone cirrhosa _ Eledone moschata</t>
  </si>
  <si>
    <t>Lophius budegassa _ L. piscatorius _ Diplodus annularis _ Pagellus acarne _ Serranus hepatus _ Lepidotrigla cavillone _ hake Merluccius merluccius _ Pagellus erythrinus _ Spicara exuosa _ Mullus barbatus</t>
  </si>
  <si>
    <t>Trawl ban</t>
  </si>
  <si>
    <t>CPUE</t>
  </si>
  <si>
    <t xml:space="preserve">The overall CPUE as well as that of each selected species except one (horned octopus in stratum A) increased after the trawling ban. _ The total catch underwent an 8-fold (711%) increase in the overall area </t>
  </si>
  <si>
    <t xml:space="preserve">Catch Efficiency model </t>
  </si>
  <si>
    <t xml:space="preserve">Catch Efficiency </t>
  </si>
  <si>
    <t>Sharks _ rays _ skates</t>
  </si>
  <si>
    <t>Squid _ octopus</t>
  </si>
  <si>
    <t>whelks _ urchins _ crabs</t>
  </si>
  <si>
    <t>According to the model results, otter trawling appeared to have resulted in an about 95% decline in the exploitable populations of roker and greater weever in the sampling area between 1947 and 1960 (Fig. 5). Smooth hound, common skate and angler fish populations decreased by more than 75%, whilst lesser-spotted dogfish, stingray, European lobster and edible crab decreased by more than 50% during this 14-year period.</t>
  </si>
  <si>
    <t>According to the model results, the slender spindle shell, velvet swimming crab and dahlia anemone were hardly affected by otter trawling but rapidly declined from 1960 onwards to less than 20% of the original population size at the end of the study period (Fig. 5). In addition, the increase in beam trawling coincided with a further reduction of smooth hound, roker, stingray, anglerfish, red whelk and lesser octopus to less than 5% of their original abundance in 1947.</t>
  </si>
  <si>
    <t>Mann-Whitney U _ G-test _ 1-way ANOVA _ 2-factor ANOVA _ t-test _ contingency tables _ Fisher Exact Test _ Chi-square _ ANCOVA</t>
  </si>
  <si>
    <t>Trawling vs. Trawler Moratorium</t>
  </si>
  <si>
    <t xml:space="preserve">Turbot Gillnet Fishery </t>
  </si>
  <si>
    <t xml:space="preserve">CPUE _ Danger Index </t>
  </si>
  <si>
    <t>One-way ANOVA</t>
  </si>
  <si>
    <t xml:space="preserve">Temporal catch composition (target vs. non target) </t>
  </si>
  <si>
    <t xml:space="preserve">Raja clavata </t>
  </si>
  <si>
    <t>Phocoena phocoena _ Delphinus delphis</t>
  </si>
  <si>
    <t>Squalus acanthias</t>
  </si>
  <si>
    <t>Scophthalmus maeoticus</t>
  </si>
  <si>
    <t>The CPUE values for all species were not statistically different among 2010, 2011 and all data (One-way ANOVA; P &gt; 0.05) (Fig. 4).</t>
  </si>
  <si>
    <t>Indicating that both survival and reporting rates have shown relatively little variation since 1980.</t>
  </si>
  <si>
    <t>Hard to determine the direction and magnitude of relationship. Not really clear as what was studied wouldn't necessarily be considered a pressure (catch composition between-boat vs. within-boat)</t>
  </si>
  <si>
    <t>Paper not really looking at a pressure but is instead a survey of a single site, characterising the terrain and species that occupy the habitats.</t>
  </si>
  <si>
    <t xml:space="preserve">Probability of immediate survival </t>
  </si>
  <si>
    <t xml:space="preserve">Holothuria _ Palinurus elephas _ Maja crispata _ Dardanus arrosor </t>
  </si>
  <si>
    <t>Scyliorhinus canicula _ Raja clavata _ Torpedo marorata</t>
  </si>
  <si>
    <t xml:space="preserve">Isidella elongata </t>
  </si>
  <si>
    <t xml:space="preserve">Isidella elongata _ Foraminifera _ Porifera _ Cnidaria _ Sipuncula _ Mollusca _ Annelida _ Crustacea _ Bryozoa _ Echinodermata </t>
  </si>
  <si>
    <t>Untrawled area</t>
  </si>
  <si>
    <t>Litter observations</t>
  </si>
  <si>
    <t xml:space="preserve">Entanglement and damage observations </t>
  </si>
  <si>
    <t>Mud cover</t>
  </si>
  <si>
    <r>
      <t xml:space="preserve">Invertebrate species, such as </t>
    </r>
    <r>
      <rPr>
        <i/>
        <sz val="11"/>
        <color theme="1"/>
        <rFont val="Calibri"/>
        <family val="2"/>
        <scheme val="minor"/>
      </rPr>
      <t xml:space="preserve">Holothuria sp., Palinurus elephas, Maja crispata </t>
    </r>
    <r>
      <rPr>
        <sz val="11"/>
        <color theme="1"/>
        <rFont val="Calibri"/>
        <family val="2"/>
        <scheme val="minor"/>
      </rPr>
      <t>and</t>
    </r>
    <r>
      <rPr>
        <i/>
        <sz val="11"/>
        <color theme="1"/>
        <rFont val="Calibri"/>
        <family val="2"/>
        <scheme val="minor"/>
      </rPr>
      <t xml:space="preserve"> Dardanus arrosor</t>
    </r>
    <r>
      <rPr>
        <sz val="11"/>
        <color theme="1"/>
        <rFont val="Calibri"/>
        <family val="2"/>
        <scheme val="minor"/>
      </rPr>
      <t>, had a high survival rate, close to 100%</t>
    </r>
  </si>
  <si>
    <r>
      <t xml:space="preserve">However, fish species showed lower immediate survival, ranging from 62% for </t>
    </r>
    <r>
      <rPr>
        <i/>
        <sz val="11"/>
        <color theme="1"/>
        <rFont val="Calibri"/>
        <family val="2"/>
        <scheme val="minor"/>
      </rPr>
      <t>Scorpaena porcus</t>
    </r>
    <r>
      <rPr>
        <sz val="11"/>
        <color theme="1"/>
        <rFont val="Calibri"/>
        <family val="2"/>
        <scheme val="minor"/>
      </rPr>
      <t xml:space="preserve"> to 5.4% for </t>
    </r>
    <r>
      <rPr>
        <i/>
        <sz val="11"/>
        <color theme="1"/>
        <rFont val="Calibri"/>
        <family val="2"/>
        <scheme val="minor"/>
      </rPr>
      <t>Raja clavata</t>
    </r>
    <r>
      <rPr>
        <sz val="11"/>
        <color theme="1"/>
        <rFont val="Calibri"/>
        <family val="2"/>
        <scheme val="minor"/>
      </rPr>
      <t xml:space="preserve">. Conversely, </t>
    </r>
    <r>
      <rPr>
        <i/>
        <sz val="11"/>
        <color theme="1"/>
        <rFont val="Calibri"/>
        <family val="2"/>
        <scheme val="minor"/>
      </rPr>
      <t xml:space="preserve">Synodus saurus, Labrus viridis, Dactylopterus volitans </t>
    </r>
    <r>
      <rPr>
        <sz val="11"/>
        <color theme="1"/>
        <rFont val="Calibri"/>
        <family val="2"/>
        <scheme val="minor"/>
      </rPr>
      <t>and</t>
    </r>
    <r>
      <rPr>
        <i/>
        <sz val="11"/>
        <color theme="1"/>
        <rFont val="Calibri"/>
        <family val="2"/>
        <scheme val="minor"/>
      </rPr>
      <t xml:space="preserve"> Auxis rochei </t>
    </r>
    <r>
      <rPr>
        <sz val="11"/>
        <color theme="1"/>
        <rFont val="Calibri"/>
        <family val="2"/>
        <scheme val="minor"/>
      </rPr>
      <t>showed 100% mortality when the net came on board.</t>
    </r>
  </si>
  <si>
    <r>
      <t xml:space="preserve">Lower immediate survival; 5.4% for </t>
    </r>
    <r>
      <rPr>
        <i/>
        <sz val="11"/>
        <color theme="1"/>
        <rFont val="Calibri"/>
        <family val="2"/>
        <scheme val="minor"/>
      </rPr>
      <t>Raja clavata</t>
    </r>
  </si>
  <si>
    <t>Despite many of the sessile species being still present in both the areas (e.g. sponges and cnidarians), the number of taxa observed in the IF (50 taxa) is considerably higher than in the trawledarea (19 taxa).</t>
  </si>
  <si>
    <r>
      <t xml:space="preserve">with the contraction of the habitat (reduction of </t>
    </r>
    <r>
      <rPr>
        <i/>
        <sz val="11"/>
        <color theme="1"/>
        <rFont val="Calibri"/>
        <family val="2"/>
        <scheme val="minor"/>
      </rPr>
      <t>I. elongata</t>
    </r>
    <r>
      <rPr>
        <sz val="11"/>
        <color theme="1"/>
        <rFont val="Calibri"/>
        <family val="2"/>
        <scheme val="minor"/>
      </rPr>
      <t xml:space="preserve"> density) and the fishing impact itself occurring in the trawled area.</t>
    </r>
  </si>
  <si>
    <t>Some coral colonies located on the eastern La Fonera canyon wall have been observed to be partially covered by fine mud, to the extent that coral branches are only partly visible.</t>
  </si>
  <si>
    <r>
      <t xml:space="preserve">On the other hand, </t>
    </r>
    <r>
      <rPr>
        <i/>
        <sz val="11"/>
        <color theme="1"/>
        <rFont val="Calibri"/>
        <family val="2"/>
        <scheme val="minor"/>
      </rPr>
      <t>M. oculata</t>
    </r>
    <r>
      <rPr>
        <sz val="11"/>
        <color theme="1"/>
        <rFont val="Calibri"/>
        <family val="2"/>
        <scheme val="minor"/>
      </rPr>
      <t xml:space="preserve"> uses specific types of litter as hard substrate on which to attach and grow thus complementing natural substrates such as rocky outcrops, pebbles and cobbles.</t>
    </r>
  </si>
  <si>
    <t>Fishing items such as ropes, nets and longlines are entangled on CWC colonies</t>
  </si>
  <si>
    <t xml:space="preserve">Chick growth </t>
  </si>
  <si>
    <t>growth rates were not significantly different between years (in all cases p &gt; 0.05).</t>
  </si>
  <si>
    <t>In 1993, chick survival decreased after the start of the moratorium, though chicks died significantly younger in 1992 than in 1993 . Fledging success in 1993 was significantly lower than that recorded in 1992, but when clutch size and hatching success were taken into account, there were no significant differences in breeding success between the 2 years.</t>
  </si>
  <si>
    <t>Clutch size _ Egg size _ Hatching success</t>
  </si>
  <si>
    <t>Observations of attachment</t>
  </si>
  <si>
    <t>Catching process</t>
  </si>
  <si>
    <t>Survivability</t>
  </si>
  <si>
    <t>yolk sac resorption _  length of notochord, muscle, eye, and head during development</t>
  </si>
  <si>
    <t>No significant differences were observed between control and exposed groups for any of the morphometric measurements nor for the incurvation ratio, or the yolk-sac surface area.</t>
  </si>
  <si>
    <t>Exposure of Sole embryos at 2 d postfertilization and larvae at 11 d posthatching to pulsed DC used to catch brown shrimp did not result in a lower survival 8 d after exposure.</t>
  </si>
  <si>
    <t>Fishing depth</t>
  </si>
  <si>
    <t>Tow duration</t>
  </si>
  <si>
    <t>In the surveys the relationship between survival and sorting-time (Figure 2) was signi¢cant (r 2¼0.980) while no relation was found between survival and fishing depth. The estimate of mean survival-rate from tagging surveys was 90% while from commercial trawlers it was 78%.</t>
  </si>
  <si>
    <t>In both commercial vessels there was no relationship between survival and tow duration. Similarly, there were no significant relationships between survival and sorting time considered, and survival and fishing depth. The estimate of mean survival-rate from tagging surveys was 90% while from commercial trawlers it was 78%.</t>
  </si>
  <si>
    <t xml:space="preserve">Diversity </t>
  </si>
  <si>
    <t>Presence of trawl marks</t>
  </si>
  <si>
    <t>Fishing Presence</t>
  </si>
  <si>
    <t>Catch quota _ Habitat credit system</t>
  </si>
  <si>
    <t>In exposed animals, no association was observed between the orientation towards and distance from the electrode and changes in movement, reactions of the body and the macroscopic and histological findings.</t>
  </si>
  <si>
    <t>Neither in the exposed group, nor in the control group mortality was observed for all fish species.</t>
  </si>
  <si>
    <t>Historic date mussel harvesting</t>
  </si>
  <si>
    <t>Percent cover of autotrophs was significantly lower in ANG–DMH. All other trophic guilds did not show significant differences between ANG-only and ANG–DMH conditions. Our study indicates that the interaction between date-mussel harvesting and angling produced a shift, from autotrophic-dominated to consumer-dominated communities as a consequence of cascading trophic effects. In ANG-only sites, benthic communities were remarkably similar to those historically described for the Ligurian Sea (Tortonese, 1958). This suggests that the stressor regime at these sites has not changed markedly or, that its effects are sustained by the benthic communities.</t>
  </si>
  <si>
    <t>Highest values of species diversity at depths between 30-190 m, coincided with those depths where fishing pressure has been the greatest</t>
  </si>
  <si>
    <t>Abundance _ Biomass</t>
  </si>
  <si>
    <t xml:space="preserve">The biomass and abundance curves are close together, crossing each other at depths between 30 and 190 m, where fishing pressure is the highest. Together with the negative values of W statistics obtained, these results indicate moderate disturbance of demersal fish communities. </t>
  </si>
  <si>
    <t>SSB</t>
  </si>
  <si>
    <t>Recruitment</t>
  </si>
  <si>
    <t xml:space="preserve">It is clear that recruitment increased after the ban on trawling </t>
  </si>
  <si>
    <t>There was a significant increase in SSB after the ban, over the whole area</t>
  </si>
  <si>
    <t>pre and post fishing ban</t>
  </si>
  <si>
    <t>Median length</t>
  </si>
  <si>
    <t>Comparison of median lengths by stratum before and after the trawl ban revealed a significant difference between strata B and C because of an increase in the number of large fish. No significant difference in the shallow depth stratum.</t>
  </si>
  <si>
    <t>Damage</t>
  </si>
  <si>
    <t>No differences were significant for crustaceans and echinoderms, and macrofauna, significant difference for megafauna.</t>
  </si>
  <si>
    <t>Both significant differences and no differences found, depending on species and organism group.</t>
  </si>
  <si>
    <t>Biomass</t>
  </si>
  <si>
    <t>Composition</t>
  </si>
  <si>
    <t>Richness</t>
  </si>
  <si>
    <t xml:space="preserve">ANOVA test showed no significant difference between the samples. </t>
  </si>
  <si>
    <t>ANOVA test showed no significant difference between the samples.</t>
  </si>
  <si>
    <t>The MDS (Fig. 3) shows no discrimination for community structure in function of the type of trawl legs. The ANOSIM procedure revealed no significant differences. The composition of discarded catch fraction is no different among the two types of trawl leg (Fig. 5).</t>
  </si>
  <si>
    <t>Modified otter trawl vs. normal otter trawl</t>
  </si>
  <si>
    <t>Hydrodynamic drag of pulse trawl vs. beam trawl</t>
  </si>
  <si>
    <t>Fishing effort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</si>
</sst>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i/>
      <sz val="11"/>
      <color theme="1"/>
      <name val="Calibri"/>
      <family val="2"/>
      <scheme val="minor"/>
    </font>
    <font>
      <i/>
      <sz val="11"/>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0" fillId="0" borderId="1" xfId="0" applyBorder="1" applyAlignment="1"/>
    <xf numFmtId="0" fontId="0" fillId="0" borderId="1" xfId="0" applyBorder="1"/>
    <xf numFmtId="0" fontId="0" fillId="10" borderId="1" xfId="0" applyFill="1" applyBorder="1" applyAlignment="1">
      <alignment horizontal="left"/>
    </xf>
    <xf numFmtId="0" fontId="0" fillId="0" borderId="1" xfId="0" applyBorder="1" applyAlignment="1">
      <alignment horizontal="left"/>
    </xf>
    <xf numFmtId="0" fontId="0" fillId="0" borderId="1" xfId="0" applyBorder="1" applyAlignment="1">
      <alignment horizontal="right"/>
    </xf>
    <xf numFmtId="0" fontId="9" fillId="0" borderId="1" xfId="0" applyFont="1" applyBorder="1" applyAlignment="1"/>
    <xf numFmtId="0" fontId="0" fillId="10" borderId="1" xfId="0" applyFill="1" applyBorder="1" applyAlignment="1">
      <alignment horizontal="right"/>
    </xf>
    <xf numFmtId="0" fontId="0" fillId="10" borderId="1" xfId="0" applyFill="1" applyBorder="1" applyAlignment="1"/>
    <xf numFmtId="0" fontId="9" fillId="10" borderId="1" xfId="0" applyFont="1" applyFill="1" applyBorder="1" applyAlignment="1"/>
    <xf numFmtId="0" fontId="0" fillId="10" borderId="1" xfId="0" applyFill="1" applyBorder="1"/>
    <xf numFmtId="0" fontId="6" fillId="10" borderId="1" xfId="0" applyFont="1" applyFill="1" applyBorder="1" applyAlignment="1">
      <alignment horizontal="left"/>
    </xf>
    <xf numFmtId="0" fontId="9" fillId="10" borderId="1" xfId="0" applyFont="1" applyFill="1" applyBorder="1"/>
    <xf numFmtId="16" fontId="0" fillId="10" borderId="1" xfId="0" applyNumberFormat="1" applyFill="1" applyBorder="1" applyAlignment="1"/>
    <xf numFmtId="0" fontId="10" fillId="10" borderId="1" xfId="0" applyFont="1" applyFill="1" applyBorder="1"/>
    <xf numFmtId="0" fontId="0" fillId="7" borderId="1" xfId="0" applyFill="1" applyBorder="1" applyAlignment="1">
      <alignment horizontal="center"/>
    </xf>
    <xf numFmtId="0" fontId="0" fillId="8" borderId="1" xfId="0" applyFill="1" applyBorder="1" applyAlignment="1">
      <alignment horizontal="center"/>
    </xf>
    <xf numFmtId="0" fontId="0" fillId="2" borderId="1" xfId="0" applyFill="1" applyBorder="1" applyAlignment="1">
      <alignment horizontal="center"/>
    </xf>
    <xf numFmtId="0" fontId="0" fillId="4" borderId="1" xfId="0" applyFill="1" applyBorder="1" applyAlignment="1">
      <alignment horizontal="center"/>
    </xf>
    <xf numFmtId="0" fontId="0" fillId="9"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4" borderId="0" xfId="0" applyFill="1" applyAlignment="1">
      <alignment horizontal="center"/>
    </xf>
    <xf numFmtId="0" fontId="0" fillId="7"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8"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estb_dtu_dk/Documents/Projects/SEAwise/SEAwise%20GitHub/Systematic%20Reviews/Analysis%20Task%204.1/Data_Extraction_Files/DataExtractionForm_WP4_Binc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Extraction"/>
      <sheetName val="Validation"/>
      <sheetName val="Drop-down overview"/>
    </sheetNames>
    <sheetDataSet>
      <sheetData sheetId="0" refreshError="1"/>
      <sheetData sheetId="1">
        <row r="5">
          <cell r="AH5" t="str">
            <v>Marine_mammals</v>
          </cell>
        </row>
        <row r="6">
          <cell r="AH6" t="str">
            <v>Seabirds</v>
          </cell>
        </row>
        <row r="7">
          <cell r="AH7" t="str">
            <v>Fish_teleost</v>
          </cell>
        </row>
        <row r="8">
          <cell r="AH8" t="str">
            <v>Fish_cartilaginous</v>
          </cell>
        </row>
        <row r="9">
          <cell r="AH9" t="str">
            <v>Cephalopods</v>
          </cell>
        </row>
        <row r="10">
          <cell r="AH10" t="str">
            <v>Reptiles</v>
          </cell>
        </row>
        <row r="11">
          <cell r="AH11" t="str">
            <v>Benthos</v>
          </cell>
        </row>
        <row r="12">
          <cell r="AH12" t="str">
            <v>Physical_habitats</v>
          </cell>
        </row>
        <row r="13">
          <cell r="AH13" t="str">
            <v>Plankton</v>
          </cell>
        </row>
        <row r="14">
          <cell r="AH14" t="str">
            <v>Plants</v>
          </cell>
        </row>
        <row r="15">
          <cell r="AH15" t="str">
            <v>Foodweb</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92"/>
  <sheetViews>
    <sheetView tabSelected="1" topLeftCell="AF1" zoomScale="90" zoomScaleNormal="90" workbookViewId="0">
      <pane ySplit="1" topLeftCell="A2" activePane="bottomLeft" state="frozen"/>
      <selection pane="bottomLeft" activeCell="AO94" sqref="AO94"/>
    </sheetView>
  </sheetViews>
  <sheetFormatPr defaultColWidth="13" defaultRowHeight="14.5" x14ac:dyDescent="0.35"/>
  <cols>
    <col min="1" max="17" width="13" style="14"/>
    <col min="18" max="18" width="13" style="22"/>
    <col min="19" max="19" width="18.1796875" style="14" customWidth="1"/>
    <col min="20" max="23" width="13" style="14"/>
    <col min="24" max="25" width="32.54296875" style="14" customWidth="1"/>
    <col min="26" max="33" width="13" style="14"/>
    <col min="34" max="35" width="17.54296875" style="14" customWidth="1"/>
    <col min="36" max="36" width="18.54296875" style="14" customWidth="1"/>
    <col min="37" max="37" width="19.1796875" style="14" customWidth="1"/>
    <col min="38" max="38" width="17.54296875" style="14" customWidth="1"/>
    <col min="39" max="39" width="14.453125" style="14" customWidth="1"/>
    <col min="40" max="41" width="15.81640625" style="14" customWidth="1"/>
    <col min="42" max="42" width="15.453125" style="14" customWidth="1"/>
    <col min="43" max="45" width="13" style="14"/>
    <col min="46" max="46" width="15.1796875" style="14" customWidth="1"/>
    <col min="47" max="47" width="18.54296875" style="14" customWidth="1"/>
    <col min="48" max="48" width="18" style="14" customWidth="1"/>
    <col min="49" max="16384" width="13" style="14"/>
  </cols>
  <sheetData>
    <row r="1" spans="1:87" x14ac:dyDescent="0.35">
      <c r="A1" s="29" t="s">
        <v>11</v>
      </c>
      <c r="B1" s="29"/>
      <c r="C1" s="29"/>
      <c r="D1" s="29"/>
      <c r="E1" s="29"/>
      <c r="F1" s="29"/>
      <c r="G1" s="29"/>
      <c r="H1" s="29"/>
      <c r="I1" s="29"/>
      <c r="J1" s="29"/>
      <c r="K1" s="29"/>
      <c r="L1" s="29"/>
      <c r="M1" s="29"/>
      <c r="N1" s="29"/>
      <c r="O1" s="29"/>
      <c r="P1" s="29"/>
      <c r="Q1" s="29"/>
      <c r="R1" s="30" t="s">
        <v>12</v>
      </c>
      <c r="S1" s="30"/>
      <c r="T1" s="30"/>
      <c r="U1" s="30"/>
      <c r="V1" s="30"/>
      <c r="W1" s="30"/>
      <c r="X1" s="30"/>
      <c r="Y1" s="30"/>
      <c r="Z1" s="30"/>
      <c r="AA1" s="30"/>
      <c r="AB1" s="30"/>
      <c r="AC1" s="30"/>
      <c r="AD1" s="30"/>
      <c r="AE1" s="30"/>
      <c r="AF1" s="31" t="s">
        <v>88</v>
      </c>
      <c r="AG1" s="31"/>
      <c r="AH1" s="32" t="s">
        <v>91</v>
      </c>
      <c r="AI1" s="32"/>
      <c r="AJ1" s="32"/>
      <c r="AK1" s="32"/>
      <c r="AL1" s="32"/>
      <c r="AM1" s="33" t="s">
        <v>97</v>
      </c>
      <c r="AN1" s="33"/>
      <c r="AO1" s="33"/>
      <c r="AP1" s="33"/>
      <c r="AQ1" s="27" t="s">
        <v>99</v>
      </c>
      <c r="AR1" s="27"/>
      <c r="AS1" s="27"/>
      <c r="AT1" s="27"/>
      <c r="AU1" s="28" t="s">
        <v>102</v>
      </c>
      <c r="AV1" s="28"/>
      <c r="AW1" s="28"/>
      <c r="AX1" s="28"/>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row>
    <row r="2" spans="1:87" s="12" customFormat="1" ht="13.75" customHeight="1" x14ac:dyDescent="0.35">
      <c r="A2" s="11" t="s">
        <v>68</v>
      </c>
      <c r="B2" s="11" t="s">
        <v>0</v>
      </c>
      <c r="C2" s="11" t="s">
        <v>1</v>
      </c>
      <c r="D2" s="11" t="s">
        <v>2</v>
      </c>
      <c r="E2" s="11" t="s">
        <v>3</v>
      </c>
      <c r="F2" s="11" t="s">
        <v>63</v>
      </c>
      <c r="G2" s="11" t="s">
        <v>4</v>
      </c>
      <c r="H2" s="11" t="s">
        <v>5</v>
      </c>
      <c r="I2" s="11" t="s">
        <v>62</v>
      </c>
      <c r="J2" s="11" t="s">
        <v>61</v>
      </c>
      <c r="K2" s="11" t="s">
        <v>6</v>
      </c>
      <c r="L2" s="11" t="s">
        <v>7</v>
      </c>
      <c r="M2" s="11" t="s">
        <v>8</v>
      </c>
      <c r="N2" s="11" t="s">
        <v>9</v>
      </c>
      <c r="O2" s="11" t="s">
        <v>64</v>
      </c>
      <c r="P2" s="11" t="s">
        <v>65</v>
      </c>
      <c r="Q2" s="11" t="s">
        <v>10</v>
      </c>
      <c r="R2" s="11" t="s">
        <v>66</v>
      </c>
      <c r="S2" s="11" t="s">
        <v>13</v>
      </c>
      <c r="T2" s="11" t="s">
        <v>77</v>
      </c>
      <c r="U2" s="11" t="s">
        <v>14</v>
      </c>
      <c r="V2" s="11" t="s">
        <v>78</v>
      </c>
      <c r="W2" s="11" t="s">
        <v>15</v>
      </c>
      <c r="X2" s="11" t="s">
        <v>60</v>
      </c>
      <c r="Y2" s="11" t="s">
        <v>219</v>
      </c>
      <c r="Z2" s="11" t="s">
        <v>16</v>
      </c>
      <c r="AA2" s="11" t="s">
        <v>17</v>
      </c>
      <c r="AB2" s="11" t="s">
        <v>18</v>
      </c>
      <c r="AC2" s="11" t="s">
        <v>19</v>
      </c>
      <c r="AD2" s="11" t="s">
        <v>67</v>
      </c>
      <c r="AE2" s="11" t="s">
        <v>20</v>
      </c>
      <c r="AF2" s="11" t="s">
        <v>89</v>
      </c>
      <c r="AG2" s="11" t="s">
        <v>90</v>
      </c>
      <c r="AH2" s="11" t="s">
        <v>92</v>
      </c>
      <c r="AI2" s="11" t="s">
        <v>93</v>
      </c>
      <c r="AJ2" s="11" t="s">
        <v>94</v>
      </c>
      <c r="AK2" s="11" t="s">
        <v>95</v>
      </c>
      <c r="AL2" s="11" t="s">
        <v>96</v>
      </c>
      <c r="AM2" s="11" t="s">
        <v>158</v>
      </c>
      <c r="AN2" s="11" t="s">
        <v>230</v>
      </c>
      <c r="AO2" s="11" t="s">
        <v>241</v>
      </c>
      <c r="AP2" s="11" t="s">
        <v>98</v>
      </c>
      <c r="AQ2" s="11" t="s">
        <v>163</v>
      </c>
      <c r="AR2" s="11" t="s">
        <v>100</v>
      </c>
      <c r="AS2" s="11" t="s">
        <v>101</v>
      </c>
      <c r="AT2" s="11" t="s">
        <v>198</v>
      </c>
      <c r="AU2" s="11" t="s">
        <v>103</v>
      </c>
      <c r="AV2" s="11" t="s">
        <v>104</v>
      </c>
      <c r="AW2" s="11" t="s">
        <v>105</v>
      </c>
      <c r="AX2" s="11" t="s">
        <v>106</v>
      </c>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row>
    <row r="3" spans="1:87" x14ac:dyDescent="0.35">
      <c r="A3" s="15" t="s">
        <v>242</v>
      </c>
      <c r="B3" s="16" t="s">
        <v>243</v>
      </c>
      <c r="C3" s="16" t="s">
        <v>244</v>
      </c>
      <c r="D3" s="16" t="s">
        <v>245</v>
      </c>
      <c r="E3" s="17">
        <v>2021</v>
      </c>
      <c r="F3" s="16" t="s">
        <v>246</v>
      </c>
      <c r="G3" s="16">
        <v>78</v>
      </c>
      <c r="H3" s="16">
        <v>5</v>
      </c>
      <c r="I3" s="16">
        <v>1574</v>
      </c>
      <c r="J3" s="16">
        <v>1586</v>
      </c>
      <c r="K3" s="16" t="s">
        <v>247</v>
      </c>
      <c r="L3" s="16"/>
      <c r="M3" s="16" t="s">
        <v>248</v>
      </c>
      <c r="N3" s="16" t="s">
        <v>249</v>
      </c>
      <c r="O3" s="16" t="s">
        <v>250</v>
      </c>
      <c r="P3" s="16" t="s">
        <v>251</v>
      </c>
      <c r="Q3" s="16" t="s">
        <v>21</v>
      </c>
      <c r="R3" s="20"/>
      <c r="S3" s="13" t="s">
        <v>24</v>
      </c>
      <c r="T3" s="13" t="s">
        <v>46</v>
      </c>
      <c r="U3" s="13" t="s">
        <v>57</v>
      </c>
      <c r="V3" s="13" t="s">
        <v>44</v>
      </c>
      <c r="W3" s="13" t="s">
        <v>57</v>
      </c>
      <c r="X3" s="13" t="s">
        <v>69</v>
      </c>
      <c r="Y3" s="13"/>
      <c r="Z3" s="13" t="s">
        <v>648</v>
      </c>
      <c r="AA3" s="13">
        <v>2</v>
      </c>
      <c r="AB3" s="13">
        <v>2</v>
      </c>
      <c r="AC3" s="13">
        <v>3</v>
      </c>
      <c r="AD3" s="13"/>
      <c r="AE3" s="13" t="s">
        <v>471</v>
      </c>
      <c r="AF3" s="13">
        <v>4.3</v>
      </c>
      <c r="AG3" s="13" t="s">
        <v>111</v>
      </c>
      <c r="AH3" s="13" t="s">
        <v>121</v>
      </c>
      <c r="AI3" s="13" t="s">
        <v>148</v>
      </c>
      <c r="AJ3" s="13"/>
      <c r="AK3" s="13"/>
      <c r="AL3" s="13"/>
      <c r="AM3" s="13" t="s">
        <v>233</v>
      </c>
      <c r="AN3" s="13"/>
      <c r="AO3" s="13" t="s">
        <v>739</v>
      </c>
      <c r="AP3" s="13" t="s">
        <v>374</v>
      </c>
      <c r="AQ3" s="13" t="s">
        <v>164</v>
      </c>
      <c r="AR3" s="13" t="s">
        <v>239</v>
      </c>
      <c r="AS3" s="13" t="s">
        <v>176</v>
      </c>
      <c r="AT3" s="13"/>
      <c r="AU3" s="13" t="s">
        <v>428</v>
      </c>
      <c r="AV3" s="13" t="s">
        <v>113</v>
      </c>
      <c r="AW3" s="13" t="s">
        <v>209</v>
      </c>
      <c r="AX3" s="13" t="s">
        <v>472</v>
      </c>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row>
    <row r="4" spans="1:87" x14ac:dyDescent="0.35">
      <c r="A4" s="15" t="s">
        <v>252</v>
      </c>
      <c r="B4" s="16" t="s">
        <v>243</v>
      </c>
      <c r="C4" s="16" t="s">
        <v>253</v>
      </c>
      <c r="D4" s="16" t="s">
        <v>254</v>
      </c>
      <c r="E4" s="17">
        <v>2021</v>
      </c>
      <c r="F4" s="16" t="s">
        <v>255</v>
      </c>
      <c r="G4" s="16">
        <v>13</v>
      </c>
      <c r="H4" s="16">
        <v>7</v>
      </c>
      <c r="I4" s="16"/>
      <c r="J4" s="16"/>
      <c r="K4" s="16" t="s">
        <v>256</v>
      </c>
      <c r="L4" s="16"/>
      <c r="M4" s="16" t="s">
        <v>257</v>
      </c>
      <c r="N4" s="16" t="s">
        <v>249</v>
      </c>
      <c r="O4" s="16" t="s">
        <v>250</v>
      </c>
      <c r="P4" s="16" t="s">
        <v>258</v>
      </c>
      <c r="Q4" s="16" t="s">
        <v>21</v>
      </c>
      <c r="R4" s="20"/>
      <c r="S4" s="13" t="s">
        <v>31</v>
      </c>
      <c r="T4" s="13" t="s">
        <v>46</v>
      </c>
      <c r="U4" s="13" t="s">
        <v>55</v>
      </c>
      <c r="V4" s="13" t="s">
        <v>42</v>
      </c>
      <c r="W4" s="13" t="s">
        <v>214</v>
      </c>
      <c r="X4" s="13" t="s">
        <v>113</v>
      </c>
      <c r="Y4" s="13" t="s">
        <v>375</v>
      </c>
      <c r="Z4" s="13" t="s">
        <v>377</v>
      </c>
      <c r="AA4" s="13">
        <v>2</v>
      </c>
      <c r="AB4" s="13">
        <v>2</v>
      </c>
      <c r="AC4" s="13">
        <v>2</v>
      </c>
      <c r="AD4" s="13"/>
      <c r="AE4" s="13"/>
      <c r="AF4" s="13" t="s">
        <v>373</v>
      </c>
      <c r="AG4" s="13" t="s">
        <v>110</v>
      </c>
      <c r="AH4" s="13" t="s">
        <v>120</v>
      </c>
      <c r="AI4" s="13" t="s">
        <v>140</v>
      </c>
      <c r="AJ4" s="13" t="s">
        <v>156</v>
      </c>
      <c r="AK4" s="13" t="s">
        <v>148</v>
      </c>
      <c r="AL4" s="13" t="s">
        <v>376</v>
      </c>
      <c r="AM4" s="13" t="s">
        <v>231</v>
      </c>
      <c r="AN4" s="13"/>
      <c r="AO4" s="13" t="s">
        <v>378</v>
      </c>
      <c r="AP4" s="13" t="s">
        <v>374</v>
      </c>
      <c r="AQ4" s="13" t="s">
        <v>165</v>
      </c>
      <c r="AR4" s="13" t="s">
        <v>197</v>
      </c>
      <c r="AS4" s="13" t="s">
        <v>192</v>
      </c>
      <c r="AT4" s="13"/>
      <c r="AU4" s="13" t="s">
        <v>379</v>
      </c>
      <c r="AV4" s="13" t="s">
        <v>205</v>
      </c>
      <c r="AW4" s="13" t="s">
        <v>208</v>
      </c>
      <c r="AX4" s="13" t="s">
        <v>380</v>
      </c>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row>
    <row r="5" spans="1:87" x14ac:dyDescent="0.35">
      <c r="A5" s="15" t="s">
        <v>252</v>
      </c>
      <c r="B5" s="16" t="s">
        <v>243</v>
      </c>
      <c r="C5" s="16" t="s">
        <v>253</v>
      </c>
      <c r="D5" s="16" t="s">
        <v>254</v>
      </c>
      <c r="E5" s="17">
        <v>2021</v>
      </c>
      <c r="F5" s="16" t="s">
        <v>255</v>
      </c>
      <c r="G5" s="16">
        <v>13</v>
      </c>
      <c r="H5" s="16">
        <v>7</v>
      </c>
      <c r="I5" s="16"/>
      <c r="J5" s="16"/>
      <c r="K5" s="16" t="s">
        <v>256</v>
      </c>
      <c r="L5" s="16"/>
      <c r="M5" s="16" t="s">
        <v>257</v>
      </c>
      <c r="N5" s="16" t="s">
        <v>249</v>
      </c>
      <c r="O5" s="16" t="s">
        <v>250</v>
      </c>
      <c r="P5" s="16" t="s">
        <v>258</v>
      </c>
      <c r="Q5" s="16" t="s">
        <v>21</v>
      </c>
      <c r="R5" s="20"/>
      <c r="S5" s="13" t="s">
        <v>31</v>
      </c>
      <c r="T5" s="13" t="s">
        <v>46</v>
      </c>
      <c r="U5" s="13" t="s">
        <v>55</v>
      </c>
      <c r="V5" s="13" t="s">
        <v>42</v>
      </c>
      <c r="W5" s="13" t="s">
        <v>214</v>
      </c>
      <c r="X5" s="13" t="s">
        <v>113</v>
      </c>
      <c r="Y5" s="13" t="s">
        <v>375</v>
      </c>
      <c r="Z5" s="13" t="s">
        <v>377</v>
      </c>
      <c r="AA5" s="13">
        <v>2</v>
      </c>
      <c r="AB5" s="13">
        <v>2</v>
      </c>
      <c r="AC5" s="13">
        <v>2</v>
      </c>
      <c r="AD5" s="13"/>
      <c r="AE5" s="13"/>
      <c r="AF5" s="13" t="s">
        <v>373</v>
      </c>
      <c r="AG5" s="13" t="s">
        <v>110</v>
      </c>
      <c r="AH5" s="13" t="s">
        <v>120</v>
      </c>
      <c r="AI5" s="13" t="s">
        <v>140</v>
      </c>
      <c r="AJ5" s="13" t="s">
        <v>154</v>
      </c>
      <c r="AK5" s="13" t="s">
        <v>148</v>
      </c>
      <c r="AL5" s="13" t="s">
        <v>376</v>
      </c>
      <c r="AM5" s="13" t="s">
        <v>231</v>
      </c>
      <c r="AN5" s="13"/>
      <c r="AO5" s="13" t="s">
        <v>378</v>
      </c>
      <c r="AP5" s="13" t="s">
        <v>374</v>
      </c>
      <c r="AQ5" s="13" t="s">
        <v>165</v>
      </c>
      <c r="AR5" s="13" t="s">
        <v>197</v>
      </c>
      <c r="AS5" s="13" t="s">
        <v>192</v>
      </c>
      <c r="AT5" s="13"/>
      <c r="AU5" s="13" t="s">
        <v>379</v>
      </c>
      <c r="AV5" s="13" t="s">
        <v>205</v>
      </c>
      <c r="AW5" s="13" t="s">
        <v>208</v>
      </c>
      <c r="AX5" s="13" t="s">
        <v>380</v>
      </c>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row>
    <row r="6" spans="1:87" x14ac:dyDescent="0.35">
      <c r="A6" s="15" t="s">
        <v>259</v>
      </c>
      <c r="B6" s="16" t="s">
        <v>243</v>
      </c>
      <c r="C6" s="16" t="s">
        <v>260</v>
      </c>
      <c r="D6" s="16" t="s">
        <v>261</v>
      </c>
      <c r="E6" s="17">
        <v>2020</v>
      </c>
      <c r="F6" s="16" t="s">
        <v>262</v>
      </c>
      <c r="G6" s="16">
        <v>57</v>
      </c>
      <c r="H6" s="16">
        <v>6</v>
      </c>
      <c r="I6" s="16">
        <v>1137</v>
      </c>
      <c r="J6" s="16">
        <v>1148</v>
      </c>
      <c r="K6" s="16" t="s">
        <v>263</v>
      </c>
      <c r="L6" s="16"/>
      <c r="M6" s="16" t="s">
        <v>264</v>
      </c>
      <c r="N6" s="16" t="s">
        <v>249</v>
      </c>
      <c r="O6" s="16" t="s">
        <v>250</v>
      </c>
      <c r="P6" s="16"/>
      <c r="Q6" s="16" t="s">
        <v>21</v>
      </c>
      <c r="R6" s="20"/>
      <c r="S6" s="13" t="s">
        <v>24</v>
      </c>
      <c r="T6" s="13" t="s">
        <v>46</v>
      </c>
      <c r="U6" s="13" t="s">
        <v>59</v>
      </c>
      <c r="V6" s="13" t="s">
        <v>41</v>
      </c>
      <c r="W6" s="13" t="s">
        <v>55</v>
      </c>
      <c r="X6" s="13" t="s">
        <v>215</v>
      </c>
      <c r="Y6" s="13"/>
      <c r="Z6" s="13" t="s">
        <v>382</v>
      </c>
      <c r="AA6" s="13">
        <v>2</v>
      </c>
      <c r="AB6" s="13">
        <v>2</v>
      </c>
      <c r="AC6" s="13">
        <v>3</v>
      </c>
      <c r="AD6" s="13" t="s">
        <v>387</v>
      </c>
      <c r="AE6" s="13"/>
      <c r="AF6" s="13">
        <v>4.3</v>
      </c>
      <c r="AG6" s="13" t="s">
        <v>111</v>
      </c>
      <c r="AH6" s="13" t="s">
        <v>120</v>
      </c>
      <c r="AI6" s="13" t="s">
        <v>133</v>
      </c>
      <c r="AJ6" s="13"/>
      <c r="AK6" s="13" t="s">
        <v>148</v>
      </c>
      <c r="AL6" s="13" t="s">
        <v>381</v>
      </c>
      <c r="AM6" s="13" t="s">
        <v>233</v>
      </c>
      <c r="AN6" s="13"/>
      <c r="AO6" s="13" t="s">
        <v>384</v>
      </c>
      <c r="AP6" s="13" t="s">
        <v>383</v>
      </c>
      <c r="AQ6" s="13" t="s">
        <v>164</v>
      </c>
      <c r="AR6" s="13" t="s">
        <v>239</v>
      </c>
      <c r="AS6" s="13" t="s">
        <v>176</v>
      </c>
      <c r="AT6" s="13"/>
      <c r="AU6" s="13" t="s">
        <v>385</v>
      </c>
      <c r="AV6" s="13" t="s">
        <v>206</v>
      </c>
      <c r="AW6" s="13" t="s">
        <v>209</v>
      </c>
      <c r="AX6" s="13" t="s">
        <v>386</v>
      </c>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row>
    <row r="7" spans="1:87" x14ac:dyDescent="0.35">
      <c r="A7" s="15" t="s">
        <v>259</v>
      </c>
      <c r="B7" s="16" t="s">
        <v>243</v>
      </c>
      <c r="C7" s="16" t="s">
        <v>260</v>
      </c>
      <c r="D7" s="16" t="s">
        <v>261</v>
      </c>
      <c r="E7" s="17">
        <v>2020</v>
      </c>
      <c r="F7" s="16" t="s">
        <v>262</v>
      </c>
      <c r="G7" s="16">
        <v>57</v>
      </c>
      <c r="H7" s="16">
        <v>6</v>
      </c>
      <c r="I7" s="16">
        <v>1137</v>
      </c>
      <c r="J7" s="16">
        <v>1148</v>
      </c>
      <c r="K7" s="16" t="s">
        <v>263</v>
      </c>
      <c r="L7" s="16"/>
      <c r="M7" s="16" t="s">
        <v>264</v>
      </c>
      <c r="N7" s="16" t="s">
        <v>249</v>
      </c>
      <c r="O7" s="16" t="s">
        <v>250</v>
      </c>
      <c r="P7" s="16"/>
      <c r="Q7" s="16" t="s">
        <v>21</v>
      </c>
      <c r="R7" s="20"/>
      <c r="S7" s="13" t="s">
        <v>24</v>
      </c>
      <c r="T7" s="13" t="s">
        <v>46</v>
      </c>
      <c r="U7" s="13" t="s">
        <v>59</v>
      </c>
      <c r="V7" s="13" t="s">
        <v>41</v>
      </c>
      <c r="W7" s="13" t="s">
        <v>55</v>
      </c>
      <c r="X7" s="13" t="s">
        <v>215</v>
      </c>
      <c r="Y7" s="13"/>
      <c r="Z7" s="13" t="s">
        <v>382</v>
      </c>
      <c r="AA7" s="13">
        <v>2</v>
      </c>
      <c r="AB7" s="13">
        <v>2</v>
      </c>
      <c r="AC7" s="13">
        <v>3</v>
      </c>
      <c r="AD7" s="13" t="s">
        <v>387</v>
      </c>
      <c r="AE7" s="13"/>
      <c r="AF7" s="13">
        <v>4.3</v>
      </c>
      <c r="AG7" s="13" t="s">
        <v>111</v>
      </c>
      <c r="AH7" s="13" t="s">
        <v>120</v>
      </c>
      <c r="AI7" s="13" t="s">
        <v>140</v>
      </c>
      <c r="AJ7" s="13"/>
      <c r="AK7" s="13" t="s">
        <v>148</v>
      </c>
      <c r="AL7" s="13" t="s">
        <v>381</v>
      </c>
      <c r="AM7" s="13" t="s">
        <v>233</v>
      </c>
      <c r="AN7" s="13"/>
      <c r="AO7" s="13" t="s">
        <v>384</v>
      </c>
      <c r="AP7" s="13" t="s">
        <v>383</v>
      </c>
      <c r="AQ7" s="13" t="s">
        <v>164</v>
      </c>
      <c r="AR7" s="13" t="s">
        <v>239</v>
      </c>
      <c r="AS7" s="13" t="s">
        <v>176</v>
      </c>
      <c r="AT7" s="13"/>
      <c r="AU7" s="13" t="s">
        <v>385</v>
      </c>
      <c r="AV7" s="13" t="s">
        <v>206</v>
      </c>
      <c r="AW7" s="13" t="s">
        <v>209</v>
      </c>
      <c r="AX7" s="13" t="s">
        <v>386</v>
      </c>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row>
    <row r="8" spans="1:87" x14ac:dyDescent="0.35">
      <c r="A8" s="15" t="s">
        <v>265</v>
      </c>
      <c r="B8" s="16" t="s">
        <v>243</v>
      </c>
      <c r="C8" s="16" t="s">
        <v>266</v>
      </c>
      <c r="D8" s="16" t="s">
        <v>267</v>
      </c>
      <c r="E8" s="17">
        <v>2019</v>
      </c>
      <c r="F8" s="16" t="s">
        <v>268</v>
      </c>
      <c r="G8" s="16">
        <v>177</v>
      </c>
      <c r="H8" s="16"/>
      <c r="I8" s="16">
        <v>112</v>
      </c>
      <c r="J8" s="16">
        <v>126</v>
      </c>
      <c r="K8" s="16" t="s">
        <v>269</v>
      </c>
      <c r="L8" s="16"/>
      <c r="M8" s="16" t="s">
        <v>270</v>
      </c>
      <c r="N8" s="16" t="s">
        <v>249</v>
      </c>
      <c r="O8" s="16" t="s">
        <v>250</v>
      </c>
      <c r="P8" s="16"/>
      <c r="Q8" s="16" t="s">
        <v>21</v>
      </c>
      <c r="R8" s="20"/>
      <c r="S8" s="13" t="s">
        <v>31</v>
      </c>
      <c r="T8" s="13" t="s">
        <v>42</v>
      </c>
      <c r="U8" s="13" t="s">
        <v>55</v>
      </c>
      <c r="V8" s="13" t="s">
        <v>38</v>
      </c>
      <c r="W8" s="13" t="s">
        <v>55</v>
      </c>
      <c r="X8" s="13" t="s">
        <v>113</v>
      </c>
      <c r="Y8" s="13" t="s">
        <v>375</v>
      </c>
      <c r="Z8" s="13" t="s">
        <v>429</v>
      </c>
      <c r="AA8" s="13">
        <v>2</v>
      </c>
      <c r="AB8" s="13">
        <v>2</v>
      </c>
      <c r="AC8" s="13">
        <v>2</v>
      </c>
      <c r="AD8" s="13"/>
      <c r="AE8" s="13" t="s">
        <v>437</v>
      </c>
      <c r="AF8" s="13" t="s">
        <v>434</v>
      </c>
      <c r="AG8" s="13" t="s">
        <v>110</v>
      </c>
      <c r="AH8" s="13" t="s">
        <v>120</v>
      </c>
      <c r="AI8" s="13" t="s">
        <v>140</v>
      </c>
      <c r="AJ8" s="13" t="s">
        <v>154</v>
      </c>
      <c r="AK8" s="13" t="s">
        <v>148</v>
      </c>
      <c r="AL8" s="13" t="s">
        <v>430</v>
      </c>
      <c r="AM8" s="13" t="s">
        <v>232</v>
      </c>
      <c r="AN8" s="13" t="s">
        <v>160</v>
      </c>
      <c r="AO8" s="13" t="s">
        <v>433</v>
      </c>
      <c r="AP8" s="13" t="s">
        <v>432</v>
      </c>
      <c r="AQ8" s="13" t="s">
        <v>164</v>
      </c>
      <c r="AR8" s="13" t="s">
        <v>170</v>
      </c>
      <c r="AS8" s="13" t="s">
        <v>189</v>
      </c>
      <c r="AT8" s="13"/>
      <c r="AU8" s="13" t="s">
        <v>431</v>
      </c>
      <c r="AV8" s="13" t="s">
        <v>206</v>
      </c>
      <c r="AW8" s="13" t="s">
        <v>209</v>
      </c>
      <c r="AX8" s="13" t="s">
        <v>438</v>
      </c>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row>
    <row r="9" spans="1:87" x14ac:dyDescent="0.35">
      <c r="A9" s="15" t="s">
        <v>265</v>
      </c>
      <c r="B9" s="16" t="s">
        <v>243</v>
      </c>
      <c r="C9" s="16" t="s">
        <v>266</v>
      </c>
      <c r="D9" s="16" t="s">
        <v>267</v>
      </c>
      <c r="E9" s="17">
        <v>2019</v>
      </c>
      <c r="F9" s="16" t="s">
        <v>268</v>
      </c>
      <c r="G9" s="16">
        <v>177</v>
      </c>
      <c r="H9" s="16"/>
      <c r="I9" s="16">
        <v>112</v>
      </c>
      <c r="J9" s="16">
        <v>126</v>
      </c>
      <c r="K9" s="16" t="s">
        <v>269</v>
      </c>
      <c r="L9" s="16"/>
      <c r="M9" s="16" t="s">
        <v>270</v>
      </c>
      <c r="N9" s="16" t="s">
        <v>249</v>
      </c>
      <c r="O9" s="16" t="s">
        <v>250</v>
      </c>
      <c r="P9" s="16"/>
      <c r="Q9" s="16" t="s">
        <v>21</v>
      </c>
      <c r="R9" s="20"/>
      <c r="S9" s="13" t="s">
        <v>31</v>
      </c>
      <c r="T9" s="13" t="s">
        <v>43</v>
      </c>
      <c r="U9" s="13" t="s">
        <v>55</v>
      </c>
      <c r="V9" s="13" t="s">
        <v>38</v>
      </c>
      <c r="W9" s="13" t="s">
        <v>55</v>
      </c>
      <c r="X9" s="13" t="s">
        <v>215</v>
      </c>
      <c r="Y9" s="13"/>
      <c r="Z9" s="13" t="s">
        <v>436</v>
      </c>
      <c r="AA9" s="13">
        <v>2</v>
      </c>
      <c r="AB9" s="13">
        <v>2</v>
      </c>
      <c r="AC9" s="13">
        <v>2</v>
      </c>
      <c r="AD9" s="13"/>
      <c r="AE9" s="13" t="s">
        <v>437</v>
      </c>
      <c r="AF9" s="13" t="s">
        <v>434</v>
      </c>
      <c r="AG9" s="13" t="s">
        <v>110</v>
      </c>
      <c r="AH9" s="13" t="s">
        <v>120</v>
      </c>
      <c r="AI9" s="13" t="s">
        <v>140</v>
      </c>
      <c r="AJ9" s="13" t="s">
        <v>154</v>
      </c>
      <c r="AK9" s="13" t="s">
        <v>148</v>
      </c>
      <c r="AL9" s="13" t="s">
        <v>430</v>
      </c>
      <c r="AM9" s="13" t="s">
        <v>232</v>
      </c>
      <c r="AN9" s="13" t="s">
        <v>160</v>
      </c>
      <c r="AO9" s="13" t="s">
        <v>433</v>
      </c>
      <c r="AP9" s="13" t="s">
        <v>432</v>
      </c>
      <c r="AQ9" s="13" t="s">
        <v>164</v>
      </c>
      <c r="AR9" s="13" t="s">
        <v>170</v>
      </c>
      <c r="AS9" s="13" t="s">
        <v>189</v>
      </c>
      <c r="AT9" s="13"/>
      <c r="AU9" s="13" t="s">
        <v>431</v>
      </c>
      <c r="AV9" s="13" t="s">
        <v>206</v>
      </c>
      <c r="AW9" s="13" t="s">
        <v>209</v>
      </c>
      <c r="AX9" s="13" t="s">
        <v>435</v>
      </c>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row>
    <row r="10" spans="1:87" x14ac:dyDescent="0.35">
      <c r="A10" s="15" t="s">
        <v>271</v>
      </c>
      <c r="B10" s="16" t="s">
        <v>243</v>
      </c>
      <c r="C10" s="16" t="s">
        <v>272</v>
      </c>
      <c r="D10" s="16" t="s">
        <v>273</v>
      </c>
      <c r="E10" s="17">
        <v>2019</v>
      </c>
      <c r="F10" s="16" t="s">
        <v>274</v>
      </c>
      <c r="G10" s="16">
        <v>175</v>
      </c>
      <c r="H10" s="16"/>
      <c r="I10" s="16">
        <v>115</v>
      </c>
      <c r="J10" s="16">
        <v>123</v>
      </c>
      <c r="K10" s="16" t="s">
        <v>275</v>
      </c>
      <c r="L10" s="16"/>
      <c r="M10" s="16" t="s">
        <v>276</v>
      </c>
      <c r="N10" s="16" t="s">
        <v>249</v>
      </c>
      <c r="O10" s="16" t="s">
        <v>250</v>
      </c>
      <c r="P10" s="16"/>
      <c r="Q10" s="16" t="s">
        <v>21</v>
      </c>
      <c r="R10" s="20"/>
      <c r="S10" s="13" t="s">
        <v>30</v>
      </c>
      <c r="T10" s="13" t="s">
        <v>45</v>
      </c>
      <c r="U10" s="13" t="s">
        <v>56</v>
      </c>
      <c r="V10" s="13" t="s">
        <v>42</v>
      </c>
      <c r="W10" s="13" t="s">
        <v>214</v>
      </c>
      <c r="X10" s="13" t="s">
        <v>215</v>
      </c>
      <c r="Y10" s="13"/>
      <c r="Z10" s="13" t="s">
        <v>439</v>
      </c>
      <c r="AA10" s="13">
        <v>2</v>
      </c>
      <c r="AB10" s="13">
        <v>2</v>
      </c>
      <c r="AC10" s="13">
        <v>3</v>
      </c>
      <c r="AD10" s="13"/>
      <c r="AE10" s="13"/>
      <c r="AF10" s="13">
        <v>4.2</v>
      </c>
      <c r="AG10" s="13" t="s">
        <v>110</v>
      </c>
      <c r="AH10" s="13" t="s">
        <v>115</v>
      </c>
      <c r="AI10" s="13" t="s">
        <v>129</v>
      </c>
      <c r="AJ10" s="13" t="s">
        <v>155</v>
      </c>
      <c r="AK10" s="13"/>
      <c r="AL10" s="18" t="s">
        <v>440</v>
      </c>
      <c r="AM10" s="13" t="s">
        <v>232</v>
      </c>
      <c r="AN10" s="13" t="s">
        <v>162</v>
      </c>
      <c r="AO10" s="13" t="s">
        <v>446</v>
      </c>
      <c r="AP10" s="13" t="s">
        <v>441</v>
      </c>
      <c r="AQ10" s="13" t="s">
        <v>164</v>
      </c>
      <c r="AR10" s="13" t="s">
        <v>170</v>
      </c>
      <c r="AS10" s="13" t="s">
        <v>188</v>
      </c>
      <c r="AT10" s="13"/>
      <c r="AU10" s="13" t="s">
        <v>442</v>
      </c>
      <c r="AV10" s="13" t="s">
        <v>199</v>
      </c>
      <c r="AW10" s="13" t="s">
        <v>208</v>
      </c>
      <c r="AX10" s="13" t="s">
        <v>443</v>
      </c>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row>
    <row r="11" spans="1:87" x14ac:dyDescent="0.35">
      <c r="A11" s="15" t="s">
        <v>271</v>
      </c>
      <c r="B11" s="16" t="s">
        <v>243</v>
      </c>
      <c r="C11" s="16" t="s">
        <v>272</v>
      </c>
      <c r="D11" s="16" t="s">
        <v>273</v>
      </c>
      <c r="E11" s="17">
        <v>2019</v>
      </c>
      <c r="F11" s="16" t="s">
        <v>274</v>
      </c>
      <c r="G11" s="16">
        <v>175</v>
      </c>
      <c r="H11" s="16"/>
      <c r="I11" s="16">
        <v>115</v>
      </c>
      <c r="J11" s="16">
        <v>123</v>
      </c>
      <c r="K11" s="16" t="s">
        <v>275</v>
      </c>
      <c r="L11" s="16"/>
      <c r="M11" s="16" t="s">
        <v>276</v>
      </c>
      <c r="N11" s="16" t="s">
        <v>249</v>
      </c>
      <c r="O11" s="16" t="s">
        <v>250</v>
      </c>
      <c r="P11" s="16"/>
      <c r="Q11" s="16" t="s">
        <v>21</v>
      </c>
      <c r="R11" s="20"/>
      <c r="S11" s="13" t="s">
        <v>30</v>
      </c>
      <c r="T11" s="13" t="s">
        <v>45</v>
      </c>
      <c r="U11" s="13" t="s">
        <v>56</v>
      </c>
      <c r="V11" s="13" t="s">
        <v>42</v>
      </c>
      <c r="W11" s="13" t="s">
        <v>214</v>
      </c>
      <c r="X11" s="13" t="s">
        <v>215</v>
      </c>
      <c r="Y11" s="13"/>
      <c r="Z11" s="13" t="s">
        <v>439</v>
      </c>
      <c r="AA11" s="13">
        <v>2</v>
      </c>
      <c r="AB11" s="13">
        <v>2</v>
      </c>
      <c r="AC11" s="13">
        <v>3</v>
      </c>
      <c r="AD11" s="13"/>
      <c r="AE11" s="13"/>
      <c r="AF11" s="13">
        <v>4.2</v>
      </c>
      <c r="AG11" s="13" t="s">
        <v>110</v>
      </c>
      <c r="AH11" s="13" t="s">
        <v>115</v>
      </c>
      <c r="AI11" s="13" t="s">
        <v>129</v>
      </c>
      <c r="AJ11" s="13" t="s">
        <v>155</v>
      </c>
      <c r="AK11" s="13"/>
      <c r="AL11" s="18" t="s">
        <v>440</v>
      </c>
      <c r="AM11" s="13" t="s">
        <v>232</v>
      </c>
      <c r="AN11" s="13" t="s">
        <v>162</v>
      </c>
      <c r="AO11" s="13" t="s">
        <v>446</v>
      </c>
      <c r="AP11" s="13" t="s">
        <v>441</v>
      </c>
      <c r="AQ11" s="13" t="s">
        <v>164</v>
      </c>
      <c r="AR11" s="13" t="s">
        <v>169</v>
      </c>
      <c r="AS11" s="13" t="s">
        <v>181</v>
      </c>
      <c r="AT11" s="13"/>
      <c r="AU11" s="13" t="s">
        <v>442</v>
      </c>
      <c r="AV11" s="13" t="s">
        <v>199</v>
      </c>
      <c r="AW11" s="13" t="s">
        <v>207</v>
      </c>
      <c r="AX11" s="13" t="s">
        <v>444</v>
      </c>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row>
    <row r="12" spans="1:87" x14ac:dyDescent="0.35">
      <c r="A12" s="15" t="s">
        <v>277</v>
      </c>
      <c r="B12" s="16" t="s">
        <v>243</v>
      </c>
      <c r="C12" s="16" t="s">
        <v>278</v>
      </c>
      <c r="D12" s="16" t="s">
        <v>279</v>
      </c>
      <c r="E12" s="17">
        <v>2019</v>
      </c>
      <c r="F12" s="16" t="s">
        <v>280</v>
      </c>
      <c r="G12" s="16">
        <v>14</v>
      </c>
      <c r="H12" s="16">
        <v>2</v>
      </c>
      <c r="I12" s="16"/>
      <c r="J12" s="16"/>
      <c r="K12" s="16" t="s">
        <v>281</v>
      </c>
      <c r="L12" s="16"/>
      <c r="M12" s="16" t="s">
        <v>282</v>
      </c>
      <c r="N12" s="16" t="s">
        <v>249</v>
      </c>
      <c r="O12" s="16" t="s">
        <v>250</v>
      </c>
      <c r="P12" s="16" t="s">
        <v>283</v>
      </c>
      <c r="Q12" s="16" t="s">
        <v>21</v>
      </c>
      <c r="R12" s="20"/>
      <c r="S12" s="13" t="s">
        <v>31</v>
      </c>
      <c r="T12" s="13" t="s">
        <v>41</v>
      </c>
      <c r="U12" s="13" t="s">
        <v>58</v>
      </c>
      <c r="V12" s="13" t="s">
        <v>43</v>
      </c>
      <c r="W12" s="13" t="s">
        <v>214</v>
      </c>
      <c r="X12" s="13" t="s">
        <v>113</v>
      </c>
      <c r="Y12" s="13" t="s">
        <v>447</v>
      </c>
      <c r="Z12" s="13" t="s">
        <v>448</v>
      </c>
      <c r="AA12" s="13">
        <v>2</v>
      </c>
      <c r="AB12" s="13">
        <v>2</v>
      </c>
      <c r="AC12" s="13">
        <v>3</v>
      </c>
      <c r="AD12" s="13"/>
      <c r="AE12" s="13"/>
      <c r="AF12" s="13">
        <v>4.2</v>
      </c>
      <c r="AG12" s="13" t="s">
        <v>110</v>
      </c>
      <c r="AH12" s="13" t="s">
        <v>115</v>
      </c>
      <c r="AI12" s="13" t="s">
        <v>129</v>
      </c>
      <c r="AJ12" s="13" t="s">
        <v>155</v>
      </c>
      <c r="AK12" s="13"/>
      <c r="AL12" s="18" t="s">
        <v>445</v>
      </c>
      <c r="AM12" s="13" t="s">
        <v>232</v>
      </c>
      <c r="AN12" s="13" t="s">
        <v>162</v>
      </c>
      <c r="AO12" s="13" t="s">
        <v>449</v>
      </c>
      <c r="AP12" s="13" t="s">
        <v>374</v>
      </c>
      <c r="AQ12" s="13" t="s">
        <v>164</v>
      </c>
      <c r="AR12" s="13" t="s">
        <v>170</v>
      </c>
      <c r="AS12" s="13" t="s">
        <v>189</v>
      </c>
      <c r="AT12" s="13"/>
      <c r="AU12" s="13" t="s">
        <v>450</v>
      </c>
      <c r="AV12" s="13" t="s">
        <v>199</v>
      </c>
      <c r="AW12" s="13" t="s">
        <v>209</v>
      </c>
      <c r="AX12" s="13" t="s">
        <v>451</v>
      </c>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row>
    <row r="13" spans="1:87" s="22" customFormat="1" x14ac:dyDescent="0.35">
      <c r="A13" s="15" t="s">
        <v>284</v>
      </c>
      <c r="B13" s="15" t="s">
        <v>243</v>
      </c>
      <c r="C13" s="15" t="s">
        <v>285</v>
      </c>
      <c r="D13" s="15" t="s">
        <v>286</v>
      </c>
      <c r="E13" s="19">
        <v>2018</v>
      </c>
      <c r="F13" s="15" t="s">
        <v>287</v>
      </c>
      <c r="G13" s="15">
        <v>82</v>
      </c>
      <c r="H13" s="15" t="s">
        <v>288</v>
      </c>
      <c r="I13" s="15">
        <v>155</v>
      </c>
      <c r="J13" s="15">
        <v>164</v>
      </c>
      <c r="K13" s="15" t="s">
        <v>289</v>
      </c>
      <c r="L13" s="15"/>
      <c r="M13" s="15" t="s">
        <v>290</v>
      </c>
      <c r="N13" s="15" t="s">
        <v>249</v>
      </c>
      <c r="O13" s="15" t="s">
        <v>250</v>
      </c>
      <c r="P13" s="15" t="s">
        <v>283</v>
      </c>
      <c r="Q13" s="15" t="s">
        <v>21</v>
      </c>
      <c r="R13" s="20"/>
      <c r="S13" s="20" t="s">
        <v>31</v>
      </c>
      <c r="T13" s="20" t="s">
        <v>45</v>
      </c>
      <c r="U13" s="20" t="s">
        <v>56</v>
      </c>
      <c r="V13" s="20" t="s">
        <v>44</v>
      </c>
      <c r="W13" s="20" t="s">
        <v>55</v>
      </c>
      <c r="X13" s="20" t="s">
        <v>69</v>
      </c>
      <c r="Y13" s="20"/>
      <c r="Z13" s="20" t="s">
        <v>453</v>
      </c>
      <c r="AA13" s="20">
        <v>2</v>
      </c>
      <c r="AB13" s="20">
        <v>2</v>
      </c>
      <c r="AC13" s="20">
        <v>3</v>
      </c>
      <c r="AD13" s="20"/>
      <c r="AE13" s="20" t="s">
        <v>678</v>
      </c>
      <c r="AF13" s="20">
        <v>4.2</v>
      </c>
      <c r="AG13" s="20" t="s">
        <v>109</v>
      </c>
      <c r="AH13" s="20" t="s">
        <v>120</v>
      </c>
      <c r="AI13" s="20" t="s">
        <v>140</v>
      </c>
      <c r="AJ13" s="20" t="s">
        <v>113</v>
      </c>
      <c r="AK13" s="20" t="s">
        <v>148</v>
      </c>
      <c r="AL13" s="26" t="s">
        <v>681</v>
      </c>
      <c r="AM13" s="20" t="s">
        <v>232</v>
      </c>
      <c r="AN13" s="20" t="s">
        <v>162</v>
      </c>
      <c r="AO13" s="20" t="s">
        <v>702</v>
      </c>
      <c r="AP13" s="20" t="s">
        <v>374</v>
      </c>
      <c r="AQ13" s="20" t="s">
        <v>164</v>
      </c>
      <c r="AR13" s="20" t="s">
        <v>170</v>
      </c>
      <c r="AS13" s="20" t="s">
        <v>189</v>
      </c>
      <c r="AT13" s="20" t="s">
        <v>452</v>
      </c>
      <c r="AU13" s="20" t="s">
        <v>680</v>
      </c>
      <c r="AV13" s="20" t="s">
        <v>237</v>
      </c>
      <c r="AW13" s="20" t="s">
        <v>210</v>
      </c>
      <c r="AX13" s="20" t="s">
        <v>689</v>
      </c>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row>
    <row r="14" spans="1:87" s="22" customFormat="1" x14ac:dyDescent="0.35">
      <c r="A14" s="15" t="s">
        <v>284</v>
      </c>
      <c r="B14" s="15" t="s">
        <v>243</v>
      </c>
      <c r="C14" s="15" t="s">
        <v>285</v>
      </c>
      <c r="D14" s="15" t="s">
        <v>286</v>
      </c>
      <c r="E14" s="19">
        <v>2018</v>
      </c>
      <c r="F14" s="15" t="s">
        <v>287</v>
      </c>
      <c r="G14" s="15">
        <v>82</v>
      </c>
      <c r="H14" s="15" t="s">
        <v>288</v>
      </c>
      <c r="I14" s="15">
        <v>155</v>
      </c>
      <c r="J14" s="15">
        <v>164</v>
      </c>
      <c r="K14" s="15" t="s">
        <v>289</v>
      </c>
      <c r="L14" s="15"/>
      <c r="M14" s="15" t="s">
        <v>290</v>
      </c>
      <c r="N14" s="15" t="s">
        <v>249</v>
      </c>
      <c r="O14" s="15" t="s">
        <v>250</v>
      </c>
      <c r="P14" s="15" t="s">
        <v>283</v>
      </c>
      <c r="Q14" s="15" t="s">
        <v>21</v>
      </c>
      <c r="R14" s="20"/>
      <c r="S14" s="20" t="s">
        <v>31</v>
      </c>
      <c r="T14" s="20" t="s">
        <v>45</v>
      </c>
      <c r="U14" s="20" t="s">
        <v>56</v>
      </c>
      <c r="V14" s="20" t="s">
        <v>44</v>
      </c>
      <c r="W14" s="20" t="s">
        <v>55</v>
      </c>
      <c r="X14" s="20" t="s">
        <v>69</v>
      </c>
      <c r="Y14" s="20"/>
      <c r="Z14" s="20" t="s">
        <v>453</v>
      </c>
      <c r="AA14" s="20">
        <v>2</v>
      </c>
      <c r="AB14" s="20">
        <v>2</v>
      </c>
      <c r="AC14" s="20">
        <v>3</v>
      </c>
      <c r="AD14" s="20"/>
      <c r="AE14" s="20" t="s">
        <v>678</v>
      </c>
      <c r="AF14" s="20">
        <v>4.2</v>
      </c>
      <c r="AG14" s="20" t="s">
        <v>109</v>
      </c>
      <c r="AH14" s="20" t="s">
        <v>220</v>
      </c>
      <c r="AI14" s="20"/>
      <c r="AJ14" s="20"/>
      <c r="AK14" s="20"/>
      <c r="AL14" s="26" t="s">
        <v>682</v>
      </c>
      <c r="AM14" s="20" t="s">
        <v>232</v>
      </c>
      <c r="AN14" s="20" t="s">
        <v>162</v>
      </c>
      <c r="AO14" s="20" t="s">
        <v>702</v>
      </c>
      <c r="AP14" s="20" t="s">
        <v>374</v>
      </c>
      <c r="AQ14" s="20" t="s">
        <v>164</v>
      </c>
      <c r="AR14" s="20" t="s">
        <v>170</v>
      </c>
      <c r="AS14" s="20" t="s">
        <v>189</v>
      </c>
      <c r="AT14" s="20" t="s">
        <v>452</v>
      </c>
      <c r="AU14" s="20" t="s">
        <v>680</v>
      </c>
      <c r="AV14" s="20" t="s">
        <v>237</v>
      </c>
      <c r="AW14" s="20" t="s">
        <v>208</v>
      </c>
      <c r="AX14" s="20" t="s">
        <v>691</v>
      </c>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row>
    <row r="15" spans="1:87" s="22" customFormat="1" x14ac:dyDescent="0.35">
      <c r="A15" s="15" t="s">
        <v>284</v>
      </c>
      <c r="B15" s="15" t="s">
        <v>243</v>
      </c>
      <c r="C15" s="15" t="s">
        <v>285</v>
      </c>
      <c r="D15" s="15" t="s">
        <v>286</v>
      </c>
      <c r="E15" s="19">
        <v>2018</v>
      </c>
      <c r="F15" s="15" t="s">
        <v>287</v>
      </c>
      <c r="G15" s="15">
        <v>82</v>
      </c>
      <c r="H15" s="15" t="s">
        <v>288</v>
      </c>
      <c r="I15" s="15">
        <v>155</v>
      </c>
      <c r="J15" s="15">
        <v>164</v>
      </c>
      <c r="K15" s="15" t="s">
        <v>289</v>
      </c>
      <c r="L15" s="15"/>
      <c r="M15" s="15" t="s">
        <v>290</v>
      </c>
      <c r="N15" s="15" t="s">
        <v>249</v>
      </c>
      <c r="O15" s="15" t="s">
        <v>250</v>
      </c>
      <c r="P15" s="15" t="s">
        <v>283</v>
      </c>
      <c r="Q15" s="15" t="s">
        <v>21</v>
      </c>
      <c r="R15" s="20"/>
      <c r="S15" s="20" t="s">
        <v>31</v>
      </c>
      <c r="T15" s="20" t="s">
        <v>45</v>
      </c>
      <c r="U15" s="20" t="s">
        <v>56</v>
      </c>
      <c r="V15" s="20" t="s">
        <v>44</v>
      </c>
      <c r="W15" s="20" t="s">
        <v>55</v>
      </c>
      <c r="X15" s="20" t="s">
        <v>69</v>
      </c>
      <c r="Y15" s="20"/>
      <c r="Z15" s="20" t="s">
        <v>453</v>
      </c>
      <c r="AA15" s="20">
        <v>2</v>
      </c>
      <c r="AB15" s="20">
        <v>2</v>
      </c>
      <c r="AC15" s="20">
        <v>3</v>
      </c>
      <c r="AD15" s="20"/>
      <c r="AE15" s="20" t="s">
        <v>678</v>
      </c>
      <c r="AF15" s="20">
        <v>4.2</v>
      </c>
      <c r="AG15" s="20" t="s">
        <v>109</v>
      </c>
      <c r="AH15" s="20" t="s">
        <v>117</v>
      </c>
      <c r="AI15" s="20" t="s">
        <v>144</v>
      </c>
      <c r="AJ15" s="20"/>
      <c r="AK15" s="20"/>
      <c r="AL15" s="21"/>
      <c r="AM15" s="20" t="s">
        <v>232</v>
      </c>
      <c r="AN15" s="20" t="s">
        <v>162</v>
      </c>
      <c r="AO15" s="20" t="s">
        <v>702</v>
      </c>
      <c r="AP15" s="20" t="s">
        <v>374</v>
      </c>
      <c r="AQ15" s="20" t="s">
        <v>164</v>
      </c>
      <c r="AR15" s="20" t="s">
        <v>170</v>
      </c>
      <c r="AS15" s="20" t="s">
        <v>189</v>
      </c>
      <c r="AT15" s="20" t="s">
        <v>452</v>
      </c>
      <c r="AU15" s="20" t="s">
        <v>680</v>
      </c>
      <c r="AV15" s="20" t="s">
        <v>237</v>
      </c>
      <c r="AW15" s="20" t="s">
        <v>208</v>
      </c>
      <c r="AX15" s="22" t="s">
        <v>690</v>
      </c>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row>
    <row r="16" spans="1:87" s="22" customFormat="1" x14ac:dyDescent="0.35">
      <c r="A16" s="23" t="s">
        <v>291</v>
      </c>
      <c r="B16" s="15" t="s">
        <v>243</v>
      </c>
      <c r="C16" s="15" t="s">
        <v>292</v>
      </c>
      <c r="D16" s="15" t="s">
        <v>293</v>
      </c>
      <c r="E16" s="19">
        <v>2018</v>
      </c>
      <c r="F16" s="15" t="s">
        <v>294</v>
      </c>
      <c r="G16" s="15">
        <v>38</v>
      </c>
      <c r="H16" s="15">
        <v>2</v>
      </c>
      <c r="I16" s="15">
        <v>432</v>
      </c>
      <c r="J16" s="15">
        <v>438</v>
      </c>
      <c r="K16" s="15" t="s">
        <v>295</v>
      </c>
      <c r="L16" s="15"/>
      <c r="M16" s="15" t="s">
        <v>296</v>
      </c>
      <c r="N16" s="15" t="s">
        <v>249</v>
      </c>
      <c r="O16" s="15" t="s">
        <v>250</v>
      </c>
      <c r="P16" s="15"/>
      <c r="Q16" s="15" t="s">
        <v>21</v>
      </c>
      <c r="R16" s="20"/>
      <c r="S16" s="20" t="s">
        <v>24</v>
      </c>
      <c r="T16" s="20"/>
      <c r="U16" s="20" t="s">
        <v>50</v>
      </c>
      <c r="V16" s="20"/>
      <c r="W16" s="20" t="s">
        <v>214</v>
      </c>
      <c r="X16" s="20" t="s">
        <v>71</v>
      </c>
      <c r="Y16" s="20"/>
      <c r="Z16" s="20" t="s">
        <v>454</v>
      </c>
      <c r="AA16" s="20"/>
      <c r="AB16" s="20">
        <v>2</v>
      </c>
      <c r="AC16" s="20">
        <v>3</v>
      </c>
      <c r="AD16" s="20"/>
      <c r="AE16" s="20" t="s">
        <v>402</v>
      </c>
      <c r="AF16" s="20" t="s">
        <v>374</v>
      </c>
      <c r="AG16" s="20" t="s">
        <v>108</v>
      </c>
      <c r="AH16" s="20" t="s">
        <v>117</v>
      </c>
      <c r="AI16" s="20" t="s">
        <v>130</v>
      </c>
      <c r="AJ16" s="20"/>
      <c r="AK16" s="20"/>
      <c r="AL16" s="21" t="s">
        <v>455</v>
      </c>
      <c r="AM16" s="20" t="s">
        <v>234</v>
      </c>
      <c r="AN16" s="20"/>
      <c r="AO16" s="20" t="s">
        <v>456</v>
      </c>
      <c r="AP16" s="20" t="s">
        <v>374</v>
      </c>
      <c r="AQ16" s="20" t="s">
        <v>164</v>
      </c>
      <c r="AR16" s="20"/>
      <c r="AS16" s="20"/>
      <c r="AT16" s="20" t="s">
        <v>457</v>
      </c>
      <c r="AU16" s="20" t="s">
        <v>703</v>
      </c>
      <c r="AV16" s="20" t="s">
        <v>237</v>
      </c>
      <c r="AW16" s="20" t="s">
        <v>210</v>
      </c>
      <c r="AX16" s="20" t="s">
        <v>706</v>
      </c>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row>
    <row r="17" spans="1:87" s="22" customFormat="1" x14ac:dyDescent="0.35">
      <c r="A17" s="23" t="s">
        <v>291</v>
      </c>
      <c r="B17" s="15" t="s">
        <v>243</v>
      </c>
      <c r="C17" s="15" t="s">
        <v>292</v>
      </c>
      <c r="D17" s="15" t="s">
        <v>293</v>
      </c>
      <c r="E17" s="19">
        <v>2018</v>
      </c>
      <c r="F17" s="15" t="s">
        <v>294</v>
      </c>
      <c r="G17" s="15">
        <v>38</v>
      </c>
      <c r="H17" s="15">
        <v>2</v>
      </c>
      <c r="I17" s="15">
        <v>432</v>
      </c>
      <c r="J17" s="15">
        <v>438</v>
      </c>
      <c r="K17" s="15" t="s">
        <v>295</v>
      </c>
      <c r="L17" s="15"/>
      <c r="M17" s="15" t="s">
        <v>296</v>
      </c>
      <c r="N17" s="15" t="s">
        <v>249</v>
      </c>
      <c r="O17" s="15" t="s">
        <v>250</v>
      </c>
      <c r="P17" s="15"/>
      <c r="Q17" s="15" t="s">
        <v>21</v>
      </c>
      <c r="R17" s="20"/>
      <c r="S17" s="20" t="s">
        <v>24</v>
      </c>
      <c r="T17" s="20"/>
      <c r="U17" s="20" t="s">
        <v>50</v>
      </c>
      <c r="V17" s="20"/>
      <c r="W17" s="20" t="s">
        <v>214</v>
      </c>
      <c r="X17" s="20" t="s">
        <v>71</v>
      </c>
      <c r="Y17" s="20"/>
      <c r="Z17" s="20" t="s">
        <v>454</v>
      </c>
      <c r="AA17" s="20"/>
      <c r="AB17" s="20">
        <v>2</v>
      </c>
      <c r="AC17" s="20">
        <v>3</v>
      </c>
      <c r="AD17" s="20"/>
      <c r="AE17" s="20" t="s">
        <v>402</v>
      </c>
      <c r="AF17" s="20" t="s">
        <v>374</v>
      </c>
      <c r="AG17" s="20" t="s">
        <v>108</v>
      </c>
      <c r="AH17" s="20" t="s">
        <v>117</v>
      </c>
      <c r="AI17" s="20" t="s">
        <v>130</v>
      </c>
      <c r="AJ17" s="20"/>
      <c r="AK17" s="20"/>
      <c r="AL17" s="21" t="s">
        <v>455</v>
      </c>
      <c r="AM17" s="20" t="s">
        <v>234</v>
      </c>
      <c r="AN17" s="20"/>
      <c r="AO17" s="20" t="s">
        <v>456</v>
      </c>
      <c r="AP17" s="20" t="s">
        <v>374</v>
      </c>
      <c r="AQ17" s="20" t="s">
        <v>164</v>
      </c>
      <c r="AR17" s="20"/>
      <c r="AS17" s="20"/>
      <c r="AT17" s="20" t="s">
        <v>457</v>
      </c>
      <c r="AU17" s="20" t="s">
        <v>704</v>
      </c>
      <c r="AV17" s="20" t="s">
        <v>213</v>
      </c>
      <c r="AW17" s="20" t="s">
        <v>210</v>
      </c>
      <c r="AX17" s="20" t="s">
        <v>705</v>
      </c>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row>
    <row r="18" spans="1:87" ht="14.5" customHeight="1" x14ac:dyDescent="0.35">
      <c r="A18" s="15" t="s">
        <v>297</v>
      </c>
      <c r="B18" s="16" t="s">
        <v>243</v>
      </c>
      <c r="C18" s="16" t="s">
        <v>298</v>
      </c>
      <c r="D18" s="16" t="s">
        <v>299</v>
      </c>
      <c r="E18" s="17">
        <v>2018</v>
      </c>
      <c r="F18" s="16" t="s">
        <v>300</v>
      </c>
      <c r="G18" s="16">
        <v>586</v>
      </c>
      <c r="H18" s="16"/>
      <c r="I18" s="16">
        <v>167</v>
      </c>
      <c r="J18" s="16">
        <v>179</v>
      </c>
      <c r="K18" s="16" t="s">
        <v>301</v>
      </c>
      <c r="L18" s="16"/>
      <c r="M18" s="16" t="s">
        <v>302</v>
      </c>
      <c r="N18" s="16" t="s">
        <v>249</v>
      </c>
      <c r="O18" s="16" t="s">
        <v>250</v>
      </c>
      <c r="P18" s="16" t="s">
        <v>303</v>
      </c>
      <c r="Q18" s="16" t="s">
        <v>21</v>
      </c>
      <c r="R18" s="20"/>
      <c r="S18" s="13" t="s">
        <v>24</v>
      </c>
      <c r="T18" s="13" t="s">
        <v>46</v>
      </c>
      <c r="U18" s="13" t="s">
        <v>56</v>
      </c>
      <c r="V18" s="13" t="s">
        <v>44</v>
      </c>
      <c r="W18" s="13" t="s">
        <v>49</v>
      </c>
      <c r="X18" s="13" t="s">
        <v>69</v>
      </c>
      <c r="Y18" s="13"/>
      <c r="Z18" s="13" t="s">
        <v>389</v>
      </c>
      <c r="AA18" s="13">
        <v>2</v>
      </c>
      <c r="AB18" s="13">
        <v>2</v>
      </c>
      <c r="AC18" s="13">
        <v>3</v>
      </c>
      <c r="AD18" s="13" t="s">
        <v>390</v>
      </c>
      <c r="AE18" s="13"/>
      <c r="AF18" s="13">
        <v>4.3</v>
      </c>
      <c r="AG18" s="13" t="s">
        <v>111</v>
      </c>
      <c r="AH18" s="13" t="s">
        <v>121</v>
      </c>
      <c r="AI18" s="13" t="s">
        <v>148</v>
      </c>
      <c r="AJ18" s="13"/>
      <c r="AK18" s="13"/>
      <c r="AL18" s="13" t="s">
        <v>388</v>
      </c>
      <c r="AM18" s="13" t="s">
        <v>233</v>
      </c>
      <c r="AN18" s="13"/>
      <c r="AO18" s="13" t="s">
        <v>714</v>
      </c>
      <c r="AP18" s="13" t="s">
        <v>393</v>
      </c>
      <c r="AQ18" s="13" t="s">
        <v>164</v>
      </c>
      <c r="AR18" s="13" t="s">
        <v>239</v>
      </c>
      <c r="AS18" s="13" t="s">
        <v>175</v>
      </c>
      <c r="AT18" s="13" t="s">
        <v>392</v>
      </c>
      <c r="AU18" s="13" t="s">
        <v>391</v>
      </c>
      <c r="AV18" s="13" t="s">
        <v>113</v>
      </c>
      <c r="AW18" s="13" t="s">
        <v>209</v>
      </c>
      <c r="AX18" s="13" t="s">
        <v>423</v>
      </c>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row>
    <row r="19" spans="1:87" s="22" customFormat="1" x14ac:dyDescent="0.35">
      <c r="A19" s="15" t="s">
        <v>304</v>
      </c>
      <c r="B19" s="15" t="s">
        <v>243</v>
      </c>
      <c r="C19" s="15" t="s">
        <v>305</v>
      </c>
      <c r="D19" s="15" t="s">
        <v>306</v>
      </c>
      <c r="E19" s="19">
        <v>2018</v>
      </c>
      <c r="F19" s="15" t="s">
        <v>307</v>
      </c>
      <c r="G19" s="15">
        <v>19</v>
      </c>
      <c r="H19" s="15">
        <v>1</v>
      </c>
      <c r="I19" s="15">
        <v>21</v>
      </c>
      <c r="J19" s="15">
        <v>35</v>
      </c>
      <c r="K19" s="15" t="s">
        <v>308</v>
      </c>
      <c r="L19" s="15"/>
      <c r="M19" s="15" t="s">
        <v>309</v>
      </c>
      <c r="N19" s="15" t="s">
        <v>249</v>
      </c>
      <c r="O19" s="15" t="s">
        <v>250</v>
      </c>
      <c r="P19" s="15" t="s">
        <v>258</v>
      </c>
      <c r="Q19" s="15" t="s">
        <v>21</v>
      </c>
      <c r="R19" s="20" t="s">
        <v>84</v>
      </c>
      <c r="S19" s="20"/>
      <c r="T19" s="20"/>
      <c r="U19" s="20"/>
      <c r="V19" s="20"/>
      <c r="W19" s="20"/>
      <c r="X19" s="20"/>
      <c r="Y19" s="20"/>
      <c r="Z19" s="20"/>
      <c r="AA19" s="20"/>
      <c r="AB19" s="20"/>
      <c r="AC19" s="20"/>
      <c r="AD19" s="20"/>
      <c r="AE19" s="20" t="s">
        <v>394</v>
      </c>
      <c r="AF19" s="20" t="s">
        <v>374</v>
      </c>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row>
    <row r="20" spans="1:87" s="22" customFormat="1" x14ac:dyDescent="0.35">
      <c r="A20" s="15" t="s">
        <v>310</v>
      </c>
      <c r="B20" s="15" t="s">
        <v>243</v>
      </c>
      <c r="C20" s="15" t="s">
        <v>311</v>
      </c>
      <c r="D20" s="15" t="s">
        <v>312</v>
      </c>
      <c r="E20" s="19">
        <v>2017</v>
      </c>
      <c r="F20" s="15" t="s">
        <v>313</v>
      </c>
      <c r="G20" s="15">
        <v>144</v>
      </c>
      <c r="H20" s="15"/>
      <c r="I20" s="15">
        <v>112</v>
      </c>
      <c r="J20" s="15">
        <v>119</v>
      </c>
      <c r="K20" s="15" t="s">
        <v>314</v>
      </c>
      <c r="L20" s="15"/>
      <c r="M20" s="15" t="s">
        <v>315</v>
      </c>
      <c r="N20" s="15" t="s">
        <v>249</v>
      </c>
      <c r="O20" s="15" t="s">
        <v>250</v>
      </c>
      <c r="P20" s="15" t="s">
        <v>303</v>
      </c>
      <c r="Q20" s="15" t="s">
        <v>21</v>
      </c>
      <c r="R20" s="20" t="s">
        <v>84</v>
      </c>
      <c r="S20" s="20"/>
      <c r="T20" s="20"/>
      <c r="U20" s="20"/>
      <c r="V20" s="20"/>
      <c r="W20" s="20"/>
      <c r="X20" s="20"/>
      <c r="Y20" s="20"/>
      <c r="Z20" s="20"/>
      <c r="AA20" s="20"/>
      <c r="AB20" s="20"/>
      <c r="AC20" s="20"/>
      <c r="AD20" s="20"/>
      <c r="AE20" s="20" t="s">
        <v>395</v>
      </c>
      <c r="AF20" s="20">
        <v>4.5</v>
      </c>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row>
    <row r="21" spans="1:87" s="22" customFormat="1" x14ac:dyDescent="0.35">
      <c r="A21" s="15" t="s">
        <v>316</v>
      </c>
      <c r="B21" s="15" t="s">
        <v>243</v>
      </c>
      <c r="C21" s="15" t="s">
        <v>317</v>
      </c>
      <c r="D21" s="15" t="s">
        <v>318</v>
      </c>
      <c r="E21" s="19">
        <v>2017</v>
      </c>
      <c r="F21" s="15" t="s">
        <v>319</v>
      </c>
      <c r="G21" s="15">
        <v>84</v>
      </c>
      <c r="H21" s="15">
        <v>1</v>
      </c>
      <c r="I21" s="15">
        <v>209</v>
      </c>
      <c r="J21" s="15">
        <v>225</v>
      </c>
      <c r="K21" s="15" t="s">
        <v>320</v>
      </c>
      <c r="L21" s="15"/>
      <c r="M21" s="15" t="s">
        <v>321</v>
      </c>
      <c r="N21" s="15" t="s">
        <v>249</v>
      </c>
      <c r="O21" s="15" t="s">
        <v>250</v>
      </c>
      <c r="P21" s="15" t="s">
        <v>283</v>
      </c>
      <c r="Q21" s="15" t="s">
        <v>21</v>
      </c>
      <c r="R21" s="20"/>
      <c r="S21" s="20" t="s">
        <v>31</v>
      </c>
      <c r="T21" s="20" t="s">
        <v>41</v>
      </c>
      <c r="U21" s="20" t="s">
        <v>57</v>
      </c>
      <c r="V21" s="20" t="s">
        <v>43</v>
      </c>
      <c r="W21" s="20" t="s">
        <v>214</v>
      </c>
      <c r="X21" s="20" t="s">
        <v>113</v>
      </c>
      <c r="Y21" s="20" t="s">
        <v>396</v>
      </c>
      <c r="Z21" s="20" t="s">
        <v>398</v>
      </c>
      <c r="AA21" s="20">
        <v>2</v>
      </c>
      <c r="AB21" s="20">
        <v>2</v>
      </c>
      <c r="AC21" s="20">
        <v>2</v>
      </c>
      <c r="AD21" s="20"/>
      <c r="AE21" s="20" t="s">
        <v>397</v>
      </c>
      <c r="AF21" s="20">
        <v>4.3</v>
      </c>
      <c r="AG21" s="20" t="s">
        <v>110</v>
      </c>
      <c r="AH21" s="20" t="s">
        <v>120</v>
      </c>
      <c r="AI21" s="20" t="s">
        <v>140</v>
      </c>
      <c r="AJ21" s="20" t="s">
        <v>154</v>
      </c>
      <c r="AK21" s="20" t="s">
        <v>148</v>
      </c>
      <c r="AL21" s="21" t="s">
        <v>683</v>
      </c>
      <c r="AM21" s="20" t="s">
        <v>233</v>
      </c>
      <c r="AN21" s="20"/>
      <c r="AO21" s="20" t="s">
        <v>685</v>
      </c>
      <c r="AP21" s="20" t="s">
        <v>404</v>
      </c>
      <c r="AQ21" s="20" t="s">
        <v>164</v>
      </c>
      <c r="AR21" s="20" t="s">
        <v>239</v>
      </c>
      <c r="AS21" s="20"/>
      <c r="AT21" s="20"/>
      <c r="AU21" s="20" t="s">
        <v>399</v>
      </c>
      <c r="AV21" s="20" t="s">
        <v>199</v>
      </c>
      <c r="AW21" s="20" t="s">
        <v>207</v>
      </c>
      <c r="AX21" s="22" t="s">
        <v>693</v>
      </c>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row>
    <row r="22" spans="1:87" s="22" customFormat="1" x14ac:dyDescent="0.35">
      <c r="A22" s="15" t="s">
        <v>316</v>
      </c>
      <c r="B22" s="15" t="s">
        <v>243</v>
      </c>
      <c r="C22" s="15" t="s">
        <v>317</v>
      </c>
      <c r="D22" s="15" t="s">
        <v>318</v>
      </c>
      <c r="E22" s="19">
        <v>2017</v>
      </c>
      <c r="F22" s="15" t="s">
        <v>319</v>
      </c>
      <c r="G22" s="15">
        <v>84</v>
      </c>
      <c r="H22" s="15">
        <v>1</v>
      </c>
      <c r="I22" s="15">
        <v>209</v>
      </c>
      <c r="J22" s="15">
        <v>225</v>
      </c>
      <c r="K22" s="15" t="s">
        <v>320</v>
      </c>
      <c r="L22" s="15"/>
      <c r="M22" s="15" t="s">
        <v>321</v>
      </c>
      <c r="N22" s="15" t="s">
        <v>249</v>
      </c>
      <c r="O22" s="15" t="s">
        <v>250</v>
      </c>
      <c r="P22" s="15" t="s">
        <v>283</v>
      </c>
      <c r="Q22" s="15" t="s">
        <v>21</v>
      </c>
      <c r="R22" s="20"/>
      <c r="S22" s="20" t="s">
        <v>31</v>
      </c>
      <c r="T22" s="20" t="s">
        <v>41</v>
      </c>
      <c r="U22" s="20" t="s">
        <v>57</v>
      </c>
      <c r="V22" s="20" t="s">
        <v>43</v>
      </c>
      <c r="W22" s="20" t="s">
        <v>214</v>
      </c>
      <c r="X22" s="20" t="s">
        <v>113</v>
      </c>
      <c r="Y22" s="20" t="s">
        <v>396</v>
      </c>
      <c r="Z22" s="20" t="s">
        <v>398</v>
      </c>
      <c r="AA22" s="20">
        <v>2</v>
      </c>
      <c r="AB22" s="20">
        <v>2</v>
      </c>
      <c r="AC22" s="20">
        <v>2</v>
      </c>
      <c r="AD22" s="20"/>
      <c r="AE22" s="20" t="s">
        <v>397</v>
      </c>
      <c r="AF22" s="20">
        <v>4.3</v>
      </c>
      <c r="AG22" s="20" t="s">
        <v>110</v>
      </c>
      <c r="AH22" s="20" t="s">
        <v>120</v>
      </c>
      <c r="AI22" s="20" t="s">
        <v>140</v>
      </c>
      <c r="AJ22" s="20" t="s">
        <v>113</v>
      </c>
      <c r="AK22" s="20" t="s">
        <v>148</v>
      </c>
      <c r="AL22" s="21" t="s">
        <v>684</v>
      </c>
      <c r="AM22" s="20" t="s">
        <v>233</v>
      </c>
      <c r="AN22" s="20"/>
      <c r="AO22" s="20" t="s">
        <v>685</v>
      </c>
      <c r="AP22" s="20" t="s">
        <v>404</v>
      </c>
      <c r="AQ22" s="20" t="s">
        <v>164</v>
      </c>
      <c r="AR22" s="20" t="s">
        <v>239</v>
      </c>
      <c r="AS22" s="20"/>
      <c r="AT22" s="20"/>
      <c r="AU22" s="20" t="s">
        <v>399</v>
      </c>
      <c r="AV22" s="20" t="s">
        <v>199</v>
      </c>
      <c r="AW22" s="20" t="s">
        <v>207</v>
      </c>
      <c r="AX22" s="22" t="s">
        <v>692</v>
      </c>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row>
    <row r="23" spans="1:87" s="22" customFormat="1" x14ac:dyDescent="0.35">
      <c r="A23" s="15" t="s">
        <v>322</v>
      </c>
      <c r="B23" s="15" t="s">
        <v>243</v>
      </c>
      <c r="C23" s="15" t="s">
        <v>323</v>
      </c>
      <c r="D23" s="15" t="s">
        <v>324</v>
      </c>
      <c r="E23" s="19">
        <v>2016</v>
      </c>
      <c r="F23" s="15" t="s">
        <v>325</v>
      </c>
      <c r="G23" s="15">
        <v>781</v>
      </c>
      <c r="H23" s="15">
        <v>1</v>
      </c>
      <c r="I23" s="15">
        <v>3</v>
      </c>
      <c r="J23" s="15">
        <v>23</v>
      </c>
      <c r="K23" s="15" t="s">
        <v>326</v>
      </c>
      <c r="L23" s="15"/>
      <c r="M23" s="15" t="s">
        <v>327</v>
      </c>
      <c r="N23" s="15" t="s">
        <v>249</v>
      </c>
      <c r="O23" s="15" t="s">
        <v>250</v>
      </c>
      <c r="P23" s="15"/>
      <c r="Q23" s="15" t="s">
        <v>21</v>
      </c>
      <c r="R23" s="20" t="s">
        <v>84</v>
      </c>
      <c r="S23" s="20"/>
      <c r="T23" s="20"/>
      <c r="U23" s="20"/>
      <c r="V23" s="20"/>
      <c r="W23" s="20"/>
      <c r="X23" s="20"/>
      <c r="Y23" s="20"/>
      <c r="Z23" s="20"/>
      <c r="AA23" s="20"/>
      <c r="AB23" s="20"/>
      <c r="AC23" s="20"/>
      <c r="AD23" s="20"/>
      <c r="AE23" s="20" t="s">
        <v>401</v>
      </c>
      <c r="AF23" s="20">
        <v>4.3</v>
      </c>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row>
    <row r="24" spans="1:87" s="22" customFormat="1" x14ac:dyDescent="0.35">
      <c r="A24" s="15" t="s">
        <v>328</v>
      </c>
      <c r="B24" s="15" t="s">
        <v>243</v>
      </c>
      <c r="C24" s="15" t="s">
        <v>329</v>
      </c>
      <c r="D24" s="15" t="s">
        <v>330</v>
      </c>
      <c r="E24" s="19">
        <v>2016</v>
      </c>
      <c r="F24" s="15" t="s">
        <v>331</v>
      </c>
      <c r="G24" s="15">
        <v>179</v>
      </c>
      <c r="H24" s="15"/>
      <c r="I24" s="15">
        <v>90</v>
      </c>
      <c r="J24" s="15">
        <v>97</v>
      </c>
      <c r="K24" s="15" t="s">
        <v>332</v>
      </c>
      <c r="L24" s="15"/>
      <c r="M24" s="15" t="s">
        <v>333</v>
      </c>
      <c r="N24" s="15" t="s">
        <v>249</v>
      </c>
      <c r="O24" s="15" t="s">
        <v>250</v>
      </c>
      <c r="P24" s="15"/>
      <c r="Q24" s="15" t="s">
        <v>21</v>
      </c>
      <c r="R24" s="20"/>
      <c r="S24" s="20" t="s">
        <v>24</v>
      </c>
      <c r="T24" s="20"/>
      <c r="U24" s="20" t="s">
        <v>47</v>
      </c>
      <c r="V24" s="20"/>
      <c r="W24" s="20" t="s">
        <v>214</v>
      </c>
      <c r="X24" s="20" t="s">
        <v>71</v>
      </c>
      <c r="Y24" s="20"/>
      <c r="Z24" s="20" t="s">
        <v>459</v>
      </c>
      <c r="AA24" s="20"/>
      <c r="AB24" s="20">
        <v>2</v>
      </c>
      <c r="AC24" s="20">
        <v>3</v>
      </c>
      <c r="AD24" s="13" t="s">
        <v>466</v>
      </c>
      <c r="AE24" s="20" t="s">
        <v>460</v>
      </c>
      <c r="AF24" s="20" t="s">
        <v>374</v>
      </c>
      <c r="AG24" s="20" t="s">
        <v>108</v>
      </c>
      <c r="AH24" s="20" t="s">
        <v>117</v>
      </c>
      <c r="AI24" s="20" t="s">
        <v>130</v>
      </c>
      <c r="AJ24" s="20"/>
      <c r="AK24" s="20"/>
      <c r="AL24" s="21" t="s">
        <v>464</v>
      </c>
      <c r="AM24" s="20" t="s">
        <v>234</v>
      </c>
      <c r="AN24" s="20"/>
      <c r="AO24" s="20" t="s">
        <v>456</v>
      </c>
      <c r="AP24" s="20" t="s">
        <v>374</v>
      </c>
      <c r="AQ24" s="20" t="s">
        <v>164</v>
      </c>
      <c r="AR24" s="20"/>
      <c r="AS24" s="20"/>
      <c r="AT24" s="20" t="s">
        <v>461</v>
      </c>
      <c r="AU24" s="20" t="s">
        <v>462</v>
      </c>
      <c r="AV24" s="20" t="s">
        <v>212</v>
      </c>
      <c r="AW24" s="20" t="s">
        <v>210</v>
      </c>
      <c r="AX24" s="20" t="s">
        <v>715</v>
      </c>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row>
    <row r="25" spans="1:87" s="22" customFormat="1" x14ac:dyDescent="0.35">
      <c r="A25" s="15" t="s">
        <v>328</v>
      </c>
      <c r="B25" s="15" t="s">
        <v>243</v>
      </c>
      <c r="C25" s="15" t="s">
        <v>329</v>
      </c>
      <c r="D25" s="15" t="s">
        <v>330</v>
      </c>
      <c r="E25" s="19">
        <v>2016</v>
      </c>
      <c r="F25" s="15" t="s">
        <v>331</v>
      </c>
      <c r="G25" s="15">
        <v>179</v>
      </c>
      <c r="H25" s="15"/>
      <c r="I25" s="15">
        <v>90</v>
      </c>
      <c r="J25" s="15">
        <v>97</v>
      </c>
      <c r="K25" s="15" t="s">
        <v>332</v>
      </c>
      <c r="L25" s="15"/>
      <c r="M25" s="15" t="s">
        <v>333</v>
      </c>
      <c r="N25" s="15" t="s">
        <v>249</v>
      </c>
      <c r="O25" s="15" t="s">
        <v>250</v>
      </c>
      <c r="P25" s="15"/>
      <c r="Q25" s="15" t="s">
        <v>21</v>
      </c>
      <c r="R25" s="20"/>
      <c r="S25" s="20" t="s">
        <v>24</v>
      </c>
      <c r="T25" s="20"/>
      <c r="U25" s="20" t="s">
        <v>47</v>
      </c>
      <c r="V25" s="20"/>
      <c r="W25" s="20" t="s">
        <v>214</v>
      </c>
      <c r="X25" s="20" t="s">
        <v>71</v>
      </c>
      <c r="Y25" s="20"/>
      <c r="Z25" s="20" t="s">
        <v>459</v>
      </c>
      <c r="AA25" s="20"/>
      <c r="AB25" s="20">
        <v>2</v>
      </c>
      <c r="AC25" s="20">
        <v>3</v>
      </c>
      <c r="AD25" s="20" t="s">
        <v>466</v>
      </c>
      <c r="AE25" s="20" t="s">
        <v>460</v>
      </c>
      <c r="AF25" s="20" t="s">
        <v>374</v>
      </c>
      <c r="AG25" s="20" t="s">
        <v>108</v>
      </c>
      <c r="AH25" s="20" t="s">
        <v>117</v>
      </c>
      <c r="AI25" s="20" t="s">
        <v>144</v>
      </c>
      <c r="AJ25" s="20"/>
      <c r="AK25" s="20"/>
      <c r="AL25" s="21" t="s">
        <v>463</v>
      </c>
      <c r="AM25" s="20" t="s">
        <v>234</v>
      </c>
      <c r="AN25" s="20"/>
      <c r="AO25" s="20" t="s">
        <v>456</v>
      </c>
      <c r="AP25" s="20" t="s">
        <v>374</v>
      </c>
      <c r="AQ25" s="20" t="s">
        <v>164</v>
      </c>
      <c r="AR25" s="20"/>
      <c r="AS25" s="20"/>
      <c r="AT25" s="20" t="s">
        <v>461</v>
      </c>
      <c r="AU25" s="20" t="s">
        <v>462</v>
      </c>
      <c r="AV25" s="20" t="s">
        <v>212</v>
      </c>
      <c r="AW25" s="20" t="s">
        <v>210</v>
      </c>
      <c r="AX25" s="20" t="s">
        <v>715</v>
      </c>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row>
    <row r="26" spans="1:87" s="22" customFormat="1" x14ac:dyDescent="0.35">
      <c r="A26" s="15" t="s">
        <v>328</v>
      </c>
      <c r="B26" s="15" t="s">
        <v>243</v>
      </c>
      <c r="C26" s="15" t="s">
        <v>329</v>
      </c>
      <c r="D26" s="15" t="s">
        <v>330</v>
      </c>
      <c r="E26" s="19">
        <v>2016</v>
      </c>
      <c r="F26" s="15" t="s">
        <v>331</v>
      </c>
      <c r="G26" s="15">
        <v>179</v>
      </c>
      <c r="H26" s="15"/>
      <c r="I26" s="15">
        <v>90</v>
      </c>
      <c r="J26" s="15">
        <v>97</v>
      </c>
      <c r="K26" s="15" t="s">
        <v>332</v>
      </c>
      <c r="L26" s="15"/>
      <c r="M26" s="15" t="s">
        <v>333</v>
      </c>
      <c r="N26" s="15" t="s">
        <v>249</v>
      </c>
      <c r="O26" s="15" t="s">
        <v>250</v>
      </c>
      <c r="P26" s="15"/>
      <c r="Q26" s="15" t="s">
        <v>21</v>
      </c>
      <c r="R26" s="20"/>
      <c r="S26" s="20" t="s">
        <v>24</v>
      </c>
      <c r="T26" s="20"/>
      <c r="U26" s="20" t="s">
        <v>47</v>
      </c>
      <c r="V26" s="20"/>
      <c r="W26" s="20" t="s">
        <v>214</v>
      </c>
      <c r="X26" s="20" t="s">
        <v>71</v>
      </c>
      <c r="Y26" s="20"/>
      <c r="Z26" s="20" t="s">
        <v>459</v>
      </c>
      <c r="AA26" s="20"/>
      <c r="AB26" s="20">
        <v>2</v>
      </c>
      <c r="AC26" s="20">
        <v>3</v>
      </c>
      <c r="AD26" s="20" t="s">
        <v>466</v>
      </c>
      <c r="AE26" s="20" t="s">
        <v>460</v>
      </c>
      <c r="AF26" s="20" t="s">
        <v>374</v>
      </c>
      <c r="AG26" s="20" t="s">
        <v>108</v>
      </c>
      <c r="AH26" s="20" t="s">
        <v>117</v>
      </c>
      <c r="AI26" s="20" t="s">
        <v>138</v>
      </c>
      <c r="AJ26" s="20"/>
      <c r="AK26" s="20"/>
      <c r="AL26" s="21" t="s">
        <v>465</v>
      </c>
      <c r="AM26" s="20" t="s">
        <v>234</v>
      </c>
      <c r="AN26" s="20"/>
      <c r="AO26" s="20" t="s">
        <v>456</v>
      </c>
      <c r="AP26" s="20" t="s">
        <v>374</v>
      </c>
      <c r="AQ26" s="20" t="s">
        <v>164</v>
      </c>
      <c r="AR26" s="20"/>
      <c r="AS26" s="20"/>
      <c r="AT26" s="20" t="s">
        <v>461</v>
      </c>
      <c r="AU26" s="20" t="s">
        <v>462</v>
      </c>
      <c r="AV26" s="20" t="s">
        <v>212</v>
      </c>
      <c r="AW26" s="20" t="s">
        <v>210</v>
      </c>
      <c r="AX26" s="20" t="s">
        <v>715</v>
      </c>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row>
    <row r="27" spans="1:87" s="22" customFormat="1" x14ac:dyDescent="0.35">
      <c r="A27" s="15" t="s">
        <v>328</v>
      </c>
      <c r="B27" s="15" t="s">
        <v>243</v>
      </c>
      <c r="C27" s="15" t="s">
        <v>329</v>
      </c>
      <c r="D27" s="15" t="s">
        <v>330</v>
      </c>
      <c r="E27" s="19">
        <v>2016</v>
      </c>
      <c r="F27" s="15" t="s">
        <v>331</v>
      </c>
      <c r="G27" s="15">
        <v>179</v>
      </c>
      <c r="H27" s="15"/>
      <c r="I27" s="15">
        <v>90</v>
      </c>
      <c r="J27" s="15">
        <v>97</v>
      </c>
      <c r="K27" s="15" t="s">
        <v>332</v>
      </c>
      <c r="L27" s="15"/>
      <c r="M27" s="15" t="s">
        <v>333</v>
      </c>
      <c r="N27" s="15" t="s">
        <v>249</v>
      </c>
      <c r="O27" s="15" t="s">
        <v>250</v>
      </c>
      <c r="P27" s="15"/>
      <c r="Q27" s="15" t="s">
        <v>21</v>
      </c>
      <c r="R27" s="20"/>
      <c r="S27" s="20" t="s">
        <v>24</v>
      </c>
      <c r="T27" s="20"/>
      <c r="U27" s="20" t="s">
        <v>47</v>
      </c>
      <c r="V27" s="20"/>
      <c r="W27" s="20" t="s">
        <v>214</v>
      </c>
      <c r="X27" s="20" t="s">
        <v>71</v>
      </c>
      <c r="Y27" s="20"/>
      <c r="Z27" s="20" t="s">
        <v>459</v>
      </c>
      <c r="AA27" s="20"/>
      <c r="AB27" s="20">
        <v>2</v>
      </c>
      <c r="AC27" s="20">
        <v>3</v>
      </c>
      <c r="AD27" s="13" t="s">
        <v>466</v>
      </c>
      <c r="AE27" s="20" t="s">
        <v>460</v>
      </c>
      <c r="AF27" s="20" t="s">
        <v>374</v>
      </c>
      <c r="AG27" s="20" t="s">
        <v>108</v>
      </c>
      <c r="AH27" s="20" t="s">
        <v>117</v>
      </c>
      <c r="AI27" s="20" t="s">
        <v>130</v>
      </c>
      <c r="AJ27" s="20"/>
      <c r="AK27" s="20"/>
      <c r="AL27" s="21" t="s">
        <v>464</v>
      </c>
      <c r="AM27" s="20" t="s">
        <v>234</v>
      </c>
      <c r="AN27" s="20"/>
      <c r="AO27" s="20" t="s">
        <v>456</v>
      </c>
      <c r="AP27" s="20" t="s">
        <v>374</v>
      </c>
      <c r="AQ27" s="20" t="s">
        <v>164</v>
      </c>
      <c r="AR27" s="20"/>
      <c r="AS27" s="20"/>
      <c r="AT27" s="20" t="s">
        <v>461</v>
      </c>
      <c r="AU27" s="20" t="s">
        <v>462</v>
      </c>
      <c r="AV27" s="20" t="s">
        <v>238</v>
      </c>
      <c r="AW27" s="20" t="s">
        <v>210</v>
      </c>
      <c r="AX27" s="20" t="s">
        <v>716</v>
      </c>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row>
    <row r="28" spans="1:87" s="22" customFormat="1" x14ac:dyDescent="0.35">
      <c r="A28" s="15" t="s">
        <v>328</v>
      </c>
      <c r="B28" s="15" t="s">
        <v>243</v>
      </c>
      <c r="C28" s="15" t="s">
        <v>329</v>
      </c>
      <c r="D28" s="15" t="s">
        <v>330</v>
      </c>
      <c r="E28" s="19">
        <v>2016</v>
      </c>
      <c r="F28" s="15" t="s">
        <v>331</v>
      </c>
      <c r="G28" s="15">
        <v>179</v>
      </c>
      <c r="H28" s="15"/>
      <c r="I28" s="15">
        <v>90</v>
      </c>
      <c r="J28" s="15">
        <v>97</v>
      </c>
      <c r="K28" s="15" t="s">
        <v>332</v>
      </c>
      <c r="L28" s="15"/>
      <c r="M28" s="15" t="s">
        <v>333</v>
      </c>
      <c r="N28" s="15" t="s">
        <v>249</v>
      </c>
      <c r="O28" s="15" t="s">
        <v>250</v>
      </c>
      <c r="P28" s="15"/>
      <c r="Q28" s="15" t="s">
        <v>21</v>
      </c>
      <c r="R28" s="20"/>
      <c r="S28" s="20" t="s">
        <v>24</v>
      </c>
      <c r="T28" s="20"/>
      <c r="U28" s="20" t="s">
        <v>47</v>
      </c>
      <c r="V28" s="20"/>
      <c r="W28" s="20" t="s">
        <v>214</v>
      </c>
      <c r="X28" s="20" t="s">
        <v>71</v>
      </c>
      <c r="Y28" s="20"/>
      <c r="Z28" s="20" t="s">
        <v>459</v>
      </c>
      <c r="AA28" s="20"/>
      <c r="AB28" s="20">
        <v>2</v>
      </c>
      <c r="AC28" s="20">
        <v>3</v>
      </c>
      <c r="AD28" s="20" t="s">
        <v>466</v>
      </c>
      <c r="AE28" s="20" t="s">
        <v>460</v>
      </c>
      <c r="AF28" s="20" t="s">
        <v>374</v>
      </c>
      <c r="AG28" s="20" t="s">
        <v>108</v>
      </c>
      <c r="AH28" s="20" t="s">
        <v>117</v>
      </c>
      <c r="AI28" s="20" t="s">
        <v>144</v>
      </c>
      <c r="AJ28" s="20"/>
      <c r="AK28" s="20"/>
      <c r="AL28" s="21" t="s">
        <v>463</v>
      </c>
      <c r="AM28" s="20" t="s">
        <v>234</v>
      </c>
      <c r="AN28" s="20"/>
      <c r="AO28" s="20" t="s">
        <v>456</v>
      </c>
      <c r="AP28" s="20" t="s">
        <v>374</v>
      </c>
      <c r="AQ28" s="20" t="s">
        <v>164</v>
      </c>
      <c r="AR28" s="20"/>
      <c r="AS28" s="20"/>
      <c r="AT28" s="20" t="s">
        <v>461</v>
      </c>
      <c r="AU28" s="20" t="s">
        <v>462</v>
      </c>
      <c r="AV28" s="20" t="s">
        <v>238</v>
      </c>
      <c r="AW28" s="20" t="s">
        <v>210</v>
      </c>
      <c r="AX28" s="20" t="s">
        <v>716</v>
      </c>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row>
    <row r="29" spans="1:87" s="22" customFormat="1" x14ac:dyDescent="0.35">
      <c r="A29" s="15" t="s">
        <v>328</v>
      </c>
      <c r="B29" s="15" t="s">
        <v>243</v>
      </c>
      <c r="C29" s="15" t="s">
        <v>329</v>
      </c>
      <c r="D29" s="15" t="s">
        <v>330</v>
      </c>
      <c r="E29" s="19">
        <v>2016</v>
      </c>
      <c r="F29" s="15" t="s">
        <v>331</v>
      </c>
      <c r="G29" s="15">
        <v>179</v>
      </c>
      <c r="H29" s="15"/>
      <c r="I29" s="15">
        <v>90</v>
      </c>
      <c r="J29" s="15">
        <v>97</v>
      </c>
      <c r="K29" s="15" t="s">
        <v>332</v>
      </c>
      <c r="L29" s="15"/>
      <c r="M29" s="15" t="s">
        <v>333</v>
      </c>
      <c r="N29" s="15" t="s">
        <v>249</v>
      </c>
      <c r="O29" s="15" t="s">
        <v>250</v>
      </c>
      <c r="P29" s="15"/>
      <c r="Q29" s="15" t="s">
        <v>21</v>
      </c>
      <c r="R29" s="20"/>
      <c r="S29" s="20" t="s">
        <v>24</v>
      </c>
      <c r="T29" s="20"/>
      <c r="U29" s="20" t="s">
        <v>47</v>
      </c>
      <c r="V29" s="20"/>
      <c r="W29" s="20" t="s">
        <v>214</v>
      </c>
      <c r="X29" s="20" t="s">
        <v>71</v>
      </c>
      <c r="Y29" s="20"/>
      <c r="Z29" s="20" t="s">
        <v>459</v>
      </c>
      <c r="AA29" s="20"/>
      <c r="AB29" s="20">
        <v>2</v>
      </c>
      <c r="AC29" s="20">
        <v>3</v>
      </c>
      <c r="AD29" s="20" t="s">
        <v>466</v>
      </c>
      <c r="AE29" s="20" t="s">
        <v>460</v>
      </c>
      <c r="AF29" s="20" t="s">
        <v>374</v>
      </c>
      <c r="AG29" s="20" t="s">
        <v>108</v>
      </c>
      <c r="AH29" s="20" t="s">
        <v>117</v>
      </c>
      <c r="AI29" s="20" t="s">
        <v>138</v>
      </c>
      <c r="AJ29" s="20"/>
      <c r="AK29" s="20"/>
      <c r="AL29" s="21" t="s">
        <v>465</v>
      </c>
      <c r="AM29" s="20" t="s">
        <v>234</v>
      </c>
      <c r="AN29" s="20"/>
      <c r="AO29" s="20" t="s">
        <v>456</v>
      </c>
      <c r="AP29" s="20" t="s">
        <v>374</v>
      </c>
      <c r="AQ29" s="20" t="s">
        <v>164</v>
      </c>
      <c r="AR29" s="20"/>
      <c r="AS29" s="20"/>
      <c r="AT29" s="20" t="s">
        <v>461</v>
      </c>
      <c r="AU29" s="20" t="s">
        <v>462</v>
      </c>
      <c r="AV29" s="20" t="s">
        <v>238</v>
      </c>
      <c r="AW29" s="20" t="s">
        <v>210</v>
      </c>
      <c r="AX29" s="20" t="s">
        <v>716</v>
      </c>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row>
    <row r="30" spans="1:87" s="22" customFormat="1" x14ac:dyDescent="0.35">
      <c r="A30" s="15" t="s">
        <v>334</v>
      </c>
      <c r="B30" s="15" t="s">
        <v>243</v>
      </c>
      <c r="C30" s="15" t="s">
        <v>335</v>
      </c>
      <c r="D30" s="15" t="s">
        <v>336</v>
      </c>
      <c r="E30" s="19">
        <v>2016</v>
      </c>
      <c r="F30" s="15" t="s">
        <v>280</v>
      </c>
      <c r="G30" s="15">
        <v>11</v>
      </c>
      <c r="H30" s="15">
        <v>5</v>
      </c>
      <c r="I30" s="15"/>
      <c r="J30" s="15"/>
      <c r="K30" s="15" t="s">
        <v>337</v>
      </c>
      <c r="L30" s="15"/>
      <c r="M30" s="15" t="s">
        <v>338</v>
      </c>
      <c r="N30" s="15" t="s">
        <v>249</v>
      </c>
      <c r="O30" s="15" t="s">
        <v>250</v>
      </c>
      <c r="P30" s="15" t="s">
        <v>283</v>
      </c>
      <c r="Q30" s="15" t="s">
        <v>21</v>
      </c>
      <c r="R30" s="20"/>
      <c r="S30" s="20" t="s">
        <v>31</v>
      </c>
      <c r="T30" s="20" t="s">
        <v>41</v>
      </c>
      <c r="U30" s="20" t="s">
        <v>54</v>
      </c>
      <c r="V30" s="20" t="s">
        <v>39</v>
      </c>
      <c r="W30" s="20" t="s">
        <v>214</v>
      </c>
      <c r="X30" s="20" t="s">
        <v>113</v>
      </c>
      <c r="Y30" s="20" t="s">
        <v>396</v>
      </c>
      <c r="Z30" s="20" t="s">
        <v>403</v>
      </c>
      <c r="AA30" s="20">
        <v>2</v>
      </c>
      <c r="AB30" s="20">
        <v>2</v>
      </c>
      <c r="AC30" s="20">
        <v>3</v>
      </c>
      <c r="AD30" s="20"/>
      <c r="AE30" s="20" t="s">
        <v>679</v>
      </c>
      <c r="AF30" s="20">
        <v>4.3</v>
      </c>
      <c r="AG30" s="20" t="s">
        <v>110</v>
      </c>
      <c r="AH30" s="20" t="s">
        <v>120</v>
      </c>
      <c r="AI30" s="20" t="s">
        <v>140</v>
      </c>
      <c r="AJ30" s="20" t="s">
        <v>154</v>
      </c>
      <c r="AK30" s="20" t="s">
        <v>148</v>
      </c>
      <c r="AL30" s="20"/>
      <c r="AM30" s="20" t="s">
        <v>231</v>
      </c>
      <c r="AN30" s="20"/>
      <c r="AO30" s="20" t="s">
        <v>686</v>
      </c>
      <c r="AP30" s="20" t="s">
        <v>374</v>
      </c>
      <c r="AQ30" s="20" t="s">
        <v>164</v>
      </c>
      <c r="AR30" s="20"/>
      <c r="AS30" s="20"/>
      <c r="AT30" s="20"/>
      <c r="AU30" s="20" t="s">
        <v>687</v>
      </c>
      <c r="AV30" s="20" t="s">
        <v>113</v>
      </c>
      <c r="AW30" s="20" t="s">
        <v>208</v>
      </c>
      <c r="AX30" s="20" t="s">
        <v>696</v>
      </c>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row>
    <row r="31" spans="1:87" s="22" customFormat="1" x14ac:dyDescent="0.35">
      <c r="A31" s="15" t="s">
        <v>334</v>
      </c>
      <c r="B31" s="15" t="s">
        <v>243</v>
      </c>
      <c r="C31" s="15" t="s">
        <v>335</v>
      </c>
      <c r="D31" s="15" t="s">
        <v>336</v>
      </c>
      <c r="E31" s="19">
        <v>2016</v>
      </c>
      <c r="F31" s="15" t="s">
        <v>280</v>
      </c>
      <c r="G31" s="15">
        <v>11</v>
      </c>
      <c r="H31" s="15">
        <v>5</v>
      </c>
      <c r="I31" s="15"/>
      <c r="J31" s="15"/>
      <c r="K31" s="15" t="s">
        <v>337</v>
      </c>
      <c r="L31" s="15"/>
      <c r="M31" s="15" t="s">
        <v>338</v>
      </c>
      <c r="N31" s="15" t="s">
        <v>249</v>
      </c>
      <c r="O31" s="15" t="s">
        <v>250</v>
      </c>
      <c r="P31" s="15" t="s">
        <v>283</v>
      </c>
      <c r="Q31" s="15" t="s">
        <v>21</v>
      </c>
      <c r="R31" s="20"/>
      <c r="S31" s="20" t="s">
        <v>31</v>
      </c>
      <c r="T31" s="20" t="s">
        <v>41</v>
      </c>
      <c r="U31" s="20" t="s">
        <v>54</v>
      </c>
      <c r="V31" s="20" t="s">
        <v>39</v>
      </c>
      <c r="W31" s="20" t="s">
        <v>214</v>
      </c>
      <c r="X31" s="20" t="s">
        <v>113</v>
      </c>
      <c r="Y31" s="20" t="s">
        <v>396</v>
      </c>
      <c r="Z31" s="20" t="s">
        <v>403</v>
      </c>
      <c r="AA31" s="20">
        <v>2</v>
      </c>
      <c r="AB31" s="20">
        <v>2</v>
      </c>
      <c r="AC31" s="20">
        <v>3</v>
      </c>
      <c r="AD31" s="20"/>
      <c r="AE31" s="20" t="s">
        <v>679</v>
      </c>
      <c r="AF31" s="20">
        <v>4.3</v>
      </c>
      <c r="AG31" s="20" t="s">
        <v>110</v>
      </c>
      <c r="AH31" s="20" t="s">
        <v>120</v>
      </c>
      <c r="AI31" s="20" t="s">
        <v>140</v>
      </c>
      <c r="AJ31" s="20" t="s">
        <v>154</v>
      </c>
      <c r="AK31" s="20" t="s">
        <v>148</v>
      </c>
      <c r="AL31" s="20"/>
      <c r="AM31" s="20" t="s">
        <v>231</v>
      </c>
      <c r="AN31" s="20"/>
      <c r="AO31" s="20" t="s">
        <v>686</v>
      </c>
      <c r="AP31" s="20" t="s">
        <v>374</v>
      </c>
      <c r="AQ31" s="20" t="s">
        <v>164</v>
      </c>
      <c r="AR31" s="20"/>
      <c r="AS31" s="20"/>
      <c r="AT31" s="20"/>
      <c r="AU31" s="20" t="s">
        <v>701</v>
      </c>
      <c r="AV31" s="20" t="s">
        <v>113</v>
      </c>
      <c r="AW31" s="20" t="s">
        <v>207</v>
      </c>
      <c r="AX31" s="22" t="s">
        <v>695</v>
      </c>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row>
    <row r="32" spans="1:87" s="22" customFormat="1" x14ac:dyDescent="0.35">
      <c r="A32" s="15" t="s">
        <v>334</v>
      </c>
      <c r="B32" s="15" t="s">
        <v>243</v>
      </c>
      <c r="C32" s="15" t="s">
        <v>335</v>
      </c>
      <c r="D32" s="15" t="s">
        <v>336</v>
      </c>
      <c r="E32" s="19">
        <v>2016</v>
      </c>
      <c r="F32" s="15" t="s">
        <v>280</v>
      </c>
      <c r="G32" s="15">
        <v>11</v>
      </c>
      <c r="H32" s="15">
        <v>5</v>
      </c>
      <c r="I32" s="15"/>
      <c r="J32" s="15"/>
      <c r="K32" s="15" t="s">
        <v>337</v>
      </c>
      <c r="L32" s="15"/>
      <c r="M32" s="15" t="s">
        <v>338</v>
      </c>
      <c r="N32" s="15" t="s">
        <v>249</v>
      </c>
      <c r="O32" s="15" t="s">
        <v>250</v>
      </c>
      <c r="P32" s="15" t="s">
        <v>283</v>
      </c>
      <c r="Q32" s="15" t="s">
        <v>21</v>
      </c>
      <c r="R32" s="20"/>
      <c r="S32" s="20" t="s">
        <v>31</v>
      </c>
      <c r="T32" s="20" t="s">
        <v>41</v>
      </c>
      <c r="U32" s="20" t="s">
        <v>54</v>
      </c>
      <c r="V32" s="20" t="s">
        <v>39</v>
      </c>
      <c r="W32" s="20" t="s">
        <v>214</v>
      </c>
      <c r="X32" s="20" t="s">
        <v>113</v>
      </c>
      <c r="Y32" s="20" t="s">
        <v>396</v>
      </c>
      <c r="Z32" s="20" t="s">
        <v>403</v>
      </c>
      <c r="AA32" s="20">
        <v>2</v>
      </c>
      <c r="AB32" s="20">
        <v>2</v>
      </c>
      <c r="AC32" s="20">
        <v>3</v>
      </c>
      <c r="AD32" s="20"/>
      <c r="AE32" s="20" t="s">
        <v>679</v>
      </c>
      <c r="AF32" s="20">
        <v>4.3</v>
      </c>
      <c r="AG32" s="20" t="s">
        <v>110</v>
      </c>
      <c r="AH32" s="20" t="s">
        <v>120</v>
      </c>
      <c r="AI32" s="20" t="s">
        <v>140</v>
      </c>
      <c r="AJ32" s="20" t="s">
        <v>154</v>
      </c>
      <c r="AK32" s="20" t="s">
        <v>148</v>
      </c>
      <c r="AL32" s="20"/>
      <c r="AM32" s="20" t="s">
        <v>233</v>
      </c>
      <c r="AN32" s="20"/>
      <c r="AO32" s="20" t="s">
        <v>712</v>
      </c>
      <c r="AP32" s="20" t="s">
        <v>374</v>
      </c>
      <c r="AQ32" s="20" t="s">
        <v>164</v>
      </c>
      <c r="AR32" s="20" t="s">
        <v>239</v>
      </c>
      <c r="AS32" s="20"/>
      <c r="AT32" s="20"/>
      <c r="AU32" s="20" t="s">
        <v>688</v>
      </c>
      <c r="AV32" s="20" t="s">
        <v>113</v>
      </c>
      <c r="AW32" s="20" t="s">
        <v>208</v>
      </c>
      <c r="AX32" s="22" t="s">
        <v>694</v>
      </c>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row>
    <row r="33" spans="1:87" s="22" customFormat="1" x14ac:dyDescent="0.35">
      <c r="A33" s="15" t="s">
        <v>339</v>
      </c>
      <c r="B33" s="15" t="s">
        <v>243</v>
      </c>
      <c r="C33" s="15" t="s">
        <v>340</v>
      </c>
      <c r="D33" s="15" t="s">
        <v>341</v>
      </c>
      <c r="E33" s="19">
        <v>2016</v>
      </c>
      <c r="F33" s="15" t="s">
        <v>342</v>
      </c>
      <c r="G33" s="15">
        <v>67</v>
      </c>
      <c r="H33" s="15">
        <v>5</v>
      </c>
      <c r="I33" s="15">
        <v>636</v>
      </c>
      <c r="J33" s="15">
        <v>652</v>
      </c>
      <c r="K33" s="15" t="s">
        <v>343</v>
      </c>
      <c r="L33" s="15"/>
      <c r="M33" s="15" t="s">
        <v>344</v>
      </c>
      <c r="N33" s="15" t="s">
        <v>249</v>
      </c>
      <c r="O33" s="15" t="s">
        <v>250</v>
      </c>
      <c r="P33" s="15"/>
      <c r="Q33" s="15" t="s">
        <v>21</v>
      </c>
      <c r="R33" s="20" t="s">
        <v>84</v>
      </c>
      <c r="S33" s="20"/>
      <c r="T33" s="20"/>
      <c r="U33" s="20"/>
      <c r="V33" s="20"/>
      <c r="W33" s="20"/>
      <c r="X33" s="20"/>
      <c r="Y33" s="20"/>
      <c r="Z33" s="20"/>
      <c r="AA33" s="20"/>
      <c r="AB33" s="20"/>
      <c r="AC33" s="20"/>
      <c r="AD33" s="20"/>
      <c r="AE33" s="20" t="s">
        <v>467</v>
      </c>
      <c r="AF33" s="20">
        <v>4.4000000000000004</v>
      </c>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row>
    <row r="34" spans="1:87" s="22" customFormat="1" x14ac:dyDescent="0.35">
      <c r="A34" s="15" t="s">
        <v>345</v>
      </c>
      <c r="B34" s="15" t="s">
        <v>243</v>
      </c>
      <c r="C34" s="15" t="s">
        <v>346</v>
      </c>
      <c r="D34" s="15" t="s">
        <v>347</v>
      </c>
      <c r="E34" s="19">
        <v>2015</v>
      </c>
      <c r="F34" s="15" t="s">
        <v>287</v>
      </c>
      <c r="G34" s="15">
        <v>79</v>
      </c>
      <c r="H34" s="15">
        <v>3</v>
      </c>
      <c r="I34" s="15">
        <v>287</v>
      </c>
      <c r="J34" s="15">
        <v>299</v>
      </c>
      <c r="K34" s="15" t="s">
        <v>348</v>
      </c>
      <c r="L34" s="15"/>
      <c r="M34" s="15" t="s">
        <v>349</v>
      </c>
      <c r="N34" s="15" t="s">
        <v>249</v>
      </c>
      <c r="O34" s="15" t="s">
        <v>250</v>
      </c>
      <c r="P34" s="15" t="s">
        <v>283</v>
      </c>
      <c r="Q34" s="15" t="s">
        <v>21</v>
      </c>
      <c r="R34" s="20" t="s">
        <v>85</v>
      </c>
      <c r="S34" s="20"/>
      <c r="T34" s="20"/>
      <c r="U34" s="20"/>
      <c r="V34" s="20"/>
      <c r="W34" s="20"/>
      <c r="X34" s="20"/>
      <c r="Y34" s="20"/>
      <c r="Z34" s="20"/>
      <c r="AA34" s="20"/>
      <c r="AB34" s="20"/>
      <c r="AC34" s="20"/>
      <c r="AD34" s="20"/>
      <c r="AE34" s="20" t="s">
        <v>468</v>
      </c>
      <c r="AF34" s="20" t="s">
        <v>374</v>
      </c>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row>
    <row r="35" spans="1:87" s="22" customFormat="1" x14ac:dyDescent="0.35">
      <c r="A35" s="15" t="s">
        <v>350</v>
      </c>
      <c r="B35" s="15" t="s">
        <v>243</v>
      </c>
      <c r="C35" s="15" t="s">
        <v>351</v>
      </c>
      <c r="D35" s="15" t="s">
        <v>352</v>
      </c>
      <c r="E35" s="19">
        <v>2014</v>
      </c>
      <c r="F35" s="15" t="s">
        <v>353</v>
      </c>
      <c r="G35" s="15">
        <v>72</v>
      </c>
      <c r="H35" s="15">
        <v>2</v>
      </c>
      <c r="I35" s="15">
        <v>217</v>
      </c>
      <c r="J35" s="15">
        <v>225</v>
      </c>
      <c r="K35" s="15" t="s">
        <v>354</v>
      </c>
      <c r="L35" s="15"/>
      <c r="M35" s="15" t="s">
        <v>355</v>
      </c>
      <c r="N35" s="15" t="s">
        <v>249</v>
      </c>
      <c r="O35" s="15" t="s">
        <v>250</v>
      </c>
      <c r="P35" s="15"/>
      <c r="Q35" s="15" t="s">
        <v>21</v>
      </c>
      <c r="R35" s="20"/>
      <c r="S35" s="20" t="s">
        <v>31</v>
      </c>
      <c r="T35" s="20" t="s">
        <v>41</v>
      </c>
      <c r="U35" s="20" t="s">
        <v>56</v>
      </c>
      <c r="V35" s="20" t="s">
        <v>40</v>
      </c>
      <c r="W35" s="20" t="s">
        <v>51</v>
      </c>
      <c r="X35" s="20" t="s">
        <v>113</v>
      </c>
      <c r="Y35" s="20" t="s">
        <v>406</v>
      </c>
      <c r="Z35" s="20" t="s">
        <v>407</v>
      </c>
      <c r="AA35" s="20">
        <v>2</v>
      </c>
      <c r="AB35" s="20">
        <v>2</v>
      </c>
      <c r="AC35" s="20">
        <v>3</v>
      </c>
      <c r="AD35" s="20"/>
      <c r="AE35" s="20" t="s">
        <v>409</v>
      </c>
      <c r="AF35" s="20" t="s">
        <v>374</v>
      </c>
      <c r="AG35" s="20" t="s">
        <v>107</v>
      </c>
      <c r="AH35" s="20" t="s">
        <v>117</v>
      </c>
      <c r="AI35" s="20" t="s">
        <v>149</v>
      </c>
      <c r="AJ35" s="20"/>
      <c r="AK35" s="20"/>
      <c r="AL35" s="21" t="s">
        <v>405</v>
      </c>
      <c r="AM35" s="20" t="s">
        <v>232</v>
      </c>
      <c r="AN35" s="20" t="s">
        <v>160</v>
      </c>
      <c r="AO35" s="20" t="s">
        <v>408</v>
      </c>
      <c r="AP35" s="20" t="s">
        <v>410</v>
      </c>
      <c r="AQ35" s="20" t="s">
        <v>165</v>
      </c>
      <c r="AR35" s="20" t="s">
        <v>197</v>
      </c>
      <c r="AS35" s="20" t="s">
        <v>196</v>
      </c>
      <c r="AT35" s="20"/>
      <c r="AU35" s="20" t="s">
        <v>469</v>
      </c>
      <c r="AV35" s="20" t="s">
        <v>212</v>
      </c>
      <c r="AW35" s="20" t="s">
        <v>209</v>
      </c>
      <c r="AX35" s="20" t="s">
        <v>470</v>
      </c>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row>
    <row r="36" spans="1:87" s="22" customFormat="1" x14ac:dyDescent="0.35">
      <c r="A36" s="15" t="s">
        <v>356</v>
      </c>
      <c r="B36" s="15" t="s">
        <v>243</v>
      </c>
      <c r="C36" s="15" t="s">
        <v>357</v>
      </c>
      <c r="D36" s="15" t="s">
        <v>358</v>
      </c>
      <c r="E36" s="19">
        <v>2013</v>
      </c>
      <c r="F36" s="15" t="s">
        <v>274</v>
      </c>
      <c r="G36" s="15">
        <v>117</v>
      </c>
      <c r="H36" s="15"/>
      <c r="I36" s="15">
        <v>64</v>
      </c>
      <c r="J36" s="15">
        <v>75</v>
      </c>
      <c r="K36" s="15" t="s">
        <v>359</v>
      </c>
      <c r="L36" s="15"/>
      <c r="M36" s="15" t="s">
        <v>360</v>
      </c>
      <c r="N36" s="15" t="s">
        <v>249</v>
      </c>
      <c r="O36" s="15" t="s">
        <v>250</v>
      </c>
      <c r="P36" s="15"/>
      <c r="Q36" s="15" t="s">
        <v>21</v>
      </c>
      <c r="R36" s="20"/>
      <c r="S36" s="20" t="s">
        <v>25</v>
      </c>
      <c r="T36" s="20" t="s">
        <v>41</v>
      </c>
      <c r="U36" s="20" t="s">
        <v>51</v>
      </c>
      <c r="V36" s="20" t="s">
        <v>42</v>
      </c>
      <c r="W36" s="20" t="s">
        <v>214</v>
      </c>
      <c r="X36" s="20" t="s">
        <v>113</v>
      </c>
      <c r="Y36" s="20" t="s">
        <v>414</v>
      </c>
      <c r="Z36" s="20" t="s">
        <v>417</v>
      </c>
      <c r="AA36" s="20">
        <v>2</v>
      </c>
      <c r="AB36" s="20">
        <v>2</v>
      </c>
      <c r="AC36" s="20">
        <v>2</v>
      </c>
      <c r="AD36" s="20"/>
      <c r="AE36" s="20" t="s">
        <v>413</v>
      </c>
      <c r="AF36" s="20">
        <v>4.3</v>
      </c>
      <c r="AG36" s="20" t="s">
        <v>107</v>
      </c>
      <c r="AH36" s="20" t="s">
        <v>121</v>
      </c>
      <c r="AI36" s="20" t="s">
        <v>148</v>
      </c>
      <c r="AJ36" s="20"/>
      <c r="AK36" s="20"/>
      <c r="AL36" s="20"/>
      <c r="AM36" s="20" t="s">
        <v>233</v>
      </c>
      <c r="AN36" s="20"/>
      <c r="AO36" s="20" t="s">
        <v>411</v>
      </c>
      <c r="AP36" s="20" t="s">
        <v>415</v>
      </c>
      <c r="AQ36" s="20" t="s">
        <v>164</v>
      </c>
      <c r="AR36" s="20" t="s">
        <v>239</v>
      </c>
      <c r="AS36" s="20" t="s">
        <v>175</v>
      </c>
      <c r="AT36" s="20"/>
      <c r="AU36" s="20" t="s">
        <v>412</v>
      </c>
      <c r="AV36" s="20" t="s">
        <v>113</v>
      </c>
      <c r="AW36" s="20" t="s">
        <v>210</v>
      </c>
      <c r="AX36" s="20" t="s">
        <v>416</v>
      </c>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row>
    <row r="37" spans="1:87" x14ac:dyDescent="0.35">
      <c r="A37" s="15" t="s">
        <v>356</v>
      </c>
      <c r="B37" s="16" t="s">
        <v>243</v>
      </c>
      <c r="C37" s="16" t="s">
        <v>357</v>
      </c>
      <c r="D37" s="16" t="s">
        <v>358</v>
      </c>
      <c r="E37" s="17">
        <v>2013</v>
      </c>
      <c r="F37" s="16" t="s">
        <v>274</v>
      </c>
      <c r="G37" s="16">
        <v>117</v>
      </c>
      <c r="H37" s="16"/>
      <c r="I37" s="16">
        <v>64</v>
      </c>
      <c r="J37" s="16">
        <v>75</v>
      </c>
      <c r="K37" s="16" t="s">
        <v>359</v>
      </c>
      <c r="L37" s="16"/>
      <c r="M37" s="16" t="s">
        <v>360</v>
      </c>
      <c r="N37" s="16" t="s">
        <v>249</v>
      </c>
      <c r="O37" s="16" t="s">
        <v>250</v>
      </c>
      <c r="P37" s="16"/>
      <c r="Q37" s="16" t="s">
        <v>21</v>
      </c>
      <c r="R37" s="20"/>
      <c r="S37" s="13" t="s">
        <v>25</v>
      </c>
      <c r="T37" s="13" t="s">
        <v>41</v>
      </c>
      <c r="U37" s="13" t="s">
        <v>51</v>
      </c>
      <c r="V37" s="13" t="s">
        <v>42</v>
      </c>
      <c r="W37" s="13" t="s">
        <v>214</v>
      </c>
      <c r="X37" s="13" t="s">
        <v>113</v>
      </c>
      <c r="Y37" s="13" t="s">
        <v>414</v>
      </c>
      <c r="Z37" s="13" t="s">
        <v>417</v>
      </c>
      <c r="AA37" s="13">
        <v>2</v>
      </c>
      <c r="AB37" s="13">
        <v>2</v>
      </c>
      <c r="AC37" s="13">
        <v>2</v>
      </c>
      <c r="AD37" s="13"/>
      <c r="AE37" s="13" t="s">
        <v>413</v>
      </c>
      <c r="AF37" s="13">
        <v>4.3</v>
      </c>
      <c r="AG37" s="13" t="s">
        <v>107</v>
      </c>
      <c r="AH37" s="13" t="s">
        <v>121</v>
      </c>
      <c r="AI37" s="13" t="s">
        <v>148</v>
      </c>
      <c r="AJ37" s="13"/>
      <c r="AK37" s="13"/>
      <c r="AL37" s="13"/>
      <c r="AM37" s="13" t="s">
        <v>233</v>
      </c>
      <c r="AN37" s="13"/>
      <c r="AO37" s="13" t="s">
        <v>411</v>
      </c>
      <c r="AP37" s="13" t="s">
        <v>415</v>
      </c>
      <c r="AQ37" s="13" t="s">
        <v>164</v>
      </c>
      <c r="AR37" s="13" t="s">
        <v>239</v>
      </c>
      <c r="AS37" s="13" t="s">
        <v>176</v>
      </c>
      <c r="AT37" s="13"/>
      <c r="AU37" s="13" t="s">
        <v>412</v>
      </c>
      <c r="AV37" s="13" t="s">
        <v>113</v>
      </c>
      <c r="AW37" s="13" t="s">
        <v>210</v>
      </c>
      <c r="AX37" s="13" t="s">
        <v>416</v>
      </c>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row>
    <row r="38" spans="1:87" s="22" customFormat="1" x14ac:dyDescent="0.35">
      <c r="A38" s="15" t="s">
        <v>361</v>
      </c>
      <c r="B38" s="15" t="s">
        <v>243</v>
      </c>
      <c r="C38" s="15" t="s">
        <v>362</v>
      </c>
      <c r="D38" s="15" t="s">
        <v>363</v>
      </c>
      <c r="E38" s="19">
        <v>2013</v>
      </c>
      <c r="F38" s="15" t="s">
        <v>300</v>
      </c>
      <c r="G38" s="15">
        <v>484</v>
      </c>
      <c r="H38" s="15"/>
      <c r="I38" s="15">
        <v>279</v>
      </c>
      <c r="J38" s="15">
        <v>286</v>
      </c>
      <c r="K38" s="15" t="s">
        <v>364</v>
      </c>
      <c r="L38" s="15"/>
      <c r="M38" s="15" t="s">
        <v>365</v>
      </c>
      <c r="N38" s="15" t="s">
        <v>249</v>
      </c>
      <c r="O38" s="15" t="s">
        <v>250</v>
      </c>
      <c r="P38" s="15"/>
      <c r="Q38" s="15" t="s">
        <v>21</v>
      </c>
      <c r="R38" s="20"/>
      <c r="S38" s="20" t="s">
        <v>31</v>
      </c>
      <c r="T38" s="20" t="s">
        <v>45</v>
      </c>
      <c r="U38" s="20" t="s">
        <v>54</v>
      </c>
      <c r="V38" s="20" t="s">
        <v>42</v>
      </c>
      <c r="W38" s="20" t="s">
        <v>52</v>
      </c>
      <c r="X38" s="20" t="s">
        <v>113</v>
      </c>
      <c r="Y38" s="20" t="s">
        <v>418</v>
      </c>
      <c r="Z38" s="20" t="s">
        <v>419</v>
      </c>
      <c r="AA38" s="20">
        <v>2</v>
      </c>
      <c r="AB38" s="20">
        <v>2</v>
      </c>
      <c r="AC38" s="20">
        <v>3</v>
      </c>
      <c r="AD38" s="20" t="s">
        <v>427</v>
      </c>
      <c r="AE38" s="20"/>
      <c r="AF38" s="20">
        <v>4.4000000000000004</v>
      </c>
      <c r="AG38" s="20" t="s">
        <v>110</v>
      </c>
      <c r="AH38" s="20" t="s">
        <v>116</v>
      </c>
      <c r="AI38" s="20"/>
      <c r="AJ38" s="20"/>
      <c r="AK38" s="20"/>
      <c r="AL38" s="21" t="s">
        <v>422</v>
      </c>
      <c r="AM38" s="20" t="s">
        <v>159</v>
      </c>
      <c r="AN38" s="20"/>
      <c r="AO38" s="20" t="s">
        <v>425</v>
      </c>
      <c r="AP38" s="20" t="s">
        <v>374</v>
      </c>
      <c r="AQ38" s="20" t="s">
        <v>164</v>
      </c>
      <c r="AR38" s="20" t="s">
        <v>239</v>
      </c>
      <c r="AS38" s="20"/>
      <c r="AT38" s="20"/>
      <c r="AU38" s="20" t="s">
        <v>424</v>
      </c>
      <c r="AV38" s="20" t="s">
        <v>199</v>
      </c>
      <c r="AW38" s="20" t="s">
        <v>207</v>
      </c>
      <c r="AX38" s="20" t="s">
        <v>644</v>
      </c>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row>
    <row r="39" spans="1:87" x14ac:dyDescent="0.35">
      <c r="A39" s="15" t="s">
        <v>361</v>
      </c>
      <c r="B39" s="16" t="s">
        <v>243</v>
      </c>
      <c r="C39" s="16" t="s">
        <v>362</v>
      </c>
      <c r="D39" s="16" t="s">
        <v>363</v>
      </c>
      <c r="E39" s="17">
        <v>2013</v>
      </c>
      <c r="F39" s="16" t="s">
        <v>300</v>
      </c>
      <c r="G39" s="16">
        <v>484</v>
      </c>
      <c r="H39" s="16"/>
      <c r="I39" s="16">
        <v>279</v>
      </c>
      <c r="J39" s="16">
        <v>286</v>
      </c>
      <c r="K39" s="16" t="s">
        <v>364</v>
      </c>
      <c r="L39" s="16"/>
      <c r="M39" s="16" t="s">
        <v>365</v>
      </c>
      <c r="N39" s="16" t="s">
        <v>249</v>
      </c>
      <c r="O39" s="16" t="s">
        <v>250</v>
      </c>
      <c r="P39" s="16"/>
      <c r="Q39" s="16" t="s">
        <v>21</v>
      </c>
      <c r="R39" s="20"/>
      <c r="S39" s="13" t="s">
        <v>31</v>
      </c>
      <c r="T39" s="13" t="s">
        <v>46</v>
      </c>
      <c r="U39" s="13" t="s">
        <v>57</v>
      </c>
      <c r="V39" s="13" t="s">
        <v>39</v>
      </c>
      <c r="W39" s="13" t="s">
        <v>55</v>
      </c>
      <c r="X39" s="13" t="s">
        <v>113</v>
      </c>
      <c r="Y39" s="13" t="s">
        <v>420</v>
      </c>
      <c r="Z39" s="13" t="s">
        <v>421</v>
      </c>
      <c r="AA39" s="13">
        <v>2</v>
      </c>
      <c r="AB39" s="13">
        <v>2</v>
      </c>
      <c r="AC39" s="13">
        <v>3</v>
      </c>
      <c r="AD39" s="13" t="s">
        <v>427</v>
      </c>
      <c r="AE39" s="13"/>
      <c r="AF39" s="13">
        <v>4.4000000000000004</v>
      </c>
      <c r="AG39" s="13" t="s">
        <v>110</v>
      </c>
      <c r="AH39" s="13" t="s">
        <v>116</v>
      </c>
      <c r="AI39" s="13"/>
      <c r="AJ39" s="13"/>
      <c r="AK39" s="13"/>
      <c r="AL39" s="18" t="s">
        <v>422</v>
      </c>
      <c r="AM39" s="13" t="s">
        <v>159</v>
      </c>
      <c r="AN39" s="13"/>
      <c r="AO39" s="13" t="s">
        <v>425</v>
      </c>
      <c r="AP39" s="13" t="s">
        <v>374</v>
      </c>
      <c r="AQ39" s="13" t="s">
        <v>164</v>
      </c>
      <c r="AR39" s="13" t="s">
        <v>239</v>
      </c>
      <c r="AS39" s="13"/>
      <c r="AT39" s="13"/>
      <c r="AU39" s="13" t="s">
        <v>424</v>
      </c>
      <c r="AV39" s="13" t="s">
        <v>199</v>
      </c>
      <c r="AW39" s="13" t="s">
        <v>207</v>
      </c>
      <c r="AX39" s="13" t="s">
        <v>426</v>
      </c>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row>
    <row r="40" spans="1:87" s="22" customFormat="1" x14ac:dyDescent="0.35">
      <c r="A40" s="15" t="s">
        <v>366</v>
      </c>
      <c r="B40" s="15" t="s">
        <v>243</v>
      </c>
      <c r="C40" s="15" t="s">
        <v>367</v>
      </c>
      <c r="D40" s="15" t="s">
        <v>368</v>
      </c>
      <c r="E40" s="19">
        <v>2013</v>
      </c>
      <c r="F40" s="15" t="s">
        <v>369</v>
      </c>
      <c r="G40" s="15">
        <v>162</v>
      </c>
      <c r="H40" s="15"/>
      <c r="I40" s="15">
        <v>76</v>
      </c>
      <c r="J40" s="15">
        <v>88</v>
      </c>
      <c r="K40" s="15" t="s">
        <v>370</v>
      </c>
      <c r="L40" s="15"/>
      <c r="M40" s="15" t="s">
        <v>371</v>
      </c>
      <c r="N40" s="15" t="s">
        <v>249</v>
      </c>
      <c r="O40" s="15" t="s">
        <v>372</v>
      </c>
      <c r="P40" s="15"/>
      <c r="Q40" s="15" t="s">
        <v>21</v>
      </c>
      <c r="R40" s="20" t="s">
        <v>85</v>
      </c>
      <c r="S40" s="20"/>
      <c r="T40" s="20"/>
      <c r="U40" s="20"/>
      <c r="V40" s="20"/>
      <c r="W40" s="20"/>
      <c r="X40" s="20"/>
      <c r="Y40" s="20"/>
      <c r="Z40" s="20"/>
      <c r="AA40" s="20"/>
      <c r="AB40" s="20"/>
      <c r="AC40" s="20"/>
      <c r="AD40" s="20"/>
      <c r="AE40" s="20" t="s">
        <v>584</v>
      </c>
      <c r="AF40" s="20">
        <v>4.2</v>
      </c>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row>
    <row r="41" spans="1:87" s="22" customFormat="1" x14ac:dyDescent="0.35">
      <c r="A41" s="20" t="s">
        <v>473</v>
      </c>
      <c r="B41" s="20" t="s">
        <v>243</v>
      </c>
      <c r="C41" s="20" t="s">
        <v>474</v>
      </c>
      <c r="D41" s="20" t="s">
        <v>475</v>
      </c>
      <c r="E41" s="20">
        <v>2012</v>
      </c>
      <c r="F41" s="20" t="s">
        <v>476</v>
      </c>
      <c r="G41" s="20"/>
      <c r="H41" s="20"/>
      <c r="I41" s="20">
        <v>819</v>
      </c>
      <c r="J41" s="20">
        <v>829</v>
      </c>
      <c r="K41" s="20" t="s">
        <v>477</v>
      </c>
      <c r="L41" s="20"/>
      <c r="M41" s="20" t="s">
        <v>478</v>
      </c>
      <c r="N41" s="20" t="s">
        <v>249</v>
      </c>
      <c r="O41" s="20" t="s">
        <v>479</v>
      </c>
      <c r="P41" s="20"/>
      <c r="Q41" s="20" t="s">
        <v>21</v>
      </c>
      <c r="R41" s="20" t="s">
        <v>84</v>
      </c>
      <c r="S41" s="20"/>
      <c r="T41" s="20"/>
      <c r="U41" s="20"/>
      <c r="V41" s="20"/>
      <c r="W41" s="20"/>
      <c r="X41" s="20"/>
      <c r="Y41" s="20"/>
      <c r="Z41" s="20"/>
      <c r="AA41" s="20"/>
      <c r="AB41" s="20"/>
      <c r="AC41" s="20"/>
      <c r="AD41" s="20"/>
      <c r="AE41" s="20" t="s">
        <v>586</v>
      </c>
      <c r="AF41" s="20" t="s">
        <v>373</v>
      </c>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row>
    <row r="42" spans="1:87" s="22" customFormat="1" x14ac:dyDescent="0.35">
      <c r="A42" s="20" t="s">
        <v>480</v>
      </c>
      <c r="B42" s="20" t="s">
        <v>243</v>
      </c>
      <c r="C42" s="20" t="s">
        <v>481</v>
      </c>
      <c r="D42" s="20" t="s">
        <v>482</v>
      </c>
      <c r="E42" s="20">
        <v>2010</v>
      </c>
      <c r="F42" s="20" t="s">
        <v>369</v>
      </c>
      <c r="G42" s="20">
        <v>143</v>
      </c>
      <c r="H42" s="20">
        <v>11</v>
      </c>
      <c r="I42" s="20">
        <v>2435</v>
      </c>
      <c r="J42" s="20">
        <v>2440</v>
      </c>
      <c r="K42" s="20" t="s">
        <v>483</v>
      </c>
      <c r="L42" s="20"/>
      <c r="M42" s="20" t="s">
        <v>484</v>
      </c>
      <c r="N42" s="20" t="s">
        <v>249</v>
      </c>
      <c r="O42" s="20" t="s">
        <v>250</v>
      </c>
      <c r="P42" s="20"/>
      <c r="Q42" s="20" t="s">
        <v>21</v>
      </c>
      <c r="R42" s="20"/>
      <c r="S42" s="20" t="s">
        <v>31</v>
      </c>
      <c r="T42" s="20" t="s">
        <v>44</v>
      </c>
      <c r="U42" s="20" t="s">
        <v>52</v>
      </c>
      <c r="V42" s="20" t="s">
        <v>38</v>
      </c>
      <c r="W42" s="20" t="s">
        <v>214</v>
      </c>
      <c r="X42" s="20" t="s">
        <v>72</v>
      </c>
      <c r="Y42" s="20"/>
      <c r="Z42" s="20" t="s">
        <v>587</v>
      </c>
      <c r="AA42" s="20">
        <v>2</v>
      </c>
      <c r="AB42" s="20">
        <v>2</v>
      </c>
      <c r="AC42" s="20">
        <v>3</v>
      </c>
      <c r="AD42" s="20"/>
      <c r="AE42" s="20"/>
      <c r="AF42" s="20">
        <v>4.4000000000000004</v>
      </c>
      <c r="AG42" s="20" t="s">
        <v>110</v>
      </c>
      <c r="AH42" s="20" t="s">
        <v>124</v>
      </c>
      <c r="AI42" s="20"/>
      <c r="AJ42" s="20"/>
      <c r="AK42" s="20"/>
      <c r="AL42" s="20" t="s">
        <v>588</v>
      </c>
      <c r="AM42" s="20" t="s">
        <v>232</v>
      </c>
      <c r="AN42" s="20" t="s">
        <v>160</v>
      </c>
      <c r="AO42" s="20" t="s">
        <v>589</v>
      </c>
      <c r="AP42" s="20" t="s">
        <v>717</v>
      </c>
      <c r="AQ42" s="20" t="s">
        <v>165</v>
      </c>
      <c r="AR42" s="20" t="s">
        <v>197</v>
      </c>
      <c r="AS42" s="20" t="s">
        <v>196</v>
      </c>
      <c r="AT42" s="20"/>
      <c r="AU42" s="20" t="s">
        <v>590</v>
      </c>
      <c r="AV42" s="20" t="s">
        <v>203</v>
      </c>
      <c r="AW42" s="20" t="s">
        <v>209</v>
      </c>
      <c r="AX42" s="22" t="s">
        <v>718</v>
      </c>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row>
    <row r="43" spans="1:87" s="22" customFormat="1" x14ac:dyDescent="0.35">
      <c r="A43" s="20" t="s">
        <v>480</v>
      </c>
      <c r="B43" s="20" t="s">
        <v>243</v>
      </c>
      <c r="C43" s="20" t="s">
        <v>481</v>
      </c>
      <c r="D43" s="20" t="s">
        <v>482</v>
      </c>
      <c r="E43" s="20">
        <v>2010</v>
      </c>
      <c r="F43" s="20" t="s">
        <v>369</v>
      </c>
      <c r="G43" s="20">
        <v>143</v>
      </c>
      <c r="H43" s="20">
        <v>11</v>
      </c>
      <c r="I43" s="20">
        <v>2435</v>
      </c>
      <c r="J43" s="20">
        <v>2440</v>
      </c>
      <c r="K43" s="20" t="s">
        <v>483</v>
      </c>
      <c r="L43" s="20"/>
      <c r="M43" s="20" t="s">
        <v>484</v>
      </c>
      <c r="N43" s="20" t="s">
        <v>249</v>
      </c>
      <c r="O43" s="20" t="s">
        <v>250</v>
      </c>
      <c r="P43" s="20"/>
      <c r="Q43" s="20" t="s">
        <v>21</v>
      </c>
      <c r="R43" s="20"/>
      <c r="S43" s="20" t="s">
        <v>31</v>
      </c>
      <c r="T43" s="20" t="s">
        <v>44</v>
      </c>
      <c r="U43" s="20" t="s">
        <v>52</v>
      </c>
      <c r="V43" s="20" t="s">
        <v>38</v>
      </c>
      <c r="W43" s="20" t="s">
        <v>214</v>
      </c>
      <c r="X43" s="20" t="s">
        <v>72</v>
      </c>
      <c r="Y43" s="20"/>
      <c r="Z43" s="20" t="s">
        <v>587</v>
      </c>
      <c r="AA43" s="20">
        <v>2</v>
      </c>
      <c r="AB43" s="20">
        <v>2</v>
      </c>
      <c r="AC43" s="20">
        <v>3</v>
      </c>
      <c r="AD43" s="20"/>
      <c r="AE43" s="20"/>
      <c r="AF43" s="20">
        <v>4.4000000000000004</v>
      </c>
      <c r="AG43" s="20" t="s">
        <v>110</v>
      </c>
      <c r="AH43" s="20" t="s">
        <v>120</v>
      </c>
      <c r="AI43" s="20" t="s">
        <v>140</v>
      </c>
      <c r="AJ43" s="20"/>
      <c r="AK43" s="20"/>
      <c r="AL43" s="20" t="s">
        <v>588</v>
      </c>
      <c r="AM43" s="20" t="s">
        <v>232</v>
      </c>
      <c r="AN43" s="20" t="s">
        <v>160</v>
      </c>
      <c r="AO43" s="20" t="s">
        <v>589</v>
      </c>
      <c r="AP43" s="20" t="s">
        <v>717</v>
      </c>
      <c r="AQ43" s="20" t="s">
        <v>165</v>
      </c>
      <c r="AR43" s="20" t="s">
        <v>197</v>
      </c>
      <c r="AS43" s="20" t="s">
        <v>196</v>
      </c>
      <c r="AT43" s="20"/>
      <c r="AU43" s="20" t="s">
        <v>590</v>
      </c>
      <c r="AV43" s="20" t="s">
        <v>203</v>
      </c>
      <c r="AW43" s="20" t="s">
        <v>209</v>
      </c>
      <c r="AX43" s="22" t="s">
        <v>718</v>
      </c>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row>
    <row r="44" spans="1:87" s="22" customFormat="1" x14ac:dyDescent="0.35">
      <c r="A44" s="20" t="s">
        <v>485</v>
      </c>
      <c r="B44" s="20" t="s">
        <v>243</v>
      </c>
      <c r="C44" s="20" t="s">
        <v>486</v>
      </c>
      <c r="D44" s="20" t="s">
        <v>487</v>
      </c>
      <c r="E44" s="20">
        <v>2010</v>
      </c>
      <c r="F44" s="20" t="s">
        <v>488</v>
      </c>
      <c r="G44" s="20">
        <v>157</v>
      </c>
      <c r="H44" s="20">
        <v>11</v>
      </c>
      <c r="I44" s="20">
        <v>2375</v>
      </c>
      <c r="J44" s="20">
        <v>2381</v>
      </c>
      <c r="K44" s="20" t="s">
        <v>489</v>
      </c>
      <c r="L44" s="20"/>
      <c r="M44" s="20" t="s">
        <v>490</v>
      </c>
      <c r="N44" s="20" t="s">
        <v>249</v>
      </c>
      <c r="O44" s="20" t="s">
        <v>250</v>
      </c>
      <c r="P44" s="20"/>
      <c r="Q44" s="20" t="s">
        <v>21</v>
      </c>
      <c r="R44" s="20"/>
      <c r="S44" s="20" t="s">
        <v>25</v>
      </c>
      <c r="T44" s="20" t="s">
        <v>46</v>
      </c>
      <c r="U44" s="20" t="s">
        <v>57</v>
      </c>
      <c r="V44" s="20" t="s">
        <v>42</v>
      </c>
      <c r="W44" s="20" t="s">
        <v>55</v>
      </c>
      <c r="X44" s="20" t="s">
        <v>215</v>
      </c>
      <c r="Y44" s="20"/>
      <c r="Z44" s="20" t="s">
        <v>591</v>
      </c>
      <c r="AA44" s="20">
        <v>2</v>
      </c>
      <c r="AB44" s="20">
        <v>2</v>
      </c>
      <c r="AC44" s="20">
        <v>3</v>
      </c>
      <c r="AD44" s="22" t="s">
        <v>596</v>
      </c>
      <c r="AE44" s="20"/>
      <c r="AF44" s="20">
        <v>4.4000000000000004</v>
      </c>
      <c r="AG44" s="20" t="s">
        <v>110</v>
      </c>
      <c r="AH44" s="20" t="s">
        <v>117</v>
      </c>
      <c r="AI44" s="20" t="s">
        <v>130</v>
      </c>
      <c r="AJ44" s="20"/>
      <c r="AK44" s="20"/>
      <c r="AL44" s="24" t="s">
        <v>458</v>
      </c>
      <c r="AM44" s="20" t="s">
        <v>233</v>
      </c>
      <c r="AN44" s="20"/>
      <c r="AO44" s="20" t="s">
        <v>592</v>
      </c>
      <c r="AP44" s="20" t="s">
        <v>594</v>
      </c>
      <c r="AQ44" s="20" t="s">
        <v>164</v>
      </c>
      <c r="AR44" s="20" t="s">
        <v>239</v>
      </c>
      <c r="AS44" s="20" t="s">
        <v>176</v>
      </c>
      <c r="AT44" s="20"/>
      <c r="AU44" s="20" t="s">
        <v>593</v>
      </c>
      <c r="AV44" s="20" t="s">
        <v>200</v>
      </c>
      <c r="AW44" s="20" t="s">
        <v>209</v>
      </c>
      <c r="AX44" s="22" t="s">
        <v>595</v>
      </c>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row>
    <row r="45" spans="1:87" s="22" customFormat="1" x14ac:dyDescent="0.35">
      <c r="A45" s="20" t="s">
        <v>485</v>
      </c>
      <c r="B45" s="20" t="s">
        <v>243</v>
      </c>
      <c r="C45" s="20" t="s">
        <v>486</v>
      </c>
      <c r="D45" s="20" t="s">
        <v>487</v>
      </c>
      <c r="E45" s="20">
        <v>2010</v>
      </c>
      <c r="F45" s="20" t="s">
        <v>488</v>
      </c>
      <c r="G45" s="20">
        <v>157</v>
      </c>
      <c r="H45" s="20">
        <v>11</v>
      </c>
      <c r="I45" s="20">
        <v>2375</v>
      </c>
      <c r="J45" s="20">
        <v>2381</v>
      </c>
      <c r="K45" s="20" t="s">
        <v>489</v>
      </c>
      <c r="L45" s="20"/>
      <c r="M45" s="20" t="s">
        <v>490</v>
      </c>
      <c r="N45" s="20" t="s">
        <v>249</v>
      </c>
      <c r="O45" s="20" t="s">
        <v>250</v>
      </c>
      <c r="P45" s="20"/>
      <c r="Q45" s="20" t="s">
        <v>21</v>
      </c>
      <c r="R45" s="20"/>
      <c r="S45" s="20" t="s">
        <v>25</v>
      </c>
      <c r="T45" s="20" t="s">
        <v>46</v>
      </c>
      <c r="U45" s="20" t="s">
        <v>57</v>
      </c>
      <c r="V45" s="20" t="s">
        <v>42</v>
      </c>
      <c r="W45" s="20" t="s">
        <v>55</v>
      </c>
      <c r="X45" s="20" t="s">
        <v>215</v>
      </c>
      <c r="Y45" s="20"/>
      <c r="Z45" s="20" t="s">
        <v>591</v>
      </c>
      <c r="AA45" s="20">
        <v>2</v>
      </c>
      <c r="AB45" s="20">
        <v>2</v>
      </c>
      <c r="AC45" s="20">
        <v>3</v>
      </c>
      <c r="AD45" s="22" t="s">
        <v>596</v>
      </c>
      <c r="AE45" s="20"/>
      <c r="AF45" s="20">
        <v>4.4000000000000004</v>
      </c>
      <c r="AG45" s="20" t="s">
        <v>110</v>
      </c>
      <c r="AH45" s="20" t="s">
        <v>117</v>
      </c>
      <c r="AI45" s="20" t="s">
        <v>130</v>
      </c>
      <c r="AJ45" s="20"/>
      <c r="AK45" s="20"/>
      <c r="AL45" s="24" t="s">
        <v>458</v>
      </c>
      <c r="AM45" s="20" t="s">
        <v>233</v>
      </c>
      <c r="AN45" s="20"/>
      <c r="AO45" s="20" t="s">
        <v>592</v>
      </c>
      <c r="AP45" s="20" t="s">
        <v>594</v>
      </c>
      <c r="AQ45" s="20" t="s">
        <v>164</v>
      </c>
      <c r="AR45" s="20" t="s">
        <v>239</v>
      </c>
      <c r="AS45" s="20" t="s">
        <v>175</v>
      </c>
      <c r="AT45" s="20"/>
      <c r="AU45" s="20" t="s">
        <v>593</v>
      </c>
      <c r="AV45" s="20" t="s">
        <v>200</v>
      </c>
      <c r="AW45" s="20" t="s">
        <v>209</v>
      </c>
      <c r="AX45" s="22" t="s">
        <v>595</v>
      </c>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row>
    <row r="46" spans="1:87" s="22" customFormat="1" x14ac:dyDescent="0.35">
      <c r="A46" s="20" t="s">
        <v>491</v>
      </c>
      <c r="B46" s="20" t="s">
        <v>243</v>
      </c>
      <c r="C46" s="20" t="s">
        <v>492</v>
      </c>
      <c r="D46" s="20" t="s">
        <v>493</v>
      </c>
      <c r="E46" s="20">
        <v>2010</v>
      </c>
      <c r="F46" s="20" t="s">
        <v>342</v>
      </c>
      <c r="G46" s="20">
        <v>61</v>
      </c>
      <c r="H46" s="20">
        <v>4</v>
      </c>
      <c r="I46" s="20">
        <v>408</v>
      </c>
      <c r="J46" s="20">
        <v>417</v>
      </c>
      <c r="K46" s="20" t="s">
        <v>494</v>
      </c>
      <c r="L46" s="20"/>
      <c r="M46" s="20" t="s">
        <v>495</v>
      </c>
      <c r="N46" s="20" t="s">
        <v>249</v>
      </c>
      <c r="O46" s="20" t="s">
        <v>250</v>
      </c>
      <c r="P46" s="20"/>
      <c r="Q46" s="20" t="s">
        <v>21</v>
      </c>
      <c r="R46" s="20"/>
      <c r="S46" s="20" t="s">
        <v>31</v>
      </c>
      <c r="T46" s="20" t="s">
        <v>46</v>
      </c>
      <c r="U46" s="20" t="s">
        <v>52</v>
      </c>
      <c r="V46" s="20" t="s">
        <v>41</v>
      </c>
      <c r="W46" s="20" t="s">
        <v>214</v>
      </c>
      <c r="X46" s="20" t="s">
        <v>75</v>
      </c>
      <c r="Y46" s="20" t="s">
        <v>599</v>
      </c>
      <c r="Z46" s="20" t="s">
        <v>597</v>
      </c>
      <c r="AA46" s="20">
        <v>2</v>
      </c>
      <c r="AB46" s="20">
        <v>2</v>
      </c>
      <c r="AC46" s="20">
        <v>3</v>
      </c>
      <c r="AD46" s="20"/>
      <c r="AE46" s="20"/>
      <c r="AF46" s="20">
        <v>4.4000000000000004</v>
      </c>
      <c r="AG46" s="20" t="s">
        <v>108</v>
      </c>
      <c r="AH46" s="20" t="s">
        <v>124</v>
      </c>
      <c r="AI46" s="20"/>
      <c r="AJ46" s="20"/>
      <c r="AK46" s="20"/>
      <c r="AL46" s="21" t="s">
        <v>598</v>
      </c>
      <c r="AM46" s="20" t="s">
        <v>233</v>
      </c>
      <c r="AN46" s="20"/>
      <c r="AO46" s="20" t="s">
        <v>713</v>
      </c>
      <c r="AP46" s="20" t="s">
        <v>374</v>
      </c>
      <c r="AQ46" s="20" t="s">
        <v>164</v>
      </c>
      <c r="AR46" s="20" t="s">
        <v>239</v>
      </c>
      <c r="AS46" s="20"/>
      <c r="AT46" s="20"/>
      <c r="AU46" s="20" t="s">
        <v>600</v>
      </c>
      <c r="AV46" s="20" t="s">
        <v>203</v>
      </c>
      <c r="AW46" s="20" t="s">
        <v>209</v>
      </c>
      <c r="AX46" s="22" t="s">
        <v>601</v>
      </c>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row>
    <row r="47" spans="1:87" s="22" customFormat="1" x14ac:dyDescent="0.35">
      <c r="A47" s="20" t="s">
        <v>491</v>
      </c>
      <c r="B47" s="20" t="s">
        <v>243</v>
      </c>
      <c r="C47" s="20" t="s">
        <v>492</v>
      </c>
      <c r="D47" s="20" t="s">
        <v>493</v>
      </c>
      <c r="E47" s="20">
        <v>2010</v>
      </c>
      <c r="F47" s="20" t="s">
        <v>342</v>
      </c>
      <c r="G47" s="20">
        <v>61</v>
      </c>
      <c r="H47" s="20">
        <v>4</v>
      </c>
      <c r="I47" s="20">
        <v>408</v>
      </c>
      <c r="J47" s="20">
        <v>417</v>
      </c>
      <c r="K47" s="20" t="s">
        <v>494</v>
      </c>
      <c r="L47" s="20"/>
      <c r="M47" s="20" t="s">
        <v>495</v>
      </c>
      <c r="N47" s="20" t="s">
        <v>249</v>
      </c>
      <c r="O47" s="20" t="s">
        <v>250</v>
      </c>
      <c r="P47" s="20"/>
      <c r="Q47" s="20" t="s">
        <v>21</v>
      </c>
      <c r="R47" s="20"/>
      <c r="S47" s="20" t="s">
        <v>31</v>
      </c>
      <c r="T47" s="20" t="s">
        <v>46</v>
      </c>
      <c r="U47" s="20" t="s">
        <v>52</v>
      </c>
      <c r="V47" s="20" t="s">
        <v>41</v>
      </c>
      <c r="W47" s="20" t="s">
        <v>214</v>
      </c>
      <c r="X47" s="20" t="s">
        <v>75</v>
      </c>
      <c r="Y47" s="20" t="s">
        <v>599</v>
      </c>
      <c r="Z47" s="20" t="s">
        <v>597</v>
      </c>
      <c r="AA47" s="20">
        <v>2</v>
      </c>
      <c r="AB47" s="20">
        <v>2</v>
      </c>
      <c r="AC47" s="20">
        <v>3</v>
      </c>
      <c r="AD47" s="20"/>
      <c r="AE47" s="20"/>
      <c r="AF47" s="20">
        <v>4.4000000000000004</v>
      </c>
      <c r="AG47" s="20" t="s">
        <v>108</v>
      </c>
      <c r="AH47" s="20" t="s">
        <v>117</v>
      </c>
      <c r="AI47" s="20" t="s">
        <v>144</v>
      </c>
      <c r="AJ47" s="20"/>
      <c r="AK47" s="20"/>
      <c r="AL47" s="21" t="s">
        <v>598</v>
      </c>
      <c r="AM47" s="20" t="s">
        <v>233</v>
      </c>
      <c r="AN47" s="20"/>
      <c r="AO47" s="20" t="s">
        <v>713</v>
      </c>
      <c r="AP47" s="20" t="s">
        <v>374</v>
      </c>
      <c r="AQ47" s="20" t="s">
        <v>164</v>
      </c>
      <c r="AR47" s="20" t="s">
        <v>239</v>
      </c>
      <c r="AS47" s="20"/>
      <c r="AT47" s="20"/>
      <c r="AU47" s="20" t="s">
        <v>600</v>
      </c>
      <c r="AV47" s="20" t="s">
        <v>203</v>
      </c>
      <c r="AW47" s="20" t="s">
        <v>209</v>
      </c>
      <c r="AX47" s="22" t="s">
        <v>601</v>
      </c>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row>
    <row r="48" spans="1:87" s="22" customFormat="1" x14ac:dyDescent="0.35">
      <c r="A48" s="20" t="s">
        <v>496</v>
      </c>
      <c r="B48" s="20" t="s">
        <v>243</v>
      </c>
      <c r="C48" s="20" t="s">
        <v>497</v>
      </c>
      <c r="D48" s="20" t="s">
        <v>498</v>
      </c>
      <c r="E48" s="20">
        <v>2008</v>
      </c>
      <c r="F48" s="20" t="s">
        <v>246</v>
      </c>
      <c r="G48" s="20">
        <v>65</v>
      </c>
      <c r="H48" s="20">
        <v>7</v>
      </c>
      <c r="I48" s="20">
        <v>1175</v>
      </c>
      <c r="J48" s="20">
        <v>1183</v>
      </c>
      <c r="K48" s="20" t="s">
        <v>499</v>
      </c>
      <c r="L48" s="20"/>
      <c r="M48" s="20" t="s">
        <v>500</v>
      </c>
      <c r="N48" s="20" t="s">
        <v>249</v>
      </c>
      <c r="O48" s="20" t="s">
        <v>250</v>
      </c>
      <c r="P48" s="20" t="s">
        <v>501</v>
      </c>
      <c r="Q48" s="20" t="s">
        <v>21</v>
      </c>
      <c r="R48" s="20"/>
      <c r="S48" s="20" t="s">
        <v>31</v>
      </c>
      <c r="T48" s="20" t="s">
        <v>41</v>
      </c>
      <c r="U48" s="20" t="s">
        <v>59</v>
      </c>
      <c r="V48" s="20" t="s">
        <v>43</v>
      </c>
      <c r="W48" s="20" t="s">
        <v>52</v>
      </c>
      <c r="X48" s="20" t="s">
        <v>215</v>
      </c>
      <c r="Y48" s="20"/>
      <c r="Z48" s="20" t="s">
        <v>602</v>
      </c>
      <c r="AA48" s="20">
        <v>2</v>
      </c>
      <c r="AB48" s="20">
        <v>2</v>
      </c>
      <c r="AC48" s="20">
        <v>2</v>
      </c>
      <c r="AD48" s="20"/>
      <c r="AE48" s="20"/>
      <c r="AF48" s="20" t="s">
        <v>374</v>
      </c>
      <c r="AG48" s="20" t="s">
        <v>110</v>
      </c>
      <c r="AH48" s="20" t="s">
        <v>117</v>
      </c>
      <c r="AI48" s="20" t="s">
        <v>144</v>
      </c>
      <c r="AJ48" s="20"/>
      <c r="AK48" s="20"/>
      <c r="AL48" s="24" t="s">
        <v>603</v>
      </c>
      <c r="AM48" s="20" t="s">
        <v>232</v>
      </c>
      <c r="AN48" s="20" t="s">
        <v>160</v>
      </c>
      <c r="AO48" s="20" t="s">
        <v>726</v>
      </c>
      <c r="AP48" s="20" t="s">
        <v>400</v>
      </c>
      <c r="AQ48" s="20" t="s">
        <v>164</v>
      </c>
      <c r="AR48" s="20" t="s">
        <v>239</v>
      </c>
      <c r="AS48" s="20"/>
      <c r="AT48" s="20"/>
      <c r="AU48" s="20" t="s">
        <v>722</v>
      </c>
      <c r="AV48" s="20" t="s">
        <v>199</v>
      </c>
      <c r="AW48" s="20" t="s">
        <v>207</v>
      </c>
      <c r="AX48" s="22" t="s">
        <v>725</v>
      </c>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row>
    <row r="49" spans="1:87" s="22" customFormat="1" x14ac:dyDescent="0.35">
      <c r="A49" s="20" t="s">
        <v>496</v>
      </c>
      <c r="B49" s="20" t="s">
        <v>243</v>
      </c>
      <c r="C49" s="20" t="s">
        <v>497</v>
      </c>
      <c r="D49" s="20" t="s">
        <v>498</v>
      </c>
      <c r="E49" s="20">
        <v>2008</v>
      </c>
      <c r="F49" s="20" t="s">
        <v>246</v>
      </c>
      <c r="G49" s="20">
        <v>65</v>
      </c>
      <c r="H49" s="20">
        <v>7</v>
      </c>
      <c r="I49" s="20">
        <v>1175</v>
      </c>
      <c r="J49" s="20">
        <v>1183</v>
      </c>
      <c r="K49" s="20" t="s">
        <v>499</v>
      </c>
      <c r="L49" s="20"/>
      <c r="M49" s="20" t="s">
        <v>500</v>
      </c>
      <c r="N49" s="20" t="s">
        <v>249</v>
      </c>
      <c r="O49" s="20" t="s">
        <v>250</v>
      </c>
      <c r="P49" s="20" t="s">
        <v>501</v>
      </c>
      <c r="Q49" s="20" t="s">
        <v>21</v>
      </c>
      <c r="R49" s="20"/>
      <c r="S49" s="20" t="s">
        <v>31</v>
      </c>
      <c r="T49" s="20" t="s">
        <v>41</v>
      </c>
      <c r="U49" s="20" t="s">
        <v>59</v>
      </c>
      <c r="V49" s="20" t="s">
        <v>43</v>
      </c>
      <c r="W49" s="20" t="s">
        <v>52</v>
      </c>
      <c r="X49" s="20" t="s">
        <v>215</v>
      </c>
      <c r="Y49" s="20"/>
      <c r="Z49" s="20" t="s">
        <v>602</v>
      </c>
      <c r="AA49" s="20">
        <v>2</v>
      </c>
      <c r="AB49" s="20">
        <v>2</v>
      </c>
      <c r="AC49" s="20">
        <v>2</v>
      </c>
      <c r="AD49" s="20"/>
      <c r="AE49" s="20"/>
      <c r="AF49" s="20" t="s">
        <v>374</v>
      </c>
      <c r="AG49" s="20" t="s">
        <v>110</v>
      </c>
      <c r="AH49" s="20" t="s">
        <v>117</v>
      </c>
      <c r="AI49" s="20" t="s">
        <v>144</v>
      </c>
      <c r="AJ49" s="20"/>
      <c r="AK49" s="20"/>
      <c r="AL49" s="24" t="s">
        <v>603</v>
      </c>
      <c r="AM49" s="20" t="s">
        <v>232</v>
      </c>
      <c r="AN49" s="20" t="s">
        <v>160</v>
      </c>
      <c r="AO49" s="20" t="s">
        <v>726</v>
      </c>
      <c r="AP49" s="20" t="s">
        <v>400</v>
      </c>
      <c r="AQ49" s="20" t="s">
        <v>164</v>
      </c>
      <c r="AR49" s="20" t="s">
        <v>239</v>
      </c>
      <c r="AS49" s="20"/>
      <c r="AT49" s="20"/>
      <c r="AU49" s="20" t="s">
        <v>723</v>
      </c>
      <c r="AV49" s="20" t="s">
        <v>201</v>
      </c>
      <c r="AW49" s="20" t="s">
        <v>207</v>
      </c>
      <c r="AX49" s="22" t="s">
        <v>724</v>
      </c>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row>
    <row r="50" spans="1:87" s="22" customFormat="1" x14ac:dyDescent="0.35">
      <c r="A50" s="20" t="s">
        <v>496</v>
      </c>
      <c r="B50" s="20" t="s">
        <v>243</v>
      </c>
      <c r="C50" s="20" t="s">
        <v>497</v>
      </c>
      <c r="D50" s="20" t="s">
        <v>498</v>
      </c>
      <c r="E50" s="20">
        <v>2008</v>
      </c>
      <c r="F50" s="20" t="s">
        <v>246</v>
      </c>
      <c r="G50" s="20">
        <v>65</v>
      </c>
      <c r="H50" s="20">
        <v>7</v>
      </c>
      <c r="I50" s="20">
        <v>1175</v>
      </c>
      <c r="J50" s="20">
        <v>1183</v>
      </c>
      <c r="K50" s="20" t="s">
        <v>499</v>
      </c>
      <c r="L50" s="20"/>
      <c r="M50" s="20" t="s">
        <v>500</v>
      </c>
      <c r="N50" s="20" t="s">
        <v>249</v>
      </c>
      <c r="O50" s="20" t="s">
        <v>250</v>
      </c>
      <c r="P50" s="20" t="s">
        <v>501</v>
      </c>
      <c r="Q50" s="20" t="s">
        <v>21</v>
      </c>
      <c r="R50" s="20"/>
      <c r="S50" s="20" t="s">
        <v>31</v>
      </c>
      <c r="T50" s="20" t="s">
        <v>41</v>
      </c>
      <c r="U50" s="20" t="s">
        <v>59</v>
      </c>
      <c r="V50" s="20" t="s">
        <v>43</v>
      </c>
      <c r="W50" s="20" t="s">
        <v>52</v>
      </c>
      <c r="X50" s="20" t="s">
        <v>215</v>
      </c>
      <c r="Y50" s="20"/>
      <c r="Z50" s="20" t="s">
        <v>602</v>
      </c>
      <c r="AA50" s="20">
        <v>2</v>
      </c>
      <c r="AB50" s="20">
        <v>2</v>
      </c>
      <c r="AC50" s="20">
        <v>2</v>
      </c>
      <c r="AD50" s="20"/>
      <c r="AE50" s="20"/>
      <c r="AF50" s="20" t="s">
        <v>374</v>
      </c>
      <c r="AG50" s="20" t="s">
        <v>110</v>
      </c>
      <c r="AH50" s="20" t="s">
        <v>117</v>
      </c>
      <c r="AI50" s="20" t="s">
        <v>144</v>
      </c>
      <c r="AJ50" s="20"/>
      <c r="AK50" s="20"/>
      <c r="AL50" s="24" t="s">
        <v>603</v>
      </c>
      <c r="AM50" s="20" t="s">
        <v>232</v>
      </c>
      <c r="AN50" s="20" t="s">
        <v>160</v>
      </c>
      <c r="AO50" s="20" t="s">
        <v>726</v>
      </c>
      <c r="AP50" s="20" t="s">
        <v>400</v>
      </c>
      <c r="AQ50" s="20" t="s">
        <v>164</v>
      </c>
      <c r="AR50" s="20" t="s">
        <v>239</v>
      </c>
      <c r="AS50" s="20"/>
      <c r="AT50" s="20"/>
      <c r="AU50" s="20" t="s">
        <v>727</v>
      </c>
      <c r="AV50" s="20" t="s">
        <v>200</v>
      </c>
      <c r="AW50" s="20" t="s">
        <v>209</v>
      </c>
      <c r="AX50" s="22" t="s">
        <v>728</v>
      </c>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row>
    <row r="51" spans="1:87" s="22" customFormat="1" x14ac:dyDescent="0.35">
      <c r="A51" s="20" t="s">
        <v>502</v>
      </c>
      <c r="B51" s="20" t="s">
        <v>243</v>
      </c>
      <c r="C51" s="20" t="s">
        <v>503</v>
      </c>
      <c r="D51" s="20" t="s">
        <v>504</v>
      </c>
      <c r="E51" s="20">
        <v>2008</v>
      </c>
      <c r="F51" s="20" t="s">
        <v>505</v>
      </c>
      <c r="G51" s="20">
        <v>72</v>
      </c>
      <c r="H51" s="25">
        <v>44652</v>
      </c>
      <c r="I51" s="20">
        <v>2</v>
      </c>
      <c r="J51" s="20">
        <v>16</v>
      </c>
      <c r="K51" s="20" t="s">
        <v>506</v>
      </c>
      <c r="L51" s="20"/>
      <c r="M51" s="20" t="s">
        <v>507</v>
      </c>
      <c r="N51" s="20" t="s">
        <v>249</v>
      </c>
      <c r="O51" s="20" t="s">
        <v>250</v>
      </c>
      <c r="P51" s="20"/>
      <c r="Q51" s="20" t="s">
        <v>21</v>
      </c>
      <c r="R51" s="20"/>
      <c r="S51" s="20" t="s">
        <v>25</v>
      </c>
      <c r="T51" s="20" t="s">
        <v>42</v>
      </c>
      <c r="U51" s="20" t="s">
        <v>48</v>
      </c>
      <c r="V51" s="20" t="s">
        <v>40</v>
      </c>
      <c r="W51" s="20" t="s">
        <v>51</v>
      </c>
      <c r="X51" s="20" t="s">
        <v>215</v>
      </c>
      <c r="Z51" s="20" t="s">
        <v>605</v>
      </c>
      <c r="AA51" s="20">
        <v>1</v>
      </c>
      <c r="AB51" s="20">
        <v>2</v>
      </c>
      <c r="AC51" s="20">
        <v>2</v>
      </c>
      <c r="AD51" s="20"/>
      <c r="AE51" s="20" t="s">
        <v>604</v>
      </c>
      <c r="AF51" s="20">
        <v>4.3</v>
      </c>
      <c r="AG51" s="20" t="s">
        <v>107</v>
      </c>
      <c r="AH51" s="20" t="s">
        <v>120</v>
      </c>
      <c r="AI51" s="20" t="s">
        <v>140</v>
      </c>
      <c r="AJ51" s="20"/>
      <c r="AK51" s="20" t="s">
        <v>148</v>
      </c>
      <c r="AL51" s="20" t="s">
        <v>606</v>
      </c>
      <c r="AM51" s="20" t="s">
        <v>233</v>
      </c>
      <c r="AN51" s="20"/>
      <c r="AO51" s="20" t="s">
        <v>738</v>
      </c>
      <c r="AP51" s="20" t="s">
        <v>374</v>
      </c>
      <c r="AQ51" s="20" t="s">
        <v>164</v>
      </c>
      <c r="AR51" s="20" t="s">
        <v>239</v>
      </c>
      <c r="AS51" s="20" t="s">
        <v>175</v>
      </c>
      <c r="AT51" s="20"/>
      <c r="AU51" s="20" t="s">
        <v>734</v>
      </c>
      <c r="AV51" s="20" t="s">
        <v>199</v>
      </c>
      <c r="AW51" s="20" t="s">
        <v>210</v>
      </c>
      <c r="AX51" s="22" t="s">
        <v>735</v>
      </c>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row>
    <row r="52" spans="1:87" s="22" customFormat="1" x14ac:dyDescent="0.35">
      <c r="A52" s="20" t="s">
        <v>502</v>
      </c>
      <c r="B52" s="20" t="s">
        <v>243</v>
      </c>
      <c r="C52" s="20" t="s">
        <v>503</v>
      </c>
      <c r="D52" s="20" t="s">
        <v>504</v>
      </c>
      <c r="E52" s="20">
        <v>2008</v>
      </c>
      <c r="F52" s="20" t="s">
        <v>505</v>
      </c>
      <c r="G52" s="20">
        <v>72</v>
      </c>
      <c r="H52" s="25">
        <v>44652</v>
      </c>
      <c r="I52" s="20">
        <v>2</v>
      </c>
      <c r="J52" s="20">
        <v>16</v>
      </c>
      <c r="K52" s="20" t="s">
        <v>506</v>
      </c>
      <c r="L52" s="20"/>
      <c r="M52" s="20" t="s">
        <v>507</v>
      </c>
      <c r="N52" s="20" t="s">
        <v>249</v>
      </c>
      <c r="O52" s="20" t="s">
        <v>250</v>
      </c>
      <c r="P52" s="20"/>
      <c r="Q52" s="20" t="s">
        <v>21</v>
      </c>
      <c r="R52" s="20"/>
      <c r="S52" s="20" t="s">
        <v>25</v>
      </c>
      <c r="T52" s="20" t="s">
        <v>42</v>
      </c>
      <c r="U52" s="20" t="s">
        <v>48</v>
      </c>
      <c r="V52" s="20" t="s">
        <v>40</v>
      </c>
      <c r="W52" s="20" t="s">
        <v>51</v>
      </c>
      <c r="X52" s="20" t="s">
        <v>215</v>
      </c>
      <c r="Z52" s="20" t="s">
        <v>605</v>
      </c>
      <c r="AA52" s="20">
        <v>1</v>
      </c>
      <c r="AB52" s="20">
        <v>2</v>
      </c>
      <c r="AC52" s="20">
        <v>2</v>
      </c>
      <c r="AD52" s="20"/>
      <c r="AE52" s="20" t="s">
        <v>604</v>
      </c>
      <c r="AF52" s="20">
        <v>4.3</v>
      </c>
      <c r="AG52" s="20" t="s">
        <v>107</v>
      </c>
      <c r="AH52" s="20" t="s">
        <v>120</v>
      </c>
      <c r="AI52" s="20" t="s">
        <v>140</v>
      </c>
      <c r="AJ52" s="20"/>
      <c r="AK52" s="20" t="s">
        <v>148</v>
      </c>
      <c r="AL52" s="20" t="s">
        <v>606</v>
      </c>
      <c r="AM52" s="20" t="s">
        <v>233</v>
      </c>
      <c r="AN52" s="20"/>
      <c r="AO52" s="20" t="s">
        <v>738</v>
      </c>
      <c r="AP52" s="20" t="s">
        <v>374</v>
      </c>
      <c r="AQ52" s="20" t="s">
        <v>164</v>
      </c>
      <c r="AR52" s="20" t="s">
        <v>239</v>
      </c>
      <c r="AS52" s="20" t="s">
        <v>175</v>
      </c>
      <c r="AT52" s="20"/>
      <c r="AU52" s="20" t="s">
        <v>732</v>
      </c>
      <c r="AV52" s="20" t="s">
        <v>205</v>
      </c>
      <c r="AW52" s="20" t="s">
        <v>210</v>
      </c>
      <c r="AX52" s="22" t="s">
        <v>736</v>
      </c>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row>
    <row r="53" spans="1:87" s="22" customFormat="1" x14ac:dyDescent="0.35">
      <c r="A53" s="20" t="s">
        <v>502</v>
      </c>
      <c r="B53" s="20" t="s">
        <v>243</v>
      </c>
      <c r="C53" s="20" t="s">
        <v>503</v>
      </c>
      <c r="D53" s="20" t="s">
        <v>504</v>
      </c>
      <c r="E53" s="20">
        <v>2008</v>
      </c>
      <c r="F53" s="20" t="s">
        <v>505</v>
      </c>
      <c r="G53" s="20">
        <v>72</v>
      </c>
      <c r="H53" s="25">
        <v>44652</v>
      </c>
      <c r="I53" s="20">
        <v>2</v>
      </c>
      <c r="J53" s="20">
        <v>16</v>
      </c>
      <c r="K53" s="20" t="s">
        <v>506</v>
      </c>
      <c r="L53" s="20"/>
      <c r="M53" s="20" t="s">
        <v>507</v>
      </c>
      <c r="N53" s="20" t="s">
        <v>249</v>
      </c>
      <c r="O53" s="20" t="s">
        <v>250</v>
      </c>
      <c r="P53" s="20"/>
      <c r="Q53" s="20" t="s">
        <v>21</v>
      </c>
      <c r="R53" s="20"/>
      <c r="S53" s="20" t="s">
        <v>25</v>
      </c>
      <c r="T53" s="20" t="s">
        <v>42</v>
      </c>
      <c r="U53" s="20" t="s">
        <v>48</v>
      </c>
      <c r="V53" s="20" t="s">
        <v>40</v>
      </c>
      <c r="W53" s="20" t="s">
        <v>51</v>
      </c>
      <c r="X53" s="20" t="s">
        <v>215</v>
      </c>
      <c r="Z53" s="20" t="s">
        <v>605</v>
      </c>
      <c r="AA53" s="20">
        <v>1</v>
      </c>
      <c r="AB53" s="20">
        <v>2</v>
      </c>
      <c r="AC53" s="20">
        <v>2</v>
      </c>
      <c r="AD53" s="20"/>
      <c r="AE53" s="20" t="s">
        <v>604</v>
      </c>
      <c r="AF53" s="20">
        <v>4.3</v>
      </c>
      <c r="AG53" s="20" t="s">
        <v>107</v>
      </c>
      <c r="AH53" s="20" t="s">
        <v>120</v>
      </c>
      <c r="AI53" s="20" t="s">
        <v>140</v>
      </c>
      <c r="AJ53" s="20"/>
      <c r="AK53" s="20" t="s">
        <v>148</v>
      </c>
      <c r="AL53" s="20" t="s">
        <v>606</v>
      </c>
      <c r="AM53" s="20" t="s">
        <v>233</v>
      </c>
      <c r="AN53" s="20"/>
      <c r="AO53" s="20" t="s">
        <v>738</v>
      </c>
      <c r="AP53" s="20" t="s">
        <v>374</v>
      </c>
      <c r="AQ53" s="20" t="s">
        <v>164</v>
      </c>
      <c r="AR53" s="20" t="s">
        <v>239</v>
      </c>
      <c r="AS53" s="20" t="s">
        <v>175</v>
      </c>
      <c r="AT53" s="20"/>
      <c r="AU53" s="20" t="s">
        <v>733</v>
      </c>
      <c r="AV53" s="20" t="s">
        <v>206</v>
      </c>
      <c r="AW53" s="20" t="s">
        <v>210</v>
      </c>
      <c r="AX53" s="22" t="s">
        <v>737</v>
      </c>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row>
    <row r="54" spans="1:87" s="22" customFormat="1" x14ac:dyDescent="0.35">
      <c r="A54" s="20" t="s">
        <v>502</v>
      </c>
      <c r="B54" s="20" t="s">
        <v>243</v>
      </c>
      <c r="C54" s="20" t="s">
        <v>503</v>
      </c>
      <c r="D54" s="20" t="s">
        <v>504</v>
      </c>
      <c r="E54" s="20">
        <v>2008</v>
      </c>
      <c r="F54" s="20" t="s">
        <v>505</v>
      </c>
      <c r="G54" s="20">
        <v>72</v>
      </c>
      <c r="H54" s="25">
        <v>44652</v>
      </c>
      <c r="I54" s="20">
        <v>2</v>
      </c>
      <c r="J54" s="20">
        <v>16</v>
      </c>
      <c r="K54" s="20" t="s">
        <v>506</v>
      </c>
      <c r="L54" s="20"/>
      <c r="M54" s="20" t="s">
        <v>507</v>
      </c>
      <c r="N54" s="20" t="s">
        <v>249</v>
      </c>
      <c r="O54" s="20" t="s">
        <v>250</v>
      </c>
      <c r="P54" s="20"/>
      <c r="Q54" s="20" t="s">
        <v>21</v>
      </c>
      <c r="R54" s="20"/>
      <c r="S54" s="20" t="s">
        <v>25</v>
      </c>
      <c r="T54" s="20" t="s">
        <v>42</v>
      </c>
      <c r="U54" s="20" t="s">
        <v>48</v>
      </c>
      <c r="V54" s="20" t="s">
        <v>40</v>
      </c>
      <c r="W54" s="20" t="s">
        <v>51</v>
      </c>
      <c r="X54" s="20" t="s">
        <v>215</v>
      </c>
      <c r="Z54" s="20" t="s">
        <v>605</v>
      </c>
      <c r="AA54" s="20">
        <v>1</v>
      </c>
      <c r="AB54" s="20">
        <v>2</v>
      </c>
      <c r="AC54" s="20">
        <v>2</v>
      </c>
      <c r="AD54" s="20"/>
      <c r="AE54" s="20" t="s">
        <v>604</v>
      </c>
      <c r="AF54" s="20">
        <v>4.3</v>
      </c>
      <c r="AG54" s="20" t="s">
        <v>107</v>
      </c>
      <c r="AH54" s="20" t="s">
        <v>120</v>
      </c>
      <c r="AI54" s="20" t="s">
        <v>140</v>
      </c>
      <c r="AJ54" s="20"/>
      <c r="AK54" s="20" t="s">
        <v>148</v>
      </c>
      <c r="AL54" s="20" t="s">
        <v>606</v>
      </c>
      <c r="AM54" s="20" t="s">
        <v>233</v>
      </c>
      <c r="AN54" s="20"/>
      <c r="AO54" s="20" t="s">
        <v>738</v>
      </c>
      <c r="AP54" s="20" t="s">
        <v>374</v>
      </c>
      <c r="AQ54" s="20" t="s">
        <v>164</v>
      </c>
      <c r="AR54" s="20" t="s">
        <v>239</v>
      </c>
      <c r="AS54" s="20" t="s">
        <v>175</v>
      </c>
      <c r="AT54" s="20"/>
      <c r="AU54" s="20" t="s">
        <v>238</v>
      </c>
      <c r="AV54" s="20" t="s">
        <v>238</v>
      </c>
      <c r="AW54" s="20" t="s">
        <v>209</v>
      </c>
      <c r="AX54" s="22" t="s">
        <v>731</v>
      </c>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row>
    <row r="55" spans="1:87" s="22" customFormat="1" x14ac:dyDescent="0.35">
      <c r="A55" s="20" t="s">
        <v>502</v>
      </c>
      <c r="B55" s="20" t="s">
        <v>243</v>
      </c>
      <c r="C55" s="20" t="s">
        <v>503</v>
      </c>
      <c r="D55" s="20" t="s">
        <v>504</v>
      </c>
      <c r="E55" s="20">
        <v>2008</v>
      </c>
      <c r="F55" s="20" t="s">
        <v>505</v>
      </c>
      <c r="G55" s="20">
        <v>72</v>
      </c>
      <c r="H55" s="25">
        <v>44652</v>
      </c>
      <c r="I55" s="20">
        <v>2</v>
      </c>
      <c r="J55" s="20">
        <v>16</v>
      </c>
      <c r="K55" s="20" t="s">
        <v>506</v>
      </c>
      <c r="L55" s="20"/>
      <c r="M55" s="20" t="s">
        <v>507</v>
      </c>
      <c r="N55" s="20" t="s">
        <v>249</v>
      </c>
      <c r="O55" s="20" t="s">
        <v>250</v>
      </c>
      <c r="P55" s="20"/>
      <c r="Q55" s="20" t="s">
        <v>21</v>
      </c>
      <c r="R55" s="20"/>
      <c r="S55" s="20" t="s">
        <v>25</v>
      </c>
      <c r="T55" s="20" t="s">
        <v>42</v>
      </c>
      <c r="U55" s="20" t="s">
        <v>48</v>
      </c>
      <c r="V55" s="20" t="s">
        <v>40</v>
      </c>
      <c r="W55" s="20" t="s">
        <v>51</v>
      </c>
      <c r="X55" s="20" t="s">
        <v>215</v>
      </c>
      <c r="Z55" s="20" t="s">
        <v>605</v>
      </c>
      <c r="AA55" s="20">
        <v>1</v>
      </c>
      <c r="AB55" s="20">
        <v>2</v>
      </c>
      <c r="AC55" s="20">
        <v>2</v>
      </c>
      <c r="AD55" s="20"/>
      <c r="AE55" s="20" t="s">
        <v>604</v>
      </c>
      <c r="AF55" s="20">
        <v>4.3</v>
      </c>
      <c r="AG55" s="20" t="s">
        <v>107</v>
      </c>
      <c r="AH55" s="20" t="s">
        <v>120</v>
      </c>
      <c r="AI55" s="20" t="s">
        <v>140</v>
      </c>
      <c r="AJ55" s="20"/>
      <c r="AK55" s="20" t="s">
        <v>148</v>
      </c>
      <c r="AL55" s="20" t="s">
        <v>606</v>
      </c>
      <c r="AM55" s="20" t="s">
        <v>233</v>
      </c>
      <c r="AN55" s="20"/>
      <c r="AO55" s="20" t="s">
        <v>738</v>
      </c>
      <c r="AP55" s="20" t="s">
        <v>374</v>
      </c>
      <c r="AQ55" s="20" t="s">
        <v>164</v>
      </c>
      <c r="AR55" s="20" t="s">
        <v>239</v>
      </c>
      <c r="AS55" s="20" t="s">
        <v>175</v>
      </c>
      <c r="AT55" s="20"/>
      <c r="AU55" s="20" t="s">
        <v>729</v>
      </c>
      <c r="AV55" s="20" t="s">
        <v>113</v>
      </c>
      <c r="AW55" s="20" t="s">
        <v>209</v>
      </c>
      <c r="AX55" s="22" t="s">
        <v>730</v>
      </c>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row>
    <row r="56" spans="1:87" s="22" customFormat="1" x14ac:dyDescent="0.35">
      <c r="A56" s="20" t="s">
        <v>508</v>
      </c>
      <c r="B56" s="20" t="s">
        <v>243</v>
      </c>
      <c r="C56" s="20" t="s">
        <v>509</v>
      </c>
      <c r="D56" s="20" t="s">
        <v>510</v>
      </c>
      <c r="E56" s="20">
        <v>2008</v>
      </c>
      <c r="F56" s="20" t="s">
        <v>246</v>
      </c>
      <c r="G56" s="20">
        <v>65</v>
      </c>
      <c r="H56" s="20">
        <v>4</v>
      </c>
      <c r="I56" s="20">
        <v>605</v>
      </c>
      <c r="J56" s="20">
        <v>611</v>
      </c>
      <c r="K56" s="20" t="s">
        <v>511</v>
      </c>
      <c r="L56" s="20"/>
      <c r="M56" s="20" t="s">
        <v>512</v>
      </c>
      <c r="N56" s="20" t="s">
        <v>249</v>
      </c>
      <c r="O56" s="20" t="s">
        <v>250</v>
      </c>
      <c r="P56" s="20" t="s">
        <v>501</v>
      </c>
      <c r="Q56" s="20" t="s">
        <v>21</v>
      </c>
      <c r="R56" s="20" t="s">
        <v>84</v>
      </c>
      <c r="S56" s="20"/>
      <c r="T56" s="20"/>
      <c r="U56" s="20"/>
      <c r="V56" s="20"/>
      <c r="W56" s="20"/>
      <c r="X56" s="20"/>
      <c r="Y56" s="20"/>
      <c r="Z56" s="20"/>
      <c r="AA56" s="20"/>
      <c r="AB56" s="20"/>
      <c r="AC56" s="20"/>
      <c r="AD56" s="20"/>
      <c r="AE56" s="20" t="s">
        <v>607</v>
      </c>
      <c r="AF56" s="20" t="s">
        <v>374</v>
      </c>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row>
    <row r="57" spans="1:87" s="22" customFormat="1" x14ac:dyDescent="0.35">
      <c r="A57" s="20" t="s">
        <v>513</v>
      </c>
      <c r="B57" s="20" t="s">
        <v>243</v>
      </c>
      <c r="C57" s="20" t="s">
        <v>514</v>
      </c>
      <c r="D57" s="20" t="s">
        <v>515</v>
      </c>
      <c r="E57" s="20">
        <v>2008</v>
      </c>
      <c r="F57" s="20" t="s">
        <v>300</v>
      </c>
      <c r="G57" s="20">
        <v>355</v>
      </c>
      <c r="H57" s="20"/>
      <c r="I57" s="20">
        <v>131</v>
      </c>
      <c r="J57" s="20">
        <v>147</v>
      </c>
      <c r="K57" s="20" t="s">
        <v>516</v>
      </c>
      <c r="L57" s="20"/>
      <c r="M57" s="20" t="s">
        <v>517</v>
      </c>
      <c r="N57" s="20" t="s">
        <v>249</v>
      </c>
      <c r="O57" s="20" t="s">
        <v>250</v>
      </c>
      <c r="P57" s="20" t="s">
        <v>501</v>
      </c>
      <c r="Q57" s="20" t="s">
        <v>21</v>
      </c>
      <c r="R57" s="20"/>
      <c r="S57" s="20" t="s">
        <v>31</v>
      </c>
      <c r="T57" s="20" t="s">
        <v>45</v>
      </c>
      <c r="U57" s="20" t="s">
        <v>53</v>
      </c>
      <c r="V57" s="20" t="s">
        <v>41</v>
      </c>
      <c r="W57" s="20" t="s">
        <v>214</v>
      </c>
      <c r="X57" s="20" t="s">
        <v>215</v>
      </c>
      <c r="Y57" s="20"/>
      <c r="Z57" s="22" t="s">
        <v>608</v>
      </c>
      <c r="AA57" s="20">
        <v>2</v>
      </c>
      <c r="AB57" s="20">
        <v>2</v>
      </c>
      <c r="AC57" s="20">
        <v>3</v>
      </c>
      <c r="AD57" s="20"/>
      <c r="AE57" s="20"/>
      <c r="AF57" s="20">
        <v>4.4000000000000004</v>
      </c>
      <c r="AG57" s="20" t="s">
        <v>111</v>
      </c>
      <c r="AH57" s="20" t="s">
        <v>124</v>
      </c>
      <c r="AI57" s="20"/>
      <c r="AJ57" s="20"/>
      <c r="AK57" s="20"/>
      <c r="AL57" s="20" t="s">
        <v>610</v>
      </c>
      <c r="AM57" s="20" t="s">
        <v>232</v>
      </c>
      <c r="AN57" s="20" t="s">
        <v>160</v>
      </c>
      <c r="AO57" s="20" t="s">
        <v>609</v>
      </c>
      <c r="AP57" s="20" t="s">
        <v>374</v>
      </c>
      <c r="AQ57" s="20" t="s">
        <v>164</v>
      </c>
      <c r="AR57" s="20" t="s">
        <v>239</v>
      </c>
      <c r="AS57" s="20"/>
      <c r="AT57" s="20" t="s">
        <v>611</v>
      </c>
      <c r="AU57" s="20" t="s">
        <v>613</v>
      </c>
      <c r="AV57" s="20" t="s">
        <v>199</v>
      </c>
      <c r="AW57" s="20" t="s">
        <v>209</v>
      </c>
      <c r="AX57" s="22" t="s">
        <v>612</v>
      </c>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row>
    <row r="58" spans="1:87" s="22" customFormat="1" x14ac:dyDescent="0.35">
      <c r="A58" s="20" t="s">
        <v>518</v>
      </c>
      <c r="B58" s="20" t="s">
        <v>243</v>
      </c>
      <c r="C58" s="20" t="s">
        <v>519</v>
      </c>
      <c r="D58" s="20" t="s">
        <v>520</v>
      </c>
      <c r="E58" s="20">
        <v>2005</v>
      </c>
      <c r="F58" s="20" t="s">
        <v>521</v>
      </c>
      <c r="G58" s="20">
        <v>93</v>
      </c>
      <c r="H58" s="20">
        <v>2</v>
      </c>
      <c r="I58" s="20">
        <v>199</v>
      </c>
      <c r="J58" s="20">
        <v>212</v>
      </c>
      <c r="K58" s="20"/>
      <c r="L58" s="20"/>
      <c r="M58" s="20" t="s">
        <v>522</v>
      </c>
      <c r="N58" s="20" t="s">
        <v>249</v>
      </c>
      <c r="O58" s="20" t="s">
        <v>250</v>
      </c>
      <c r="P58" s="20"/>
      <c r="Q58" s="20" t="s">
        <v>21</v>
      </c>
      <c r="R58" s="20"/>
      <c r="S58" s="20" t="s">
        <v>25</v>
      </c>
      <c r="T58" s="20" t="s">
        <v>44</v>
      </c>
      <c r="U58" s="20" t="s">
        <v>59</v>
      </c>
      <c r="V58" s="20" t="s">
        <v>42</v>
      </c>
      <c r="W58" s="20" t="s">
        <v>56</v>
      </c>
      <c r="X58" s="20" t="s">
        <v>70</v>
      </c>
      <c r="Y58" s="20"/>
      <c r="Z58" s="20" t="s">
        <v>614</v>
      </c>
      <c r="AA58" s="20">
        <v>2</v>
      </c>
      <c r="AB58" s="20">
        <v>2</v>
      </c>
      <c r="AC58" s="20">
        <v>3</v>
      </c>
      <c r="AD58" s="20"/>
      <c r="AE58" s="20"/>
      <c r="AF58" s="20" t="s">
        <v>374</v>
      </c>
      <c r="AG58" s="20" t="s">
        <v>110</v>
      </c>
      <c r="AH58" s="20" t="s">
        <v>116</v>
      </c>
      <c r="AI58" s="20"/>
      <c r="AJ58" s="20"/>
      <c r="AK58" s="20"/>
      <c r="AL58" s="21" t="s">
        <v>617</v>
      </c>
      <c r="AM58" s="20" t="s">
        <v>232</v>
      </c>
      <c r="AN58" s="20" t="s">
        <v>160</v>
      </c>
      <c r="AO58" s="20" t="s">
        <v>616</v>
      </c>
      <c r="AP58" s="20" t="s">
        <v>619</v>
      </c>
      <c r="AQ58" s="20" t="s">
        <v>164</v>
      </c>
      <c r="AR58" s="20" t="s">
        <v>168</v>
      </c>
      <c r="AS58" s="20" t="s">
        <v>179</v>
      </c>
      <c r="AT58" s="20" t="s">
        <v>615</v>
      </c>
      <c r="AU58" s="20" t="s">
        <v>618</v>
      </c>
      <c r="AV58" s="20" t="s">
        <v>237</v>
      </c>
      <c r="AW58" s="20" t="s">
        <v>210</v>
      </c>
      <c r="AX58" s="20" t="s">
        <v>677</v>
      </c>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row>
    <row r="59" spans="1:87" s="22" customFormat="1" x14ac:dyDescent="0.35">
      <c r="A59" s="20" t="s">
        <v>518</v>
      </c>
      <c r="B59" s="20" t="s">
        <v>243</v>
      </c>
      <c r="C59" s="20" t="s">
        <v>519</v>
      </c>
      <c r="D59" s="20" t="s">
        <v>520</v>
      </c>
      <c r="E59" s="20">
        <v>2005</v>
      </c>
      <c r="F59" s="20" t="s">
        <v>521</v>
      </c>
      <c r="G59" s="20">
        <v>93</v>
      </c>
      <c r="H59" s="20">
        <v>2</v>
      </c>
      <c r="I59" s="20">
        <v>199</v>
      </c>
      <c r="J59" s="20">
        <v>212</v>
      </c>
      <c r="K59" s="20"/>
      <c r="L59" s="20"/>
      <c r="M59" s="20" t="s">
        <v>522</v>
      </c>
      <c r="N59" s="20" t="s">
        <v>249</v>
      </c>
      <c r="O59" s="20" t="s">
        <v>250</v>
      </c>
      <c r="P59" s="20"/>
      <c r="Q59" s="20" t="s">
        <v>21</v>
      </c>
      <c r="R59" s="20"/>
      <c r="S59" s="20" t="s">
        <v>25</v>
      </c>
      <c r="T59" s="20" t="s">
        <v>44</v>
      </c>
      <c r="U59" s="20" t="s">
        <v>59</v>
      </c>
      <c r="V59" s="20" t="s">
        <v>42</v>
      </c>
      <c r="W59" s="20" t="s">
        <v>56</v>
      </c>
      <c r="X59" s="20" t="s">
        <v>70</v>
      </c>
      <c r="Y59" s="20"/>
      <c r="Z59" s="20" t="s">
        <v>614</v>
      </c>
      <c r="AA59" s="20">
        <v>2</v>
      </c>
      <c r="AB59" s="20">
        <v>2</v>
      </c>
      <c r="AC59" s="20">
        <v>3</v>
      </c>
      <c r="AD59" s="20"/>
      <c r="AE59" s="20"/>
      <c r="AF59" s="20" t="s">
        <v>374</v>
      </c>
      <c r="AG59" s="20" t="s">
        <v>110</v>
      </c>
      <c r="AH59" s="20" t="s">
        <v>116</v>
      </c>
      <c r="AI59" s="20"/>
      <c r="AJ59" s="20"/>
      <c r="AK59" s="20"/>
      <c r="AL59" s="21" t="s">
        <v>617</v>
      </c>
      <c r="AM59" s="20" t="s">
        <v>232</v>
      </c>
      <c r="AN59" s="20" t="s">
        <v>160</v>
      </c>
      <c r="AO59" s="20" t="s">
        <v>616</v>
      </c>
      <c r="AP59" s="20" t="s">
        <v>619</v>
      </c>
      <c r="AQ59" s="20" t="s">
        <v>164</v>
      </c>
      <c r="AR59" s="20" t="s">
        <v>168</v>
      </c>
      <c r="AS59" s="20" t="s">
        <v>179</v>
      </c>
      <c r="AT59" s="20" t="s">
        <v>615</v>
      </c>
      <c r="AU59" s="20" t="s">
        <v>620</v>
      </c>
      <c r="AV59" s="20" t="s">
        <v>199</v>
      </c>
      <c r="AW59" s="20" t="s">
        <v>207</v>
      </c>
      <c r="AX59" s="20" t="s">
        <v>621</v>
      </c>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row>
    <row r="60" spans="1:87" s="22" customFormat="1" x14ac:dyDescent="0.35">
      <c r="A60" s="20" t="s">
        <v>523</v>
      </c>
      <c r="B60" s="20" t="s">
        <v>243</v>
      </c>
      <c r="C60" s="20" t="s">
        <v>524</v>
      </c>
      <c r="D60" s="20" t="s">
        <v>525</v>
      </c>
      <c r="E60" s="20">
        <v>2005</v>
      </c>
      <c r="F60" s="20" t="s">
        <v>526</v>
      </c>
      <c r="G60" s="20">
        <v>85</v>
      </c>
      <c r="H60" s="20">
        <v>5</v>
      </c>
      <c r="I60" s="20">
        <v>1145</v>
      </c>
      <c r="J60" s="20">
        <v>1150</v>
      </c>
      <c r="K60" s="20" t="s">
        <v>527</v>
      </c>
      <c r="L60" s="20"/>
      <c r="M60" s="20" t="s">
        <v>528</v>
      </c>
      <c r="N60" s="20" t="s">
        <v>249</v>
      </c>
      <c r="O60" s="20" t="s">
        <v>250</v>
      </c>
      <c r="P60" s="20"/>
      <c r="Q60" s="20" t="s">
        <v>21</v>
      </c>
      <c r="R60" s="20"/>
      <c r="S60" s="20" t="s">
        <v>25</v>
      </c>
      <c r="T60" s="20" t="s">
        <v>46</v>
      </c>
      <c r="U60" s="20" t="s">
        <v>56</v>
      </c>
      <c r="V60" s="20" t="s">
        <v>41</v>
      </c>
      <c r="W60" s="20" t="s">
        <v>51</v>
      </c>
      <c r="X60" s="20" t="s">
        <v>215</v>
      </c>
      <c r="Y60" s="20"/>
      <c r="Z60" s="22" t="s">
        <v>622</v>
      </c>
      <c r="AA60" s="20">
        <v>2</v>
      </c>
      <c r="AB60" s="20">
        <v>2</v>
      </c>
      <c r="AC60" s="20">
        <v>3</v>
      </c>
      <c r="AD60" s="20"/>
      <c r="AE60" s="20"/>
      <c r="AF60" s="20">
        <v>4.2</v>
      </c>
      <c r="AG60" s="20" t="s">
        <v>107</v>
      </c>
      <c r="AH60" s="20" t="s">
        <v>220</v>
      </c>
      <c r="AI60" s="20" t="s">
        <v>145</v>
      </c>
      <c r="AJ60" s="20"/>
      <c r="AK60" s="20"/>
      <c r="AL60" s="24" t="s">
        <v>623</v>
      </c>
      <c r="AM60" s="20" t="s">
        <v>232</v>
      </c>
      <c r="AN60" s="20" t="s">
        <v>162</v>
      </c>
      <c r="AO60" s="20" t="s">
        <v>624</v>
      </c>
      <c r="AP60" s="20" t="s">
        <v>374</v>
      </c>
      <c r="AQ60" s="20" t="s">
        <v>223</v>
      </c>
      <c r="AR60" s="20" t="s">
        <v>239</v>
      </c>
      <c r="AS60" s="20" t="s">
        <v>175</v>
      </c>
      <c r="AT60" s="20"/>
      <c r="AU60" s="20" t="s">
        <v>618</v>
      </c>
      <c r="AV60" s="20" t="s">
        <v>237</v>
      </c>
      <c r="AW60" s="20" t="s">
        <v>208</v>
      </c>
      <c r="AX60" s="22" t="s">
        <v>709</v>
      </c>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row>
    <row r="61" spans="1:87" s="22" customFormat="1" x14ac:dyDescent="0.35">
      <c r="A61" s="20" t="s">
        <v>523</v>
      </c>
      <c r="B61" s="20" t="s">
        <v>243</v>
      </c>
      <c r="C61" s="20" t="s">
        <v>524</v>
      </c>
      <c r="D61" s="20" t="s">
        <v>525</v>
      </c>
      <c r="E61" s="20">
        <v>2005</v>
      </c>
      <c r="F61" s="20" t="s">
        <v>526</v>
      </c>
      <c r="G61" s="20">
        <v>85</v>
      </c>
      <c r="H61" s="20">
        <v>5</v>
      </c>
      <c r="I61" s="20">
        <v>1145</v>
      </c>
      <c r="J61" s="20">
        <v>1150</v>
      </c>
      <c r="K61" s="20" t="s">
        <v>527</v>
      </c>
      <c r="L61" s="20"/>
      <c r="M61" s="20" t="s">
        <v>528</v>
      </c>
      <c r="N61" s="20" t="s">
        <v>249</v>
      </c>
      <c r="O61" s="20" t="s">
        <v>250</v>
      </c>
      <c r="P61" s="20"/>
      <c r="Q61" s="20" t="s">
        <v>21</v>
      </c>
      <c r="R61" s="20"/>
      <c r="S61" s="20" t="s">
        <v>25</v>
      </c>
      <c r="T61" s="20" t="s">
        <v>46</v>
      </c>
      <c r="U61" s="20" t="s">
        <v>56</v>
      </c>
      <c r="V61" s="20" t="s">
        <v>41</v>
      </c>
      <c r="W61" s="20" t="s">
        <v>51</v>
      </c>
      <c r="X61" s="20" t="s">
        <v>215</v>
      </c>
      <c r="Y61" s="20"/>
      <c r="Z61" s="22" t="s">
        <v>622</v>
      </c>
      <c r="AA61" s="20">
        <v>2</v>
      </c>
      <c r="AB61" s="20">
        <v>2</v>
      </c>
      <c r="AC61" s="20">
        <v>3</v>
      </c>
      <c r="AD61" s="20"/>
      <c r="AE61" s="20"/>
      <c r="AF61" s="20">
        <v>4.2</v>
      </c>
      <c r="AG61" s="20" t="s">
        <v>107</v>
      </c>
      <c r="AH61" s="20" t="s">
        <v>220</v>
      </c>
      <c r="AI61" s="20" t="s">
        <v>145</v>
      </c>
      <c r="AJ61" s="20"/>
      <c r="AK61" s="20"/>
      <c r="AL61" s="24" t="s">
        <v>623</v>
      </c>
      <c r="AM61" s="20" t="s">
        <v>232</v>
      </c>
      <c r="AN61" s="20" t="s">
        <v>162</v>
      </c>
      <c r="AO61" s="20" t="s">
        <v>707</v>
      </c>
      <c r="AP61" s="20" t="s">
        <v>374</v>
      </c>
      <c r="AQ61" s="20" t="s">
        <v>223</v>
      </c>
      <c r="AR61" s="20" t="s">
        <v>239</v>
      </c>
      <c r="AS61" s="20" t="s">
        <v>175</v>
      </c>
      <c r="AT61" s="20"/>
      <c r="AU61" s="20" t="s">
        <v>618</v>
      </c>
      <c r="AV61" s="20" t="s">
        <v>237</v>
      </c>
      <c r="AW61" s="20" t="s">
        <v>210</v>
      </c>
      <c r="AX61" s="22" t="s">
        <v>709</v>
      </c>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row>
    <row r="62" spans="1:87" s="22" customFormat="1" x14ac:dyDescent="0.35">
      <c r="A62" s="20" t="s">
        <v>523</v>
      </c>
      <c r="B62" s="20" t="s">
        <v>243</v>
      </c>
      <c r="C62" s="20" t="s">
        <v>524</v>
      </c>
      <c r="D62" s="20" t="s">
        <v>525</v>
      </c>
      <c r="E62" s="20">
        <v>2005</v>
      </c>
      <c r="F62" s="20" t="s">
        <v>526</v>
      </c>
      <c r="G62" s="20">
        <v>85</v>
      </c>
      <c r="H62" s="20">
        <v>5</v>
      </c>
      <c r="I62" s="20">
        <v>1145</v>
      </c>
      <c r="J62" s="20">
        <v>1150</v>
      </c>
      <c r="K62" s="20" t="s">
        <v>527</v>
      </c>
      <c r="L62" s="20"/>
      <c r="M62" s="20" t="s">
        <v>528</v>
      </c>
      <c r="N62" s="20" t="s">
        <v>249</v>
      </c>
      <c r="O62" s="20" t="s">
        <v>250</v>
      </c>
      <c r="P62" s="20"/>
      <c r="Q62" s="20" t="s">
        <v>21</v>
      </c>
      <c r="R62" s="20"/>
      <c r="S62" s="20" t="s">
        <v>25</v>
      </c>
      <c r="T62" s="20" t="s">
        <v>46</v>
      </c>
      <c r="U62" s="20" t="s">
        <v>56</v>
      </c>
      <c r="V62" s="20" t="s">
        <v>41</v>
      </c>
      <c r="W62" s="20" t="s">
        <v>51</v>
      </c>
      <c r="X62" s="20" t="s">
        <v>69</v>
      </c>
      <c r="Y62" s="20"/>
      <c r="Z62" s="22" t="s">
        <v>622</v>
      </c>
      <c r="AA62" s="20">
        <v>2</v>
      </c>
      <c r="AB62" s="20">
        <v>2</v>
      </c>
      <c r="AC62" s="20">
        <v>3</v>
      </c>
      <c r="AD62" s="20"/>
      <c r="AE62" s="20"/>
      <c r="AF62" s="20">
        <v>4.2</v>
      </c>
      <c r="AG62" s="20" t="s">
        <v>107</v>
      </c>
      <c r="AH62" s="20" t="s">
        <v>220</v>
      </c>
      <c r="AI62" s="20" t="s">
        <v>145</v>
      </c>
      <c r="AJ62" s="20"/>
      <c r="AK62" s="20"/>
      <c r="AL62" s="24" t="s">
        <v>623</v>
      </c>
      <c r="AM62" s="20" t="s">
        <v>232</v>
      </c>
      <c r="AN62" s="20" t="s">
        <v>162</v>
      </c>
      <c r="AO62" s="20" t="s">
        <v>624</v>
      </c>
      <c r="AP62" s="20" t="s">
        <v>374</v>
      </c>
      <c r="AQ62" s="20" t="s">
        <v>164</v>
      </c>
      <c r="AR62" s="20" t="s">
        <v>239</v>
      </c>
      <c r="AS62" s="20" t="s">
        <v>175</v>
      </c>
      <c r="AT62" s="20"/>
      <c r="AU62" s="20" t="s">
        <v>618</v>
      </c>
      <c r="AV62" s="20" t="s">
        <v>237</v>
      </c>
      <c r="AW62" s="20" t="s">
        <v>210</v>
      </c>
      <c r="AX62" s="22" t="s">
        <v>710</v>
      </c>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row>
    <row r="63" spans="1:87" s="22" customFormat="1" x14ac:dyDescent="0.35">
      <c r="A63" s="20" t="s">
        <v>523</v>
      </c>
      <c r="B63" s="20" t="s">
        <v>243</v>
      </c>
      <c r="C63" s="20" t="s">
        <v>524</v>
      </c>
      <c r="D63" s="20" t="s">
        <v>525</v>
      </c>
      <c r="E63" s="20">
        <v>2005</v>
      </c>
      <c r="F63" s="20" t="s">
        <v>526</v>
      </c>
      <c r="G63" s="20">
        <v>85</v>
      </c>
      <c r="H63" s="20">
        <v>5</v>
      </c>
      <c r="I63" s="20">
        <v>1145</v>
      </c>
      <c r="J63" s="20">
        <v>1150</v>
      </c>
      <c r="K63" s="20" t="s">
        <v>527</v>
      </c>
      <c r="L63" s="20"/>
      <c r="M63" s="20" t="s">
        <v>528</v>
      </c>
      <c r="N63" s="20" t="s">
        <v>249</v>
      </c>
      <c r="O63" s="20" t="s">
        <v>250</v>
      </c>
      <c r="P63" s="20"/>
      <c r="Q63" s="20" t="s">
        <v>21</v>
      </c>
      <c r="R63" s="20"/>
      <c r="S63" s="20" t="s">
        <v>25</v>
      </c>
      <c r="T63" s="20" t="s">
        <v>46</v>
      </c>
      <c r="U63" s="20" t="s">
        <v>56</v>
      </c>
      <c r="V63" s="20" t="s">
        <v>41</v>
      </c>
      <c r="W63" s="20" t="s">
        <v>51</v>
      </c>
      <c r="X63" s="20" t="s">
        <v>69</v>
      </c>
      <c r="Y63" s="20"/>
      <c r="Z63" s="22" t="s">
        <v>622</v>
      </c>
      <c r="AA63" s="20">
        <v>2</v>
      </c>
      <c r="AB63" s="20">
        <v>2</v>
      </c>
      <c r="AC63" s="20">
        <v>3</v>
      </c>
      <c r="AD63" s="20"/>
      <c r="AE63" s="20"/>
      <c r="AF63" s="20">
        <v>4.2</v>
      </c>
      <c r="AG63" s="20" t="s">
        <v>107</v>
      </c>
      <c r="AH63" s="20" t="s">
        <v>220</v>
      </c>
      <c r="AI63" s="20" t="s">
        <v>145</v>
      </c>
      <c r="AJ63" s="20"/>
      <c r="AK63" s="20"/>
      <c r="AL63" s="24" t="s">
        <v>623</v>
      </c>
      <c r="AM63" s="20" t="s">
        <v>232</v>
      </c>
      <c r="AN63" s="20" t="s">
        <v>162</v>
      </c>
      <c r="AO63" s="20" t="s">
        <v>707</v>
      </c>
      <c r="AP63" s="20" t="s">
        <v>374</v>
      </c>
      <c r="AQ63" s="20" t="s">
        <v>164</v>
      </c>
      <c r="AR63" s="20" t="s">
        <v>239</v>
      </c>
      <c r="AS63" s="20" t="s">
        <v>175</v>
      </c>
      <c r="AT63" s="20"/>
      <c r="AU63" s="20" t="s">
        <v>618</v>
      </c>
      <c r="AV63" s="20" t="s">
        <v>237</v>
      </c>
      <c r="AW63" s="20" t="s">
        <v>210</v>
      </c>
      <c r="AX63" s="22" t="s">
        <v>710</v>
      </c>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row>
    <row r="64" spans="1:87" s="22" customFormat="1" x14ac:dyDescent="0.35">
      <c r="A64" s="20" t="s">
        <v>523</v>
      </c>
      <c r="B64" s="20" t="s">
        <v>243</v>
      </c>
      <c r="C64" s="20" t="s">
        <v>524</v>
      </c>
      <c r="D64" s="20" t="s">
        <v>525</v>
      </c>
      <c r="E64" s="20">
        <v>2005</v>
      </c>
      <c r="F64" s="20" t="s">
        <v>526</v>
      </c>
      <c r="G64" s="20">
        <v>85</v>
      </c>
      <c r="H64" s="20">
        <v>5</v>
      </c>
      <c r="I64" s="20">
        <v>1145</v>
      </c>
      <c r="J64" s="20">
        <v>1150</v>
      </c>
      <c r="K64" s="20" t="s">
        <v>527</v>
      </c>
      <c r="L64" s="20"/>
      <c r="M64" s="20" t="s">
        <v>528</v>
      </c>
      <c r="N64" s="20" t="s">
        <v>249</v>
      </c>
      <c r="O64" s="20" t="s">
        <v>250</v>
      </c>
      <c r="P64" s="20"/>
      <c r="Q64" s="20" t="s">
        <v>21</v>
      </c>
      <c r="R64" s="20"/>
      <c r="S64" s="20" t="s">
        <v>25</v>
      </c>
      <c r="T64" s="20" t="s">
        <v>46</v>
      </c>
      <c r="U64" s="20" t="s">
        <v>56</v>
      </c>
      <c r="V64" s="20" t="s">
        <v>41</v>
      </c>
      <c r="W64" s="20" t="s">
        <v>51</v>
      </c>
      <c r="X64" s="20" t="s">
        <v>69</v>
      </c>
      <c r="Y64" s="20"/>
      <c r="Z64" s="22" t="s">
        <v>622</v>
      </c>
      <c r="AA64" s="20">
        <v>2</v>
      </c>
      <c r="AB64" s="20">
        <v>2</v>
      </c>
      <c r="AC64" s="20">
        <v>3</v>
      </c>
      <c r="AD64" s="20"/>
      <c r="AE64" s="20"/>
      <c r="AF64" s="20">
        <v>4.2</v>
      </c>
      <c r="AG64" s="20" t="s">
        <v>107</v>
      </c>
      <c r="AH64" s="20" t="s">
        <v>220</v>
      </c>
      <c r="AI64" s="20" t="s">
        <v>145</v>
      </c>
      <c r="AJ64" s="20"/>
      <c r="AK64" s="20"/>
      <c r="AL64" s="24" t="s">
        <v>623</v>
      </c>
      <c r="AM64" s="20" t="s">
        <v>232</v>
      </c>
      <c r="AN64" s="20" t="s">
        <v>162</v>
      </c>
      <c r="AO64" s="20" t="s">
        <v>708</v>
      </c>
      <c r="AP64" s="20" t="s">
        <v>374</v>
      </c>
      <c r="AQ64" s="20" t="s">
        <v>164</v>
      </c>
      <c r="AR64" s="20" t="s">
        <v>239</v>
      </c>
      <c r="AS64" s="20" t="s">
        <v>175</v>
      </c>
      <c r="AT64" s="20"/>
      <c r="AU64" s="20" t="s">
        <v>618</v>
      </c>
      <c r="AV64" s="20" t="s">
        <v>237</v>
      </c>
      <c r="AW64" s="20" t="s">
        <v>210</v>
      </c>
      <c r="AX64" s="22" t="s">
        <v>710</v>
      </c>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row>
    <row r="65" spans="1:87" s="22" customFormat="1" x14ac:dyDescent="0.35">
      <c r="A65" s="20" t="s">
        <v>529</v>
      </c>
      <c r="B65" s="20" t="s">
        <v>243</v>
      </c>
      <c r="C65" s="20" t="s">
        <v>530</v>
      </c>
      <c r="D65" s="20" t="s">
        <v>531</v>
      </c>
      <c r="E65" s="20">
        <v>2005</v>
      </c>
      <c r="F65" s="20" t="s">
        <v>331</v>
      </c>
      <c r="G65" s="20">
        <v>76</v>
      </c>
      <c r="H65" s="20">
        <v>1</v>
      </c>
      <c r="I65" s="20">
        <v>22</v>
      </c>
      <c r="J65" s="20">
        <v>38</v>
      </c>
      <c r="K65" s="20" t="s">
        <v>532</v>
      </c>
      <c r="L65" s="20"/>
      <c r="M65" s="20" t="s">
        <v>533</v>
      </c>
      <c r="N65" s="20" t="s">
        <v>249</v>
      </c>
      <c r="O65" s="20" t="s">
        <v>250</v>
      </c>
      <c r="P65" s="20"/>
      <c r="Q65" s="20" t="s">
        <v>21</v>
      </c>
      <c r="R65" s="20"/>
      <c r="S65" s="20" t="s">
        <v>26</v>
      </c>
      <c r="T65" s="20" t="s">
        <v>46</v>
      </c>
      <c r="U65" s="20" t="s">
        <v>55</v>
      </c>
      <c r="V65" s="20" t="s">
        <v>41</v>
      </c>
      <c r="W65" s="20" t="s">
        <v>214</v>
      </c>
      <c r="X65" s="20" t="s">
        <v>215</v>
      </c>
      <c r="Y65" s="20"/>
      <c r="Z65" s="20" t="s">
        <v>627</v>
      </c>
      <c r="AA65" s="20">
        <v>2</v>
      </c>
      <c r="AB65" s="20">
        <v>2</v>
      </c>
      <c r="AC65" s="20">
        <v>3</v>
      </c>
      <c r="AD65" s="20"/>
      <c r="AE65" s="20"/>
      <c r="AF65" s="20" t="s">
        <v>374</v>
      </c>
      <c r="AG65" s="20" t="s">
        <v>110</v>
      </c>
      <c r="AH65" s="20" t="s">
        <v>120</v>
      </c>
      <c r="AI65" s="20" t="s">
        <v>140</v>
      </c>
      <c r="AJ65" s="20" t="s">
        <v>113</v>
      </c>
      <c r="AK65" s="20"/>
      <c r="AL65" s="24" t="s">
        <v>626</v>
      </c>
      <c r="AM65" s="20" t="s">
        <v>232</v>
      </c>
      <c r="AN65" s="20" t="s">
        <v>160</v>
      </c>
      <c r="AO65" s="20" t="s">
        <v>625</v>
      </c>
      <c r="AP65" s="20" t="s">
        <v>640</v>
      </c>
      <c r="AQ65" s="20" t="s">
        <v>164</v>
      </c>
      <c r="AR65" s="20" t="s">
        <v>239</v>
      </c>
      <c r="AS65" s="20" t="s">
        <v>175</v>
      </c>
      <c r="AT65" s="20"/>
      <c r="AU65" s="20" t="s">
        <v>628</v>
      </c>
      <c r="AV65" s="20" t="s">
        <v>199</v>
      </c>
      <c r="AW65" s="20" t="s">
        <v>209</v>
      </c>
      <c r="AX65" s="22" t="s">
        <v>629</v>
      </c>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row>
    <row r="66" spans="1:87" s="22" customFormat="1" x14ac:dyDescent="0.35">
      <c r="A66" s="20" t="s">
        <v>529</v>
      </c>
      <c r="B66" s="20" t="s">
        <v>243</v>
      </c>
      <c r="C66" s="20" t="s">
        <v>530</v>
      </c>
      <c r="D66" s="20" t="s">
        <v>531</v>
      </c>
      <c r="E66" s="20">
        <v>2005</v>
      </c>
      <c r="F66" s="20" t="s">
        <v>331</v>
      </c>
      <c r="G66" s="20">
        <v>76</v>
      </c>
      <c r="H66" s="20">
        <v>1</v>
      </c>
      <c r="I66" s="20">
        <v>22</v>
      </c>
      <c r="J66" s="20">
        <v>38</v>
      </c>
      <c r="K66" s="20" t="s">
        <v>532</v>
      </c>
      <c r="L66" s="20"/>
      <c r="M66" s="20" t="s">
        <v>533</v>
      </c>
      <c r="N66" s="20" t="s">
        <v>249</v>
      </c>
      <c r="O66" s="20" t="s">
        <v>250</v>
      </c>
      <c r="P66" s="20"/>
      <c r="Q66" s="20" t="s">
        <v>21</v>
      </c>
      <c r="R66" s="20"/>
      <c r="S66" s="20" t="s">
        <v>26</v>
      </c>
      <c r="T66" s="20" t="s">
        <v>46</v>
      </c>
      <c r="U66" s="20" t="s">
        <v>55</v>
      </c>
      <c r="V66" s="20" t="s">
        <v>41</v>
      </c>
      <c r="W66" s="20" t="s">
        <v>214</v>
      </c>
      <c r="X66" s="20" t="s">
        <v>215</v>
      </c>
      <c r="Y66" s="20"/>
      <c r="Z66" s="20" t="s">
        <v>627</v>
      </c>
      <c r="AA66" s="20">
        <v>2</v>
      </c>
      <c r="AB66" s="20">
        <v>2</v>
      </c>
      <c r="AC66" s="20">
        <v>3</v>
      </c>
      <c r="AD66" s="20"/>
      <c r="AE66" s="20"/>
      <c r="AF66" s="20" t="s">
        <v>374</v>
      </c>
      <c r="AG66" s="20" t="s">
        <v>110</v>
      </c>
      <c r="AH66" s="20" t="s">
        <v>120</v>
      </c>
      <c r="AI66" s="20" t="s">
        <v>140</v>
      </c>
      <c r="AJ66" s="20" t="s">
        <v>113</v>
      </c>
      <c r="AK66" s="20"/>
      <c r="AL66" s="24" t="s">
        <v>626</v>
      </c>
      <c r="AM66" s="20" t="s">
        <v>232</v>
      </c>
      <c r="AN66" s="20" t="s">
        <v>160</v>
      </c>
      <c r="AO66" s="20" t="s">
        <v>625</v>
      </c>
      <c r="AP66" s="20" t="s">
        <v>640</v>
      </c>
      <c r="AQ66" s="20" t="s">
        <v>164</v>
      </c>
      <c r="AR66" s="20" t="s">
        <v>239</v>
      </c>
      <c r="AS66" s="20" t="s">
        <v>175</v>
      </c>
      <c r="AT66" s="20"/>
      <c r="AU66" s="20" t="s">
        <v>630</v>
      </c>
      <c r="AV66" s="20" t="s">
        <v>200</v>
      </c>
      <c r="AW66" s="20" t="s">
        <v>209</v>
      </c>
      <c r="AX66" s="22" t="s">
        <v>631</v>
      </c>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row>
    <row r="67" spans="1:87" s="22" customFormat="1" x14ac:dyDescent="0.35">
      <c r="A67" s="20" t="s">
        <v>529</v>
      </c>
      <c r="B67" s="20" t="s">
        <v>243</v>
      </c>
      <c r="C67" s="20" t="s">
        <v>530</v>
      </c>
      <c r="D67" s="20" t="s">
        <v>531</v>
      </c>
      <c r="E67" s="20">
        <v>2005</v>
      </c>
      <c r="F67" s="20" t="s">
        <v>331</v>
      </c>
      <c r="G67" s="20">
        <v>76</v>
      </c>
      <c r="H67" s="20">
        <v>1</v>
      </c>
      <c r="I67" s="20">
        <v>22</v>
      </c>
      <c r="J67" s="20">
        <v>38</v>
      </c>
      <c r="K67" s="20" t="s">
        <v>532</v>
      </c>
      <c r="L67" s="20"/>
      <c r="M67" s="20" t="s">
        <v>533</v>
      </c>
      <c r="N67" s="20" t="s">
        <v>249</v>
      </c>
      <c r="O67" s="20" t="s">
        <v>250</v>
      </c>
      <c r="P67" s="20"/>
      <c r="Q67" s="20" t="s">
        <v>21</v>
      </c>
      <c r="R67" s="20"/>
      <c r="S67" s="20" t="s">
        <v>26</v>
      </c>
      <c r="T67" s="20" t="s">
        <v>46</v>
      </c>
      <c r="U67" s="20" t="s">
        <v>55</v>
      </c>
      <c r="V67" s="20" t="s">
        <v>41</v>
      </c>
      <c r="W67" s="20" t="s">
        <v>214</v>
      </c>
      <c r="X67" s="20" t="s">
        <v>215</v>
      </c>
      <c r="Y67" s="20"/>
      <c r="Z67" s="20" t="s">
        <v>627</v>
      </c>
      <c r="AA67" s="20">
        <v>2</v>
      </c>
      <c r="AB67" s="20">
        <v>2</v>
      </c>
      <c r="AC67" s="20">
        <v>2</v>
      </c>
      <c r="AD67" s="20"/>
      <c r="AE67" s="20"/>
      <c r="AF67" s="20" t="s">
        <v>374</v>
      </c>
      <c r="AG67" s="20" t="s">
        <v>110</v>
      </c>
      <c r="AH67" s="20" t="s">
        <v>120</v>
      </c>
      <c r="AI67" s="20" t="s">
        <v>140</v>
      </c>
      <c r="AJ67" s="20" t="s">
        <v>113</v>
      </c>
      <c r="AK67" s="20"/>
      <c r="AL67" s="24" t="s">
        <v>626</v>
      </c>
      <c r="AM67" s="20" t="s">
        <v>232</v>
      </c>
      <c r="AN67" s="20" t="s">
        <v>160</v>
      </c>
      <c r="AO67" s="20" t="s">
        <v>625</v>
      </c>
      <c r="AP67" s="20" t="s">
        <v>640</v>
      </c>
      <c r="AQ67" s="20" t="s">
        <v>164</v>
      </c>
      <c r="AR67" s="20" t="s">
        <v>239</v>
      </c>
      <c r="AS67" s="20" t="s">
        <v>175</v>
      </c>
      <c r="AT67" s="20"/>
      <c r="AU67" s="20" t="s">
        <v>632</v>
      </c>
      <c r="AV67" s="20" t="s">
        <v>202</v>
      </c>
      <c r="AW67" s="20" t="s">
        <v>209</v>
      </c>
      <c r="AX67" s="22" t="s">
        <v>633</v>
      </c>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row>
    <row r="68" spans="1:87" s="22" customFormat="1" x14ac:dyDescent="0.35">
      <c r="A68" s="20" t="s">
        <v>534</v>
      </c>
      <c r="B68" s="20" t="s">
        <v>243</v>
      </c>
      <c r="C68" s="20" t="s">
        <v>535</v>
      </c>
      <c r="D68" s="20" t="s">
        <v>536</v>
      </c>
      <c r="E68" s="20">
        <v>2005</v>
      </c>
      <c r="F68" s="20" t="s">
        <v>537</v>
      </c>
      <c r="G68" s="20">
        <v>135</v>
      </c>
      <c r="H68" s="20">
        <v>2</v>
      </c>
      <c r="I68" s="20">
        <v>191</v>
      </c>
      <c r="J68" s="20">
        <v>197</v>
      </c>
      <c r="K68" s="20"/>
      <c r="L68" s="20"/>
      <c r="M68" s="20" t="s">
        <v>538</v>
      </c>
      <c r="N68" s="20" t="s">
        <v>249</v>
      </c>
      <c r="O68" s="20" t="s">
        <v>250</v>
      </c>
      <c r="P68" s="20"/>
      <c r="Q68" s="20" t="s">
        <v>21</v>
      </c>
      <c r="R68" s="20"/>
      <c r="S68" s="20" t="s">
        <v>26</v>
      </c>
      <c r="T68" s="20" t="s">
        <v>46</v>
      </c>
      <c r="U68" s="20" t="s">
        <v>56</v>
      </c>
      <c r="V68" s="20" t="s">
        <v>41</v>
      </c>
      <c r="W68" s="20" t="s">
        <v>53</v>
      </c>
      <c r="X68" s="20" t="s">
        <v>215</v>
      </c>
      <c r="Y68" s="20"/>
      <c r="Z68" s="20" t="s">
        <v>634</v>
      </c>
      <c r="AA68" s="20">
        <v>2</v>
      </c>
      <c r="AB68" s="20">
        <v>2</v>
      </c>
      <c r="AC68" s="20">
        <v>2</v>
      </c>
      <c r="AD68" s="20"/>
      <c r="AE68" s="20"/>
      <c r="AF68" s="20" t="s">
        <v>374</v>
      </c>
      <c r="AG68" s="20" t="s">
        <v>110</v>
      </c>
      <c r="AH68" s="20" t="s">
        <v>117</v>
      </c>
      <c r="AI68" s="20" t="s">
        <v>144</v>
      </c>
      <c r="AJ68" s="20"/>
      <c r="AK68" s="20"/>
      <c r="AL68" s="20" t="s">
        <v>635</v>
      </c>
      <c r="AM68" s="20" t="s">
        <v>232</v>
      </c>
      <c r="AN68" s="20"/>
      <c r="AO68" s="20" t="s">
        <v>636</v>
      </c>
      <c r="AP68" s="20" t="s">
        <v>400</v>
      </c>
      <c r="AQ68" s="20" t="s">
        <v>164</v>
      </c>
      <c r="AR68" s="20" t="s">
        <v>239</v>
      </c>
      <c r="AS68" s="20" t="s">
        <v>175</v>
      </c>
      <c r="AT68" s="20"/>
      <c r="AU68" s="20" t="s">
        <v>720</v>
      </c>
      <c r="AV68" s="20" t="s">
        <v>199</v>
      </c>
      <c r="AW68" s="20" t="s">
        <v>208</v>
      </c>
      <c r="AX68" s="22" t="s">
        <v>721</v>
      </c>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row>
    <row r="69" spans="1:87" s="22" customFormat="1" x14ac:dyDescent="0.35">
      <c r="A69" s="20" t="s">
        <v>534</v>
      </c>
      <c r="B69" s="20" t="s">
        <v>243</v>
      </c>
      <c r="C69" s="20" t="s">
        <v>535</v>
      </c>
      <c r="D69" s="20" t="s">
        <v>536</v>
      </c>
      <c r="E69" s="20">
        <v>2005</v>
      </c>
      <c r="F69" s="20" t="s">
        <v>537</v>
      </c>
      <c r="G69" s="20">
        <v>135</v>
      </c>
      <c r="H69" s="20">
        <v>2</v>
      </c>
      <c r="I69" s="20">
        <v>191</v>
      </c>
      <c r="J69" s="20">
        <v>197</v>
      </c>
      <c r="K69" s="20"/>
      <c r="L69" s="20"/>
      <c r="M69" s="20" t="s">
        <v>538</v>
      </c>
      <c r="N69" s="20" t="s">
        <v>249</v>
      </c>
      <c r="O69" s="20" t="s">
        <v>250</v>
      </c>
      <c r="P69" s="20"/>
      <c r="Q69" s="20" t="s">
        <v>21</v>
      </c>
      <c r="R69" s="20"/>
      <c r="S69" s="20" t="s">
        <v>26</v>
      </c>
      <c r="T69" s="20" t="s">
        <v>46</v>
      </c>
      <c r="U69" s="20" t="s">
        <v>56</v>
      </c>
      <c r="V69" s="20" t="s">
        <v>41</v>
      </c>
      <c r="W69" s="20" t="s">
        <v>53</v>
      </c>
      <c r="X69" s="20" t="s">
        <v>215</v>
      </c>
      <c r="Y69" s="20"/>
      <c r="Z69" s="20" t="s">
        <v>634</v>
      </c>
      <c r="AA69" s="20">
        <v>2</v>
      </c>
      <c r="AB69" s="20">
        <v>2</v>
      </c>
      <c r="AC69" s="20">
        <v>2</v>
      </c>
      <c r="AD69" s="20"/>
      <c r="AE69" s="20"/>
      <c r="AF69" s="20" t="s">
        <v>374</v>
      </c>
      <c r="AG69" s="20" t="s">
        <v>110</v>
      </c>
      <c r="AH69" s="20" t="s">
        <v>220</v>
      </c>
      <c r="AI69" s="20"/>
      <c r="AJ69" s="20"/>
      <c r="AK69" s="20"/>
      <c r="AL69" s="20"/>
      <c r="AM69" s="20" t="s">
        <v>232</v>
      </c>
      <c r="AN69" s="20"/>
      <c r="AO69" s="20" t="s">
        <v>636</v>
      </c>
      <c r="AP69" s="20" t="s">
        <v>400</v>
      </c>
      <c r="AQ69" s="20" t="s">
        <v>164</v>
      </c>
      <c r="AR69" s="20" t="s">
        <v>239</v>
      </c>
      <c r="AS69" s="20" t="s">
        <v>175</v>
      </c>
      <c r="AT69" s="20"/>
      <c r="AU69" s="20" t="s">
        <v>720</v>
      </c>
      <c r="AV69" s="20" t="s">
        <v>199</v>
      </c>
      <c r="AW69" s="20" t="s">
        <v>208</v>
      </c>
      <c r="AX69" s="22" t="s">
        <v>721</v>
      </c>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row>
    <row r="70" spans="1:87" s="22" customFormat="1" x14ac:dyDescent="0.35">
      <c r="A70" s="20" t="s">
        <v>534</v>
      </c>
      <c r="B70" s="20" t="s">
        <v>243</v>
      </c>
      <c r="C70" s="20" t="s">
        <v>535</v>
      </c>
      <c r="D70" s="20" t="s">
        <v>536</v>
      </c>
      <c r="E70" s="20">
        <v>2005</v>
      </c>
      <c r="F70" s="20" t="s">
        <v>537</v>
      </c>
      <c r="G70" s="20">
        <v>135</v>
      </c>
      <c r="H70" s="20">
        <v>2</v>
      </c>
      <c r="I70" s="20">
        <v>191</v>
      </c>
      <c r="J70" s="20">
        <v>197</v>
      </c>
      <c r="K70" s="20"/>
      <c r="L70" s="20"/>
      <c r="M70" s="20" t="s">
        <v>538</v>
      </c>
      <c r="N70" s="20" t="s">
        <v>249</v>
      </c>
      <c r="O70" s="20" t="s">
        <v>250</v>
      </c>
      <c r="P70" s="20"/>
      <c r="Q70" s="20" t="s">
        <v>21</v>
      </c>
      <c r="R70" s="20"/>
      <c r="S70" s="20" t="s">
        <v>26</v>
      </c>
      <c r="T70" s="20" t="s">
        <v>46</v>
      </c>
      <c r="U70" s="20" t="s">
        <v>56</v>
      </c>
      <c r="V70" s="20" t="s">
        <v>41</v>
      </c>
      <c r="W70" s="20" t="s">
        <v>53</v>
      </c>
      <c r="X70" s="20" t="s">
        <v>215</v>
      </c>
      <c r="Y70" s="20"/>
      <c r="Z70" s="20" t="s">
        <v>634</v>
      </c>
      <c r="AA70" s="20">
        <v>2</v>
      </c>
      <c r="AB70" s="20">
        <v>2</v>
      </c>
      <c r="AC70" s="20">
        <v>2</v>
      </c>
      <c r="AD70" s="20"/>
      <c r="AE70" s="20"/>
      <c r="AF70" s="20" t="s">
        <v>374</v>
      </c>
      <c r="AG70" s="20" t="s">
        <v>110</v>
      </c>
      <c r="AH70" s="20" t="s">
        <v>117</v>
      </c>
      <c r="AI70" s="20" t="s">
        <v>144</v>
      </c>
      <c r="AJ70" s="20"/>
      <c r="AK70" s="20"/>
      <c r="AL70" s="20" t="s">
        <v>635</v>
      </c>
      <c r="AM70" s="20" t="s">
        <v>232</v>
      </c>
      <c r="AN70" s="20"/>
      <c r="AO70" s="20" t="s">
        <v>636</v>
      </c>
      <c r="AP70" s="20" t="s">
        <v>400</v>
      </c>
      <c r="AQ70" s="20" t="s">
        <v>164</v>
      </c>
      <c r="AR70" s="20" t="s">
        <v>239</v>
      </c>
      <c r="AS70" s="20" t="s">
        <v>175</v>
      </c>
      <c r="AT70" s="20"/>
      <c r="AU70" s="20" t="s">
        <v>711</v>
      </c>
      <c r="AV70" s="20" t="s">
        <v>205</v>
      </c>
      <c r="AW70" s="20" t="s">
        <v>207</v>
      </c>
      <c r="AX70" s="14" t="s">
        <v>719</v>
      </c>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row>
    <row r="71" spans="1:87" s="22" customFormat="1" x14ac:dyDescent="0.35">
      <c r="A71" s="20" t="s">
        <v>534</v>
      </c>
      <c r="B71" s="20" t="s">
        <v>243</v>
      </c>
      <c r="C71" s="20" t="s">
        <v>535</v>
      </c>
      <c r="D71" s="20" t="s">
        <v>536</v>
      </c>
      <c r="E71" s="20">
        <v>2005</v>
      </c>
      <c r="F71" s="20" t="s">
        <v>537</v>
      </c>
      <c r="G71" s="20">
        <v>135</v>
      </c>
      <c r="H71" s="20">
        <v>2</v>
      </c>
      <c r="I71" s="20">
        <v>191</v>
      </c>
      <c r="J71" s="20">
        <v>197</v>
      </c>
      <c r="K71" s="20"/>
      <c r="L71" s="20"/>
      <c r="M71" s="20" t="s">
        <v>538</v>
      </c>
      <c r="N71" s="20" t="s">
        <v>249</v>
      </c>
      <c r="O71" s="20" t="s">
        <v>250</v>
      </c>
      <c r="P71" s="20"/>
      <c r="Q71" s="20" t="s">
        <v>21</v>
      </c>
      <c r="R71" s="20"/>
      <c r="S71" s="20" t="s">
        <v>26</v>
      </c>
      <c r="T71" s="20" t="s">
        <v>46</v>
      </c>
      <c r="U71" s="20" t="s">
        <v>56</v>
      </c>
      <c r="V71" s="20" t="s">
        <v>41</v>
      </c>
      <c r="W71" s="20" t="s">
        <v>53</v>
      </c>
      <c r="X71" s="20" t="s">
        <v>215</v>
      </c>
      <c r="Y71" s="20"/>
      <c r="Z71" s="20" t="s">
        <v>634</v>
      </c>
      <c r="AA71" s="20">
        <v>2</v>
      </c>
      <c r="AB71" s="20">
        <v>2</v>
      </c>
      <c r="AC71" s="20">
        <v>2</v>
      </c>
      <c r="AD71" s="20"/>
      <c r="AE71" s="20"/>
      <c r="AF71" s="20" t="s">
        <v>374</v>
      </c>
      <c r="AG71" s="20" t="s">
        <v>110</v>
      </c>
      <c r="AH71" s="20" t="s">
        <v>220</v>
      </c>
      <c r="AI71" s="20"/>
      <c r="AJ71" s="20"/>
      <c r="AK71" s="20"/>
      <c r="AL71" s="20"/>
      <c r="AM71" s="20" t="s">
        <v>232</v>
      </c>
      <c r="AN71" s="20"/>
      <c r="AO71" s="20" t="s">
        <v>636</v>
      </c>
      <c r="AP71" s="20" t="s">
        <v>400</v>
      </c>
      <c r="AQ71" s="20" t="s">
        <v>164</v>
      </c>
      <c r="AR71" s="20" t="s">
        <v>239</v>
      </c>
      <c r="AS71" s="20" t="s">
        <v>175</v>
      </c>
      <c r="AT71" s="20"/>
      <c r="AU71" s="20" t="s">
        <v>711</v>
      </c>
      <c r="AV71" s="20" t="s">
        <v>205</v>
      </c>
      <c r="AW71" s="20" t="s">
        <v>207</v>
      </c>
      <c r="AX71" s="14" t="s">
        <v>719</v>
      </c>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row>
    <row r="72" spans="1:87" s="22" customFormat="1" x14ac:dyDescent="0.35">
      <c r="A72" s="20" t="s">
        <v>539</v>
      </c>
      <c r="B72" s="20" t="s">
        <v>243</v>
      </c>
      <c r="C72" s="20" t="s">
        <v>540</v>
      </c>
      <c r="D72" s="20" t="s">
        <v>541</v>
      </c>
      <c r="E72" s="20">
        <v>2002</v>
      </c>
      <c r="F72" s="20" t="s">
        <v>488</v>
      </c>
      <c r="G72" s="20">
        <v>141</v>
      </c>
      <c r="H72" s="20">
        <v>5</v>
      </c>
      <c r="I72" s="20">
        <v>991</v>
      </c>
      <c r="J72" s="20">
        <v>1000</v>
      </c>
      <c r="K72" s="20" t="s">
        <v>542</v>
      </c>
      <c r="L72" s="20"/>
      <c r="M72" s="20" t="s">
        <v>543</v>
      </c>
      <c r="N72" s="20" t="s">
        <v>249</v>
      </c>
      <c r="O72" s="20" t="s">
        <v>250</v>
      </c>
      <c r="P72" s="20"/>
      <c r="Q72" s="20" t="s">
        <v>21</v>
      </c>
      <c r="R72" s="20"/>
      <c r="S72" s="20" t="s">
        <v>24</v>
      </c>
      <c r="T72" s="20" t="s">
        <v>45</v>
      </c>
      <c r="U72" s="20" t="s">
        <v>54</v>
      </c>
      <c r="V72" s="20" t="s">
        <v>43</v>
      </c>
      <c r="W72" s="20" t="s">
        <v>214</v>
      </c>
      <c r="X72" s="20" t="s">
        <v>215</v>
      </c>
      <c r="Y72" s="20"/>
      <c r="Z72" s="20" t="s">
        <v>637</v>
      </c>
      <c r="AA72" s="20">
        <v>2</v>
      </c>
      <c r="AB72" s="20">
        <v>2</v>
      </c>
      <c r="AC72" s="20">
        <v>3</v>
      </c>
      <c r="AD72" s="20"/>
      <c r="AE72" s="20"/>
      <c r="AF72" s="20">
        <v>4.3</v>
      </c>
      <c r="AG72" s="20" t="s">
        <v>110</v>
      </c>
      <c r="AH72" s="20" t="s">
        <v>120</v>
      </c>
      <c r="AI72" s="20" t="s">
        <v>133</v>
      </c>
      <c r="AJ72" s="20"/>
      <c r="AK72" s="20" t="s">
        <v>148</v>
      </c>
      <c r="AL72" s="20" t="s">
        <v>638</v>
      </c>
      <c r="AM72" s="20" t="s">
        <v>233</v>
      </c>
      <c r="AN72" s="20"/>
      <c r="AO72" s="20" t="s">
        <v>639</v>
      </c>
      <c r="AP72" s="20" t="s">
        <v>641</v>
      </c>
      <c r="AQ72" s="20" t="s">
        <v>164</v>
      </c>
      <c r="AR72" s="20" t="s">
        <v>239</v>
      </c>
      <c r="AS72" s="20" t="s">
        <v>176</v>
      </c>
      <c r="AT72" s="20"/>
      <c r="AU72" s="20" t="s">
        <v>642</v>
      </c>
      <c r="AV72" s="20" t="s">
        <v>205</v>
      </c>
      <c r="AW72" s="20" t="s">
        <v>208</v>
      </c>
      <c r="AX72" s="22" t="s">
        <v>645</v>
      </c>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row>
    <row r="73" spans="1:87" s="22" customFormat="1" x14ac:dyDescent="0.35">
      <c r="A73" s="20" t="s">
        <v>539</v>
      </c>
      <c r="B73" s="20" t="s">
        <v>243</v>
      </c>
      <c r="C73" s="20" t="s">
        <v>540</v>
      </c>
      <c r="D73" s="20" t="s">
        <v>541</v>
      </c>
      <c r="E73" s="20">
        <v>2002</v>
      </c>
      <c r="F73" s="20" t="s">
        <v>488</v>
      </c>
      <c r="G73" s="20">
        <v>141</v>
      </c>
      <c r="H73" s="20">
        <v>5</v>
      </c>
      <c r="I73" s="20">
        <v>991</v>
      </c>
      <c r="J73" s="20">
        <v>1000</v>
      </c>
      <c r="K73" s="20" t="s">
        <v>542</v>
      </c>
      <c r="L73" s="20"/>
      <c r="M73" s="20" t="s">
        <v>543</v>
      </c>
      <c r="N73" s="20" t="s">
        <v>249</v>
      </c>
      <c r="O73" s="20" t="s">
        <v>250</v>
      </c>
      <c r="P73" s="20"/>
      <c r="Q73" s="20" t="s">
        <v>21</v>
      </c>
      <c r="R73" s="20"/>
      <c r="S73" s="20" t="s">
        <v>24</v>
      </c>
      <c r="T73" s="20" t="s">
        <v>45</v>
      </c>
      <c r="U73" s="20" t="s">
        <v>54</v>
      </c>
      <c r="V73" s="20" t="s">
        <v>43</v>
      </c>
      <c r="W73" s="20" t="s">
        <v>214</v>
      </c>
      <c r="X73" s="20" t="s">
        <v>215</v>
      </c>
      <c r="Y73" s="20"/>
      <c r="Z73" s="20" t="s">
        <v>637</v>
      </c>
      <c r="AA73" s="20">
        <v>2</v>
      </c>
      <c r="AB73" s="20">
        <v>2</v>
      </c>
      <c r="AC73" s="20">
        <v>3</v>
      </c>
      <c r="AD73" s="20"/>
      <c r="AE73" s="20"/>
      <c r="AF73" s="20">
        <v>4.3</v>
      </c>
      <c r="AG73" s="20" t="s">
        <v>110</v>
      </c>
      <c r="AH73" s="20" t="s">
        <v>120</v>
      </c>
      <c r="AI73" s="20" t="s">
        <v>133</v>
      </c>
      <c r="AJ73" s="20"/>
      <c r="AK73" s="20" t="s">
        <v>148</v>
      </c>
      <c r="AL73" s="20" t="s">
        <v>638</v>
      </c>
      <c r="AM73" s="20" t="s">
        <v>233</v>
      </c>
      <c r="AN73" s="20"/>
      <c r="AO73" s="20" t="s">
        <v>639</v>
      </c>
      <c r="AP73" s="20" t="s">
        <v>641</v>
      </c>
      <c r="AQ73" s="20" t="s">
        <v>164</v>
      </c>
      <c r="AR73" s="20" t="s">
        <v>239</v>
      </c>
      <c r="AS73" s="20" t="s">
        <v>176</v>
      </c>
      <c r="AT73" s="20"/>
      <c r="AU73" s="20" t="s">
        <v>442</v>
      </c>
      <c r="AV73" s="20" t="s">
        <v>199</v>
      </c>
      <c r="AW73" s="20" t="s">
        <v>210</v>
      </c>
      <c r="AX73" s="22" t="s">
        <v>643</v>
      </c>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row>
    <row r="74" spans="1:87" s="22" customFormat="1" x14ac:dyDescent="0.35">
      <c r="A74" s="20" t="s">
        <v>544</v>
      </c>
      <c r="B74" s="20" t="s">
        <v>243</v>
      </c>
      <c r="C74" s="20" t="s">
        <v>545</v>
      </c>
      <c r="D74" s="20" t="s">
        <v>546</v>
      </c>
      <c r="E74" s="20">
        <v>2001</v>
      </c>
      <c r="F74" s="20" t="s">
        <v>300</v>
      </c>
      <c r="G74" s="20">
        <v>215</v>
      </c>
      <c r="H74" s="20"/>
      <c r="I74" s="20">
        <v>297</v>
      </c>
      <c r="J74" s="20">
        <v>301</v>
      </c>
      <c r="K74" s="20" t="s">
        <v>547</v>
      </c>
      <c r="L74" s="20"/>
      <c r="M74" s="20" t="s">
        <v>548</v>
      </c>
      <c r="N74" s="20" t="s">
        <v>249</v>
      </c>
      <c r="O74" s="20" t="s">
        <v>250</v>
      </c>
      <c r="P74" s="20" t="s">
        <v>549</v>
      </c>
      <c r="Q74" s="20" t="s">
        <v>21</v>
      </c>
      <c r="R74" s="20"/>
      <c r="S74" s="20" t="s">
        <v>25</v>
      </c>
      <c r="T74" s="20" t="s">
        <v>42</v>
      </c>
      <c r="U74" s="20" t="s">
        <v>49</v>
      </c>
      <c r="V74" s="20" t="s">
        <v>40</v>
      </c>
      <c r="W74" s="20" t="s">
        <v>214</v>
      </c>
      <c r="X74" s="20" t="s">
        <v>72</v>
      </c>
      <c r="Y74" s="20"/>
      <c r="Z74" s="20" t="s">
        <v>648</v>
      </c>
      <c r="AA74" s="20">
        <v>1</v>
      </c>
      <c r="AB74" s="20">
        <v>1</v>
      </c>
      <c r="AC74" s="20">
        <v>3</v>
      </c>
      <c r="AD74" s="20"/>
      <c r="AE74" s="20"/>
      <c r="AF74" s="20">
        <v>4.3</v>
      </c>
      <c r="AG74" s="20" t="s">
        <v>107</v>
      </c>
      <c r="AH74" s="20" t="s">
        <v>120</v>
      </c>
      <c r="AI74" s="20" t="s">
        <v>140</v>
      </c>
      <c r="AJ74" s="20" t="s">
        <v>113</v>
      </c>
      <c r="AK74" s="20" t="s">
        <v>148</v>
      </c>
      <c r="AL74" s="20" t="s">
        <v>650</v>
      </c>
      <c r="AM74" s="20" t="s">
        <v>233</v>
      </c>
      <c r="AN74" s="20"/>
      <c r="AO74" s="20" t="s">
        <v>649</v>
      </c>
      <c r="AP74" s="20" t="s">
        <v>374</v>
      </c>
      <c r="AQ74" s="20" t="s">
        <v>164</v>
      </c>
      <c r="AR74" s="20" t="s">
        <v>168</v>
      </c>
      <c r="AS74" s="20" t="s">
        <v>178</v>
      </c>
      <c r="AT74" s="21" t="s">
        <v>651</v>
      </c>
      <c r="AU74" s="20" t="s">
        <v>652</v>
      </c>
      <c r="AV74" s="20" t="s">
        <v>213</v>
      </c>
      <c r="AW74" s="20" t="s">
        <v>209</v>
      </c>
      <c r="AX74" s="22" t="s">
        <v>653</v>
      </c>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row>
    <row r="75" spans="1:87" s="22" customFormat="1" x14ac:dyDescent="0.35">
      <c r="A75" s="20" t="s">
        <v>544</v>
      </c>
      <c r="B75" s="20" t="s">
        <v>243</v>
      </c>
      <c r="C75" s="20" t="s">
        <v>545</v>
      </c>
      <c r="D75" s="20" t="s">
        <v>546</v>
      </c>
      <c r="E75" s="20">
        <v>2001</v>
      </c>
      <c r="F75" s="20" t="s">
        <v>300</v>
      </c>
      <c r="G75" s="20">
        <v>215</v>
      </c>
      <c r="H75" s="20"/>
      <c r="I75" s="20">
        <v>297</v>
      </c>
      <c r="J75" s="20">
        <v>301</v>
      </c>
      <c r="K75" s="20" t="s">
        <v>547</v>
      </c>
      <c r="L75" s="20"/>
      <c r="M75" s="20" t="s">
        <v>548</v>
      </c>
      <c r="N75" s="20" t="s">
        <v>249</v>
      </c>
      <c r="O75" s="20" t="s">
        <v>250</v>
      </c>
      <c r="P75" s="20" t="s">
        <v>549</v>
      </c>
      <c r="Q75" s="20" t="s">
        <v>21</v>
      </c>
      <c r="R75" s="20"/>
      <c r="S75" s="20" t="s">
        <v>25</v>
      </c>
      <c r="T75" s="20" t="s">
        <v>42</v>
      </c>
      <c r="U75" s="20" t="s">
        <v>49</v>
      </c>
      <c r="V75" s="20" t="s">
        <v>40</v>
      </c>
      <c r="W75" s="20" t="s">
        <v>214</v>
      </c>
      <c r="X75" s="20" t="s">
        <v>72</v>
      </c>
      <c r="Y75" s="20"/>
      <c r="Z75" s="20" t="s">
        <v>648</v>
      </c>
      <c r="AA75" s="20">
        <v>1</v>
      </c>
      <c r="AB75" s="20">
        <v>1</v>
      </c>
      <c r="AC75" s="20">
        <v>3</v>
      </c>
      <c r="AD75" s="20"/>
      <c r="AE75" s="20"/>
      <c r="AF75" s="20">
        <v>4.3</v>
      </c>
      <c r="AG75" s="20" t="s">
        <v>107</v>
      </c>
      <c r="AH75" s="20" t="s">
        <v>120</v>
      </c>
      <c r="AI75" s="20" t="s">
        <v>140</v>
      </c>
      <c r="AJ75" s="20" t="s">
        <v>113</v>
      </c>
      <c r="AK75" s="20" t="s">
        <v>148</v>
      </c>
      <c r="AL75" s="20" t="s">
        <v>650</v>
      </c>
      <c r="AM75" s="20" t="s">
        <v>232</v>
      </c>
      <c r="AN75" s="20" t="s">
        <v>162</v>
      </c>
      <c r="AO75" s="20" t="s">
        <v>649</v>
      </c>
      <c r="AP75" s="20" t="s">
        <v>374</v>
      </c>
      <c r="AQ75" s="20" t="s">
        <v>164</v>
      </c>
      <c r="AR75" s="20" t="s">
        <v>168</v>
      </c>
      <c r="AS75" s="20" t="s">
        <v>178</v>
      </c>
      <c r="AT75" s="21" t="s">
        <v>651</v>
      </c>
      <c r="AU75" s="20" t="s">
        <v>652</v>
      </c>
      <c r="AV75" s="20" t="s">
        <v>213</v>
      </c>
      <c r="AW75" s="20" t="s">
        <v>209</v>
      </c>
      <c r="AX75" s="22" t="s">
        <v>653</v>
      </c>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row>
    <row r="76" spans="1:87" s="22" customFormat="1" x14ac:dyDescent="0.35">
      <c r="A76" s="20" t="s">
        <v>550</v>
      </c>
      <c r="B76" s="20" t="s">
        <v>243</v>
      </c>
      <c r="C76" s="20" t="s">
        <v>551</v>
      </c>
      <c r="D76" s="20" t="s">
        <v>552</v>
      </c>
      <c r="E76" s="20">
        <v>2000</v>
      </c>
      <c r="F76" s="20" t="s">
        <v>331</v>
      </c>
      <c r="G76" s="20">
        <v>48</v>
      </c>
      <c r="H76" s="20">
        <v>1</v>
      </c>
      <c r="I76" s="20">
        <v>23</v>
      </c>
      <c r="J76" s="20">
        <v>30</v>
      </c>
      <c r="K76" s="20" t="s">
        <v>553</v>
      </c>
      <c r="L76" s="20"/>
      <c r="M76" s="20" t="s">
        <v>554</v>
      </c>
      <c r="N76" s="20" t="s">
        <v>249</v>
      </c>
      <c r="O76" s="20" t="s">
        <v>250</v>
      </c>
      <c r="P76" s="20"/>
      <c r="Q76" s="20" t="s">
        <v>21</v>
      </c>
      <c r="R76" s="20"/>
      <c r="S76" s="20" t="s">
        <v>31</v>
      </c>
      <c r="T76" s="20" t="s">
        <v>41</v>
      </c>
      <c r="U76" s="20" t="s">
        <v>57</v>
      </c>
      <c r="V76" s="20" t="s">
        <v>42</v>
      </c>
      <c r="W76" s="20" t="s">
        <v>57</v>
      </c>
      <c r="X76" s="20" t="s">
        <v>215</v>
      </c>
      <c r="Y76" s="20"/>
      <c r="Z76" s="20" t="s">
        <v>421</v>
      </c>
      <c r="AA76" s="20">
        <v>2</v>
      </c>
      <c r="AB76" s="20">
        <v>2</v>
      </c>
      <c r="AC76" s="20">
        <v>3</v>
      </c>
      <c r="AD76" s="20"/>
      <c r="AE76" s="20"/>
      <c r="AF76" s="20" t="s">
        <v>374</v>
      </c>
      <c r="AG76" s="20" t="s">
        <v>110</v>
      </c>
      <c r="AH76" s="20" t="s">
        <v>117</v>
      </c>
      <c r="AI76" s="20" t="s">
        <v>144</v>
      </c>
      <c r="AJ76" s="20"/>
      <c r="AK76" s="20"/>
      <c r="AL76" s="24" t="s">
        <v>655</v>
      </c>
      <c r="AM76" s="20" t="s">
        <v>232</v>
      </c>
      <c r="AN76" s="20" t="s">
        <v>160</v>
      </c>
      <c r="AO76" s="20" t="s">
        <v>656</v>
      </c>
      <c r="AP76" s="20" t="s">
        <v>374</v>
      </c>
      <c r="AQ76" s="20" t="s">
        <v>164</v>
      </c>
      <c r="AR76" s="20" t="s">
        <v>239</v>
      </c>
      <c r="AS76" s="20"/>
      <c r="AT76" s="20"/>
      <c r="AU76" s="20" t="s">
        <v>657</v>
      </c>
      <c r="AV76" s="20" t="s">
        <v>199</v>
      </c>
      <c r="AW76" s="20" t="s">
        <v>209</v>
      </c>
      <c r="AX76" s="22" t="s">
        <v>658</v>
      </c>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row>
    <row r="77" spans="1:87" s="22" customFormat="1" x14ac:dyDescent="0.35">
      <c r="A77" s="20" t="s">
        <v>550</v>
      </c>
      <c r="B77" s="20" t="s">
        <v>243</v>
      </c>
      <c r="C77" s="20" t="s">
        <v>551</v>
      </c>
      <c r="D77" s="20" t="s">
        <v>552</v>
      </c>
      <c r="E77" s="20">
        <v>2000</v>
      </c>
      <c r="F77" s="20" t="s">
        <v>331</v>
      </c>
      <c r="G77" s="20">
        <v>48</v>
      </c>
      <c r="H77" s="20">
        <v>1</v>
      </c>
      <c r="I77" s="20">
        <v>23</v>
      </c>
      <c r="J77" s="20">
        <v>30</v>
      </c>
      <c r="K77" s="20" t="s">
        <v>553</v>
      </c>
      <c r="L77" s="20"/>
      <c r="M77" s="20" t="s">
        <v>554</v>
      </c>
      <c r="N77" s="20" t="s">
        <v>249</v>
      </c>
      <c r="O77" s="20" t="s">
        <v>250</v>
      </c>
      <c r="P77" s="20"/>
      <c r="Q77" s="20" t="s">
        <v>21</v>
      </c>
      <c r="R77" s="20"/>
      <c r="S77" s="20" t="s">
        <v>31</v>
      </c>
      <c r="T77" s="20" t="s">
        <v>41</v>
      </c>
      <c r="U77" s="20" t="s">
        <v>57</v>
      </c>
      <c r="V77" s="20" t="s">
        <v>42</v>
      </c>
      <c r="W77" s="20" t="s">
        <v>57</v>
      </c>
      <c r="X77" s="20" t="s">
        <v>215</v>
      </c>
      <c r="Y77" s="20"/>
      <c r="Z77" s="20" t="s">
        <v>421</v>
      </c>
      <c r="AA77" s="20">
        <v>2</v>
      </c>
      <c r="AB77" s="20">
        <v>2</v>
      </c>
      <c r="AC77" s="20">
        <v>3</v>
      </c>
      <c r="AD77" s="20"/>
      <c r="AE77" s="20"/>
      <c r="AF77" s="20" t="s">
        <v>374</v>
      </c>
      <c r="AG77" s="20" t="s">
        <v>110</v>
      </c>
      <c r="AH77" s="20" t="s">
        <v>118</v>
      </c>
      <c r="AI77" s="20"/>
      <c r="AJ77" s="20"/>
      <c r="AK77" s="20"/>
      <c r="AL77" s="24" t="s">
        <v>654</v>
      </c>
      <c r="AM77" s="20" t="s">
        <v>232</v>
      </c>
      <c r="AN77" s="20" t="s">
        <v>160</v>
      </c>
      <c r="AO77" s="20" t="s">
        <v>656</v>
      </c>
      <c r="AP77" s="20" t="s">
        <v>374</v>
      </c>
      <c r="AQ77" s="20" t="s">
        <v>164</v>
      </c>
      <c r="AR77" s="20" t="s">
        <v>239</v>
      </c>
      <c r="AS77" s="20"/>
      <c r="AT77" s="20"/>
      <c r="AU77" s="20" t="s">
        <v>657</v>
      </c>
      <c r="AV77" s="20" t="s">
        <v>199</v>
      </c>
      <c r="AW77" s="20" t="s">
        <v>209</v>
      </c>
      <c r="AX77" s="22" t="s">
        <v>658</v>
      </c>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row>
    <row r="78" spans="1:87" s="22" customFormat="1" x14ac:dyDescent="0.35">
      <c r="A78" s="20" t="s">
        <v>555</v>
      </c>
      <c r="B78" s="20" t="s">
        <v>243</v>
      </c>
      <c r="C78" s="20" t="s">
        <v>556</v>
      </c>
      <c r="D78" s="20" t="s">
        <v>557</v>
      </c>
      <c r="E78" s="20">
        <v>1999</v>
      </c>
      <c r="F78" s="20" t="s">
        <v>331</v>
      </c>
      <c r="G78" s="20">
        <v>40</v>
      </c>
      <c r="H78" s="20">
        <v>2</v>
      </c>
      <c r="I78" s="20">
        <v>103</v>
      </c>
      <c r="J78" s="20">
        <v>106</v>
      </c>
      <c r="K78" s="20" t="s">
        <v>558</v>
      </c>
      <c r="L78" s="20"/>
      <c r="M78" s="20" t="s">
        <v>559</v>
      </c>
      <c r="N78" s="20" t="s">
        <v>249</v>
      </c>
      <c r="O78" s="20" t="s">
        <v>560</v>
      </c>
      <c r="P78" s="20"/>
      <c r="Q78" s="20" t="s">
        <v>21</v>
      </c>
      <c r="R78" s="20" t="s">
        <v>84</v>
      </c>
      <c r="S78" s="20"/>
      <c r="T78" s="20"/>
      <c r="U78" s="20"/>
      <c r="V78" s="20"/>
      <c r="W78" s="20"/>
      <c r="X78" s="20"/>
      <c r="Y78" s="20"/>
      <c r="Z78" s="20"/>
      <c r="AA78" s="20"/>
      <c r="AB78" s="20"/>
      <c r="AC78" s="20"/>
      <c r="AD78" s="20"/>
      <c r="AE78" s="20" t="s">
        <v>646</v>
      </c>
      <c r="AF78" s="20">
        <v>4.4000000000000004</v>
      </c>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row>
    <row r="79" spans="1:87" s="22" customFormat="1" x14ac:dyDescent="0.35">
      <c r="A79" s="20" t="s">
        <v>561</v>
      </c>
      <c r="B79" s="20" t="s">
        <v>243</v>
      </c>
      <c r="C79" s="20" t="s">
        <v>562</v>
      </c>
      <c r="D79" s="20" t="s">
        <v>563</v>
      </c>
      <c r="E79" s="20">
        <v>1998</v>
      </c>
      <c r="F79" s="20" t="s">
        <v>246</v>
      </c>
      <c r="G79" s="20">
        <v>55</v>
      </c>
      <c r="H79" s="20">
        <v>3</v>
      </c>
      <c r="I79" s="20">
        <v>342</v>
      </c>
      <c r="J79" s="20">
        <v>352</v>
      </c>
      <c r="K79" s="20" t="s">
        <v>564</v>
      </c>
      <c r="L79" s="20"/>
      <c r="M79" s="20" t="s">
        <v>565</v>
      </c>
      <c r="N79" s="20" t="s">
        <v>249</v>
      </c>
      <c r="O79" s="20" t="s">
        <v>566</v>
      </c>
      <c r="P79" s="20" t="s">
        <v>549</v>
      </c>
      <c r="Q79" s="20" t="s">
        <v>21</v>
      </c>
      <c r="R79" s="20"/>
      <c r="S79" s="20" t="s">
        <v>24</v>
      </c>
      <c r="T79" s="20" t="s">
        <v>46</v>
      </c>
      <c r="U79" s="20" t="s">
        <v>59</v>
      </c>
      <c r="V79" s="20" t="s">
        <v>41</v>
      </c>
      <c r="W79" s="20" t="s">
        <v>57</v>
      </c>
      <c r="X79" s="20" t="s">
        <v>69</v>
      </c>
      <c r="Y79" s="20"/>
      <c r="Z79" s="20" t="s">
        <v>659</v>
      </c>
      <c r="AA79" s="20">
        <v>2</v>
      </c>
      <c r="AB79" s="20">
        <v>2</v>
      </c>
      <c r="AC79" s="20">
        <v>3</v>
      </c>
      <c r="AD79" s="20"/>
      <c r="AE79" s="20"/>
      <c r="AF79" s="20">
        <v>4.2</v>
      </c>
      <c r="AG79" s="20" t="s">
        <v>111</v>
      </c>
      <c r="AH79" s="20" t="s">
        <v>220</v>
      </c>
      <c r="AI79" s="20"/>
      <c r="AJ79" s="20"/>
      <c r="AK79" s="20"/>
      <c r="AL79" s="20" t="s">
        <v>661</v>
      </c>
      <c r="AM79" s="20" t="s">
        <v>232</v>
      </c>
      <c r="AN79" s="20" t="s">
        <v>162</v>
      </c>
      <c r="AO79" s="20" t="s">
        <v>740</v>
      </c>
      <c r="AP79" s="20" t="s">
        <v>374</v>
      </c>
      <c r="AQ79" s="20" t="s">
        <v>164</v>
      </c>
      <c r="AR79" s="20" t="s">
        <v>239</v>
      </c>
      <c r="AS79" s="20" t="s">
        <v>175</v>
      </c>
      <c r="AT79" s="20"/>
      <c r="AU79" s="20" t="s">
        <v>660</v>
      </c>
      <c r="AV79" s="20" t="s">
        <v>199</v>
      </c>
      <c r="AW79" s="20" t="s">
        <v>208</v>
      </c>
      <c r="AX79" s="22" t="s">
        <v>664</v>
      </c>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row>
    <row r="80" spans="1:87" s="22" customFormat="1" x14ac:dyDescent="0.35">
      <c r="A80" s="20" t="s">
        <v>561</v>
      </c>
      <c r="B80" s="20" t="s">
        <v>243</v>
      </c>
      <c r="C80" s="20" t="s">
        <v>562</v>
      </c>
      <c r="D80" s="20" t="s">
        <v>563</v>
      </c>
      <c r="E80" s="20">
        <v>1998</v>
      </c>
      <c r="F80" s="20" t="s">
        <v>246</v>
      </c>
      <c r="G80" s="20">
        <v>55</v>
      </c>
      <c r="H80" s="20">
        <v>3</v>
      </c>
      <c r="I80" s="20">
        <v>342</v>
      </c>
      <c r="J80" s="20">
        <v>352</v>
      </c>
      <c r="K80" s="20" t="s">
        <v>564</v>
      </c>
      <c r="L80" s="20"/>
      <c r="M80" s="20" t="s">
        <v>565</v>
      </c>
      <c r="N80" s="20" t="s">
        <v>249</v>
      </c>
      <c r="O80" s="20" t="s">
        <v>566</v>
      </c>
      <c r="P80" s="20" t="s">
        <v>549</v>
      </c>
      <c r="Q80" s="20" t="s">
        <v>21</v>
      </c>
      <c r="R80" s="20"/>
      <c r="S80" s="20" t="s">
        <v>24</v>
      </c>
      <c r="T80" s="20" t="s">
        <v>46</v>
      </c>
      <c r="U80" s="20" t="s">
        <v>59</v>
      </c>
      <c r="V80" s="20" t="s">
        <v>41</v>
      </c>
      <c r="W80" s="20" t="s">
        <v>57</v>
      </c>
      <c r="X80" s="20" t="s">
        <v>69</v>
      </c>
      <c r="Y80" s="20"/>
      <c r="Z80" s="20" t="s">
        <v>659</v>
      </c>
      <c r="AA80" s="20">
        <v>2</v>
      </c>
      <c r="AB80" s="20">
        <v>2</v>
      </c>
      <c r="AC80" s="20">
        <v>3</v>
      </c>
      <c r="AD80" s="20"/>
      <c r="AE80" s="20"/>
      <c r="AF80" s="20">
        <v>4.2</v>
      </c>
      <c r="AG80" s="20" t="s">
        <v>111</v>
      </c>
      <c r="AH80" s="20" t="s">
        <v>220</v>
      </c>
      <c r="AI80" s="20"/>
      <c r="AJ80" s="20"/>
      <c r="AK80" s="20"/>
      <c r="AL80" s="22" t="s">
        <v>661</v>
      </c>
      <c r="AM80" s="20" t="s">
        <v>232</v>
      </c>
      <c r="AN80" s="20" t="s">
        <v>162</v>
      </c>
      <c r="AO80" s="20" t="s">
        <v>740</v>
      </c>
      <c r="AP80" s="20" t="s">
        <v>374</v>
      </c>
      <c r="AQ80" s="20" t="s">
        <v>164</v>
      </c>
      <c r="AR80" s="20" t="s">
        <v>239</v>
      </c>
      <c r="AS80" s="20" t="s">
        <v>176</v>
      </c>
      <c r="AT80" s="20"/>
      <c r="AU80" s="20" t="s">
        <v>660</v>
      </c>
      <c r="AV80" s="20" t="s">
        <v>199</v>
      </c>
      <c r="AW80" s="20" t="s">
        <v>208</v>
      </c>
      <c r="AX80" s="22" t="s">
        <v>665</v>
      </c>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row>
    <row r="81" spans="1:87" s="22" customFormat="1" x14ac:dyDescent="0.35">
      <c r="A81" s="20" t="s">
        <v>561</v>
      </c>
      <c r="B81" s="20" t="s">
        <v>243</v>
      </c>
      <c r="C81" s="20" t="s">
        <v>562</v>
      </c>
      <c r="D81" s="20" t="s">
        <v>563</v>
      </c>
      <c r="E81" s="20">
        <v>1998</v>
      </c>
      <c r="F81" s="20" t="s">
        <v>246</v>
      </c>
      <c r="G81" s="20">
        <v>55</v>
      </c>
      <c r="H81" s="20">
        <v>3</v>
      </c>
      <c r="I81" s="20">
        <v>342</v>
      </c>
      <c r="J81" s="20">
        <v>352</v>
      </c>
      <c r="K81" s="20" t="s">
        <v>564</v>
      </c>
      <c r="L81" s="20"/>
      <c r="M81" s="20" t="s">
        <v>565</v>
      </c>
      <c r="N81" s="20" t="s">
        <v>249</v>
      </c>
      <c r="O81" s="20" t="s">
        <v>566</v>
      </c>
      <c r="P81" s="20" t="s">
        <v>549</v>
      </c>
      <c r="Q81" s="20" t="s">
        <v>21</v>
      </c>
      <c r="R81" s="20"/>
      <c r="S81" s="20" t="s">
        <v>24</v>
      </c>
      <c r="T81" s="20" t="s">
        <v>46</v>
      </c>
      <c r="U81" s="20" t="s">
        <v>59</v>
      </c>
      <c r="V81" s="20" t="s">
        <v>41</v>
      </c>
      <c r="W81" s="20" t="s">
        <v>57</v>
      </c>
      <c r="X81" s="20" t="s">
        <v>69</v>
      </c>
      <c r="Y81" s="20"/>
      <c r="Z81" s="20" t="s">
        <v>659</v>
      </c>
      <c r="AA81" s="20">
        <v>2</v>
      </c>
      <c r="AB81" s="20">
        <v>2</v>
      </c>
      <c r="AC81" s="20">
        <v>3</v>
      </c>
      <c r="AD81" s="20"/>
      <c r="AE81" s="20"/>
      <c r="AF81" s="20" t="s">
        <v>374</v>
      </c>
      <c r="AG81" s="20" t="s">
        <v>111</v>
      </c>
      <c r="AH81" s="20" t="s">
        <v>118</v>
      </c>
      <c r="AI81" s="20"/>
      <c r="AJ81" s="20"/>
      <c r="AK81" s="20"/>
      <c r="AL81" s="22" t="s">
        <v>662</v>
      </c>
      <c r="AM81" s="20" t="s">
        <v>232</v>
      </c>
      <c r="AN81" s="20" t="s">
        <v>162</v>
      </c>
      <c r="AO81" s="20" t="s">
        <v>740</v>
      </c>
      <c r="AP81" s="20" t="s">
        <v>374</v>
      </c>
      <c r="AQ81" s="20" t="s">
        <v>164</v>
      </c>
      <c r="AR81" s="20" t="s">
        <v>239</v>
      </c>
      <c r="AS81" s="20" t="s">
        <v>175</v>
      </c>
      <c r="AT81" s="20"/>
      <c r="AU81" s="20" t="s">
        <v>660</v>
      </c>
      <c r="AV81" s="20" t="s">
        <v>199</v>
      </c>
      <c r="AW81" s="20" t="s">
        <v>208</v>
      </c>
      <c r="AX81" s="22" t="s">
        <v>664</v>
      </c>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row>
    <row r="82" spans="1:87" s="22" customFormat="1" x14ac:dyDescent="0.35">
      <c r="A82" s="20" t="s">
        <v>561</v>
      </c>
      <c r="B82" s="20" t="s">
        <v>243</v>
      </c>
      <c r="C82" s="20" t="s">
        <v>562</v>
      </c>
      <c r="D82" s="20" t="s">
        <v>563</v>
      </c>
      <c r="E82" s="20">
        <v>1998</v>
      </c>
      <c r="F82" s="20" t="s">
        <v>246</v>
      </c>
      <c r="G82" s="20">
        <v>55</v>
      </c>
      <c r="H82" s="20">
        <v>3</v>
      </c>
      <c r="I82" s="20">
        <v>342</v>
      </c>
      <c r="J82" s="20">
        <v>352</v>
      </c>
      <c r="K82" s="20" t="s">
        <v>564</v>
      </c>
      <c r="L82" s="20"/>
      <c r="M82" s="20" t="s">
        <v>565</v>
      </c>
      <c r="N82" s="20" t="s">
        <v>249</v>
      </c>
      <c r="O82" s="20" t="s">
        <v>566</v>
      </c>
      <c r="P82" s="20" t="s">
        <v>549</v>
      </c>
      <c r="Q82" s="20" t="s">
        <v>21</v>
      </c>
      <c r="R82" s="20"/>
      <c r="S82" s="20" t="s">
        <v>24</v>
      </c>
      <c r="T82" s="20" t="s">
        <v>46</v>
      </c>
      <c r="U82" s="20" t="s">
        <v>59</v>
      </c>
      <c r="V82" s="20" t="s">
        <v>41</v>
      </c>
      <c r="W82" s="20" t="s">
        <v>57</v>
      </c>
      <c r="X82" s="20" t="s">
        <v>69</v>
      </c>
      <c r="Y82" s="20"/>
      <c r="Z82" s="20" t="s">
        <v>659</v>
      </c>
      <c r="AA82" s="20">
        <v>2</v>
      </c>
      <c r="AB82" s="20">
        <v>2</v>
      </c>
      <c r="AC82" s="20">
        <v>3</v>
      </c>
      <c r="AD82" s="20"/>
      <c r="AE82" s="20"/>
      <c r="AF82" s="20" t="s">
        <v>374</v>
      </c>
      <c r="AG82" s="20" t="s">
        <v>111</v>
      </c>
      <c r="AH82" s="20" t="s">
        <v>118</v>
      </c>
      <c r="AI82" s="20"/>
      <c r="AJ82" s="20"/>
      <c r="AK82" s="20"/>
      <c r="AL82" s="22" t="s">
        <v>662</v>
      </c>
      <c r="AM82" s="20" t="s">
        <v>232</v>
      </c>
      <c r="AN82" s="20" t="s">
        <v>162</v>
      </c>
      <c r="AO82" s="20" t="s">
        <v>740</v>
      </c>
      <c r="AP82" s="20" t="s">
        <v>374</v>
      </c>
      <c r="AQ82" s="20" t="s">
        <v>164</v>
      </c>
      <c r="AR82" s="20" t="s">
        <v>239</v>
      </c>
      <c r="AS82" s="20" t="s">
        <v>176</v>
      </c>
      <c r="AT82" s="20"/>
      <c r="AU82" s="20" t="s">
        <v>660</v>
      </c>
      <c r="AV82" s="20" t="s">
        <v>199</v>
      </c>
      <c r="AW82" s="20" t="s">
        <v>208</v>
      </c>
      <c r="AX82" s="22" t="s">
        <v>665</v>
      </c>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row>
    <row r="83" spans="1:87" s="22" customFormat="1" x14ac:dyDescent="0.35">
      <c r="A83" s="20" t="s">
        <v>561</v>
      </c>
      <c r="B83" s="20" t="s">
        <v>243</v>
      </c>
      <c r="C83" s="20" t="s">
        <v>562</v>
      </c>
      <c r="D83" s="20" t="s">
        <v>563</v>
      </c>
      <c r="E83" s="20">
        <v>1998</v>
      </c>
      <c r="F83" s="20" t="s">
        <v>246</v>
      </c>
      <c r="G83" s="20">
        <v>55</v>
      </c>
      <c r="H83" s="20">
        <v>3</v>
      </c>
      <c r="I83" s="20">
        <v>342</v>
      </c>
      <c r="J83" s="20">
        <v>352</v>
      </c>
      <c r="K83" s="20" t="s">
        <v>564</v>
      </c>
      <c r="L83" s="20"/>
      <c r="M83" s="20" t="s">
        <v>565</v>
      </c>
      <c r="N83" s="20" t="s">
        <v>249</v>
      </c>
      <c r="O83" s="20" t="s">
        <v>566</v>
      </c>
      <c r="P83" s="20" t="s">
        <v>549</v>
      </c>
      <c r="Q83" s="20" t="s">
        <v>21</v>
      </c>
      <c r="R83" s="20"/>
      <c r="S83" s="20" t="s">
        <v>24</v>
      </c>
      <c r="T83" s="20" t="s">
        <v>46</v>
      </c>
      <c r="U83" s="20" t="s">
        <v>59</v>
      </c>
      <c r="V83" s="20" t="s">
        <v>41</v>
      </c>
      <c r="W83" s="20" t="s">
        <v>57</v>
      </c>
      <c r="X83" s="20" t="s">
        <v>69</v>
      </c>
      <c r="Y83" s="20"/>
      <c r="Z83" s="20" t="s">
        <v>659</v>
      </c>
      <c r="AA83" s="20">
        <v>2</v>
      </c>
      <c r="AB83" s="20">
        <v>2</v>
      </c>
      <c r="AC83" s="20">
        <v>3</v>
      </c>
      <c r="AD83" s="20"/>
      <c r="AE83" s="20"/>
      <c r="AF83" s="20" t="s">
        <v>374</v>
      </c>
      <c r="AG83" s="20" t="s">
        <v>111</v>
      </c>
      <c r="AH83" s="20" t="s">
        <v>120</v>
      </c>
      <c r="AI83" s="20" t="s">
        <v>140</v>
      </c>
      <c r="AJ83" s="20" t="s">
        <v>113</v>
      </c>
      <c r="AK83" s="20"/>
      <c r="AL83" s="22" t="s">
        <v>663</v>
      </c>
      <c r="AM83" s="20" t="s">
        <v>232</v>
      </c>
      <c r="AN83" s="20" t="s">
        <v>162</v>
      </c>
      <c r="AO83" s="20" t="s">
        <v>740</v>
      </c>
      <c r="AP83" s="20" t="s">
        <v>374</v>
      </c>
      <c r="AQ83" s="20" t="s">
        <v>164</v>
      </c>
      <c r="AR83" s="20" t="s">
        <v>239</v>
      </c>
      <c r="AS83" s="20" t="s">
        <v>175</v>
      </c>
      <c r="AT83" s="20"/>
      <c r="AU83" s="20" t="s">
        <v>660</v>
      </c>
      <c r="AV83" s="20" t="s">
        <v>199</v>
      </c>
      <c r="AW83" s="20" t="s">
        <v>208</v>
      </c>
      <c r="AX83" s="22" t="s">
        <v>664</v>
      </c>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row>
    <row r="84" spans="1:87" s="22" customFormat="1" x14ac:dyDescent="0.35">
      <c r="A84" s="20" t="s">
        <v>561</v>
      </c>
      <c r="B84" s="20" t="s">
        <v>243</v>
      </c>
      <c r="C84" s="20" t="s">
        <v>562</v>
      </c>
      <c r="D84" s="20" t="s">
        <v>563</v>
      </c>
      <c r="E84" s="20">
        <v>1998</v>
      </c>
      <c r="F84" s="20" t="s">
        <v>246</v>
      </c>
      <c r="G84" s="20">
        <v>55</v>
      </c>
      <c r="H84" s="20">
        <v>3</v>
      </c>
      <c r="I84" s="20">
        <v>342</v>
      </c>
      <c r="J84" s="20">
        <v>352</v>
      </c>
      <c r="K84" s="20" t="s">
        <v>564</v>
      </c>
      <c r="L84" s="20"/>
      <c r="M84" s="20" t="s">
        <v>565</v>
      </c>
      <c r="N84" s="20" t="s">
        <v>249</v>
      </c>
      <c r="O84" s="20" t="s">
        <v>566</v>
      </c>
      <c r="P84" s="20" t="s">
        <v>549</v>
      </c>
      <c r="Q84" s="20" t="s">
        <v>21</v>
      </c>
      <c r="R84" s="20"/>
      <c r="S84" s="20" t="s">
        <v>24</v>
      </c>
      <c r="T84" s="20" t="s">
        <v>46</v>
      </c>
      <c r="U84" s="20" t="s">
        <v>59</v>
      </c>
      <c r="V84" s="20" t="s">
        <v>41</v>
      </c>
      <c r="W84" s="20" t="s">
        <v>57</v>
      </c>
      <c r="X84" s="20" t="s">
        <v>69</v>
      </c>
      <c r="Y84" s="20"/>
      <c r="Z84" s="20" t="s">
        <v>659</v>
      </c>
      <c r="AA84" s="20">
        <v>2</v>
      </c>
      <c r="AB84" s="20">
        <v>2</v>
      </c>
      <c r="AC84" s="20">
        <v>3</v>
      </c>
      <c r="AD84" s="20"/>
      <c r="AE84" s="20"/>
      <c r="AF84" s="20" t="s">
        <v>374</v>
      </c>
      <c r="AG84" s="20" t="s">
        <v>111</v>
      </c>
      <c r="AH84" s="20" t="s">
        <v>120</v>
      </c>
      <c r="AI84" s="20" t="s">
        <v>140</v>
      </c>
      <c r="AJ84" s="20" t="s">
        <v>113</v>
      </c>
      <c r="AK84" s="20"/>
      <c r="AL84" s="22" t="s">
        <v>663</v>
      </c>
      <c r="AM84" s="20" t="s">
        <v>232</v>
      </c>
      <c r="AN84" s="20" t="s">
        <v>162</v>
      </c>
      <c r="AO84" s="20" t="s">
        <v>740</v>
      </c>
      <c r="AP84" s="20" t="s">
        <v>374</v>
      </c>
      <c r="AQ84" s="20" t="s">
        <v>164</v>
      </c>
      <c r="AR84" s="20" t="s">
        <v>239</v>
      </c>
      <c r="AS84" s="20" t="s">
        <v>176</v>
      </c>
      <c r="AT84" s="20"/>
      <c r="AU84" s="20" t="s">
        <v>660</v>
      </c>
      <c r="AV84" s="20" t="s">
        <v>199</v>
      </c>
      <c r="AW84" s="20" t="s">
        <v>208</v>
      </c>
      <c r="AX84" s="22" t="s">
        <v>665</v>
      </c>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row>
    <row r="85" spans="1:87" s="22" customFormat="1" x14ac:dyDescent="0.35">
      <c r="A85" s="20" t="s">
        <v>567</v>
      </c>
      <c r="B85" s="20" t="s">
        <v>243</v>
      </c>
      <c r="C85" s="20" t="s">
        <v>568</v>
      </c>
      <c r="D85" s="20" t="s">
        <v>569</v>
      </c>
      <c r="E85" s="20">
        <v>1997</v>
      </c>
      <c r="F85" s="20" t="s">
        <v>570</v>
      </c>
      <c r="G85" s="20">
        <v>22</v>
      </c>
      <c r="H85" s="20"/>
      <c r="I85" s="20">
        <v>119</v>
      </c>
      <c r="J85" s="20">
        <v>123</v>
      </c>
      <c r="K85" s="20" t="s">
        <v>571</v>
      </c>
      <c r="L85" s="20"/>
      <c r="M85" s="20" t="s">
        <v>572</v>
      </c>
      <c r="N85" s="20" t="s">
        <v>249</v>
      </c>
      <c r="O85" s="20" t="s">
        <v>250</v>
      </c>
      <c r="P85" s="20" t="s">
        <v>549</v>
      </c>
      <c r="Q85" s="20" t="s">
        <v>21</v>
      </c>
      <c r="R85" s="20" t="s">
        <v>84</v>
      </c>
      <c r="S85" s="20"/>
      <c r="T85" s="20"/>
      <c r="U85" s="20"/>
      <c r="V85" s="20"/>
      <c r="W85" s="20"/>
      <c r="X85" s="20"/>
      <c r="Y85" s="20"/>
      <c r="Z85" s="20"/>
      <c r="AA85" s="20"/>
      <c r="AB85" s="20"/>
      <c r="AC85" s="20"/>
      <c r="AD85" s="20"/>
      <c r="AE85" s="20" t="s">
        <v>647</v>
      </c>
      <c r="AF85" s="20">
        <v>4.2</v>
      </c>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row>
    <row r="86" spans="1:87" s="22" customFormat="1" x14ac:dyDescent="0.35">
      <c r="A86" s="20" t="s">
        <v>573</v>
      </c>
      <c r="B86" s="20" t="s">
        <v>243</v>
      </c>
      <c r="C86" s="20" t="s">
        <v>574</v>
      </c>
      <c r="D86" s="20" t="s">
        <v>575</v>
      </c>
      <c r="E86" s="20">
        <v>1996</v>
      </c>
      <c r="F86" s="20" t="s">
        <v>300</v>
      </c>
      <c r="G86" s="20">
        <v>139</v>
      </c>
      <c r="H86" s="25">
        <v>44621</v>
      </c>
      <c r="I86" s="20">
        <v>19</v>
      </c>
      <c r="J86" s="20">
        <v>29</v>
      </c>
      <c r="K86" s="20" t="s">
        <v>576</v>
      </c>
      <c r="L86" s="20"/>
      <c r="M86" s="20" t="s">
        <v>577</v>
      </c>
      <c r="N86" s="20" t="s">
        <v>249</v>
      </c>
      <c r="O86" s="20" t="s">
        <v>250</v>
      </c>
      <c r="P86" s="20" t="s">
        <v>549</v>
      </c>
      <c r="Q86" s="20" t="s">
        <v>21</v>
      </c>
      <c r="R86" s="20"/>
      <c r="S86" s="20" t="s">
        <v>31</v>
      </c>
      <c r="T86" s="20" t="s">
        <v>44</v>
      </c>
      <c r="U86" s="20" t="s">
        <v>56</v>
      </c>
      <c r="V86" s="20" t="s">
        <v>39</v>
      </c>
      <c r="W86" s="20" t="s">
        <v>48</v>
      </c>
      <c r="X86" s="20" t="s">
        <v>74</v>
      </c>
      <c r="Y86" s="20"/>
      <c r="Z86" s="20" t="s">
        <v>666</v>
      </c>
      <c r="AA86" s="20">
        <v>2</v>
      </c>
      <c r="AB86" s="20">
        <v>2</v>
      </c>
      <c r="AC86" s="20">
        <v>3</v>
      </c>
      <c r="AD86" s="20"/>
      <c r="AE86" s="20"/>
      <c r="AF86" s="20">
        <v>4.4000000000000004</v>
      </c>
      <c r="AG86" s="20" t="s">
        <v>110</v>
      </c>
      <c r="AH86" s="20" t="s">
        <v>116</v>
      </c>
      <c r="AI86" s="20"/>
      <c r="AJ86" s="20"/>
      <c r="AK86" s="20"/>
      <c r="AL86" s="24" t="s">
        <v>422</v>
      </c>
      <c r="AM86" s="20" t="s">
        <v>159</v>
      </c>
      <c r="AN86" s="20"/>
      <c r="AO86" s="20" t="s">
        <v>667</v>
      </c>
      <c r="AP86" s="20" t="s">
        <v>374</v>
      </c>
      <c r="AQ86" s="20" t="s">
        <v>164</v>
      </c>
      <c r="AR86" s="20" t="s">
        <v>239</v>
      </c>
      <c r="AS86" s="20"/>
      <c r="AT86" s="20"/>
      <c r="AU86" s="20" t="s">
        <v>697</v>
      </c>
      <c r="AV86" s="20" t="s">
        <v>202</v>
      </c>
      <c r="AW86" s="20" t="s">
        <v>210</v>
      </c>
      <c r="AX86" s="22" t="s">
        <v>698</v>
      </c>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row>
    <row r="87" spans="1:87" s="22" customFormat="1" x14ac:dyDescent="0.35">
      <c r="A87" s="20" t="s">
        <v>573</v>
      </c>
      <c r="B87" s="20" t="s">
        <v>243</v>
      </c>
      <c r="C87" s="20" t="s">
        <v>574</v>
      </c>
      <c r="D87" s="20" t="s">
        <v>575</v>
      </c>
      <c r="E87" s="20">
        <v>1996</v>
      </c>
      <c r="F87" s="20" t="s">
        <v>300</v>
      </c>
      <c r="G87" s="20">
        <v>139</v>
      </c>
      <c r="H87" s="25">
        <v>44621</v>
      </c>
      <c r="I87" s="20">
        <v>19</v>
      </c>
      <c r="J87" s="20">
        <v>29</v>
      </c>
      <c r="K87" s="20" t="s">
        <v>576</v>
      </c>
      <c r="L87" s="20"/>
      <c r="M87" s="20" t="s">
        <v>577</v>
      </c>
      <c r="N87" s="20" t="s">
        <v>249</v>
      </c>
      <c r="O87" s="20" t="s">
        <v>250</v>
      </c>
      <c r="P87" s="20" t="s">
        <v>549</v>
      </c>
      <c r="Q87" s="20" t="s">
        <v>21</v>
      </c>
      <c r="R87" s="20"/>
      <c r="S87" s="20" t="s">
        <v>31</v>
      </c>
      <c r="T87" s="20" t="s">
        <v>44</v>
      </c>
      <c r="U87" s="20" t="s">
        <v>56</v>
      </c>
      <c r="V87" s="20" t="s">
        <v>39</v>
      </c>
      <c r="W87" s="20" t="s">
        <v>48</v>
      </c>
      <c r="X87" s="20" t="s">
        <v>74</v>
      </c>
      <c r="Y87" s="20"/>
      <c r="Z87" s="20" t="s">
        <v>666</v>
      </c>
      <c r="AA87" s="20">
        <v>2</v>
      </c>
      <c r="AB87" s="20">
        <v>2</v>
      </c>
      <c r="AC87" s="20">
        <v>3</v>
      </c>
      <c r="AD87" s="20"/>
      <c r="AE87" s="20"/>
      <c r="AF87" s="20">
        <v>4.4000000000000004</v>
      </c>
      <c r="AG87" s="20" t="s">
        <v>110</v>
      </c>
      <c r="AH87" s="20" t="s">
        <v>116</v>
      </c>
      <c r="AI87" s="20"/>
      <c r="AJ87" s="20"/>
      <c r="AK87" s="20"/>
      <c r="AL87" s="24" t="s">
        <v>422</v>
      </c>
      <c r="AM87" s="20" t="s">
        <v>159</v>
      </c>
      <c r="AN87" s="20"/>
      <c r="AO87" s="20" t="s">
        <v>667</v>
      </c>
      <c r="AP87" s="20" t="s">
        <v>374</v>
      </c>
      <c r="AQ87" s="20" t="s">
        <v>164</v>
      </c>
      <c r="AR87" s="20" t="s">
        <v>239</v>
      </c>
      <c r="AS87" s="20"/>
      <c r="AT87" s="20"/>
      <c r="AU87" s="20" t="s">
        <v>700</v>
      </c>
      <c r="AV87" s="20" t="s">
        <v>237</v>
      </c>
      <c r="AW87" s="20" t="s">
        <v>209</v>
      </c>
      <c r="AX87" s="22" t="s">
        <v>699</v>
      </c>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row>
    <row r="88" spans="1:87" s="22" customFormat="1" x14ac:dyDescent="0.35">
      <c r="A88" s="20" t="s">
        <v>578</v>
      </c>
      <c r="B88" s="20" t="s">
        <v>243</v>
      </c>
      <c r="C88" s="20" t="s">
        <v>579</v>
      </c>
      <c r="D88" s="20" t="s">
        <v>580</v>
      </c>
      <c r="E88" s="20">
        <v>2018</v>
      </c>
      <c r="F88" s="20" t="s">
        <v>581</v>
      </c>
      <c r="G88" s="20">
        <v>59</v>
      </c>
      <c r="H88" s="20">
        <v>6</v>
      </c>
      <c r="I88" s="20">
        <v>571</v>
      </c>
      <c r="J88" s="20">
        <v>577</v>
      </c>
      <c r="K88" s="20" t="s">
        <v>582</v>
      </c>
      <c r="L88" s="20"/>
      <c r="M88" s="20" t="s">
        <v>583</v>
      </c>
      <c r="N88" s="20" t="s">
        <v>249</v>
      </c>
      <c r="O88" s="20" t="s">
        <v>250</v>
      </c>
      <c r="P88" s="20"/>
      <c r="Q88" s="20" t="s">
        <v>585</v>
      </c>
      <c r="R88" s="20"/>
      <c r="S88" s="20" t="s">
        <v>35</v>
      </c>
      <c r="T88" s="20" t="s">
        <v>41</v>
      </c>
      <c r="U88" s="20" t="s">
        <v>55</v>
      </c>
      <c r="V88" s="20" t="s">
        <v>44</v>
      </c>
      <c r="W88" s="20" t="s">
        <v>51</v>
      </c>
      <c r="X88" s="20" t="s">
        <v>215</v>
      </c>
      <c r="Y88" s="20"/>
      <c r="Z88" s="20" t="s">
        <v>670</v>
      </c>
      <c r="AA88" s="20">
        <v>2</v>
      </c>
      <c r="AB88" s="20">
        <v>2</v>
      </c>
      <c r="AC88" s="20">
        <v>3</v>
      </c>
      <c r="AD88" s="20"/>
      <c r="AE88" s="20"/>
      <c r="AF88" s="20">
        <v>4.2</v>
      </c>
      <c r="AG88" s="20" t="s">
        <v>110</v>
      </c>
      <c r="AH88" s="20" t="s">
        <v>115</v>
      </c>
      <c r="AI88" s="20" t="s">
        <v>129</v>
      </c>
      <c r="AJ88" s="20" t="s">
        <v>155</v>
      </c>
      <c r="AK88" s="20"/>
      <c r="AL88" s="22" t="s">
        <v>673</v>
      </c>
      <c r="AM88" s="20" t="s">
        <v>232</v>
      </c>
      <c r="AN88" s="20" t="s">
        <v>162</v>
      </c>
      <c r="AO88" s="20" t="s">
        <v>671</v>
      </c>
      <c r="AP88" s="20" t="s">
        <v>374</v>
      </c>
      <c r="AQ88" s="20" t="s">
        <v>164</v>
      </c>
      <c r="AR88" s="20" t="s">
        <v>170</v>
      </c>
      <c r="AS88" s="20" t="s">
        <v>188</v>
      </c>
      <c r="AT88" s="20" t="s">
        <v>668</v>
      </c>
      <c r="AU88" s="20" t="s">
        <v>669</v>
      </c>
      <c r="AV88" s="20" t="s">
        <v>206</v>
      </c>
      <c r="AW88" s="20" t="s">
        <v>210</v>
      </c>
      <c r="AX88" s="22" t="s">
        <v>676</v>
      </c>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row>
    <row r="89" spans="1:87" s="22" customFormat="1" x14ac:dyDescent="0.35">
      <c r="A89" s="20" t="s">
        <v>578</v>
      </c>
      <c r="B89" s="20" t="s">
        <v>243</v>
      </c>
      <c r="C89" s="20" t="s">
        <v>579</v>
      </c>
      <c r="D89" s="20" t="s">
        <v>580</v>
      </c>
      <c r="E89" s="20">
        <v>2018</v>
      </c>
      <c r="F89" s="20" t="s">
        <v>581</v>
      </c>
      <c r="G89" s="20">
        <v>59</v>
      </c>
      <c r="H89" s="20">
        <v>6</v>
      </c>
      <c r="I89" s="20">
        <v>571</v>
      </c>
      <c r="J89" s="20">
        <v>577</v>
      </c>
      <c r="K89" s="20" t="s">
        <v>582</v>
      </c>
      <c r="L89" s="20"/>
      <c r="M89" s="20" t="s">
        <v>583</v>
      </c>
      <c r="N89" s="20" t="s">
        <v>249</v>
      </c>
      <c r="O89" s="20" t="s">
        <v>250</v>
      </c>
      <c r="P89" s="20"/>
      <c r="Q89" s="20" t="s">
        <v>585</v>
      </c>
      <c r="R89" s="20"/>
      <c r="S89" s="20" t="s">
        <v>35</v>
      </c>
      <c r="T89" s="20" t="s">
        <v>41</v>
      </c>
      <c r="U89" s="20" t="s">
        <v>55</v>
      </c>
      <c r="V89" s="20" t="s">
        <v>44</v>
      </c>
      <c r="W89" s="20" t="s">
        <v>51</v>
      </c>
      <c r="X89" s="20" t="s">
        <v>215</v>
      </c>
      <c r="Y89" s="20"/>
      <c r="Z89" s="20" t="s">
        <v>670</v>
      </c>
      <c r="AA89" s="20">
        <v>2</v>
      </c>
      <c r="AB89" s="20">
        <v>2</v>
      </c>
      <c r="AC89" s="20">
        <v>3</v>
      </c>
      <c r="AD89" s="20"/>
      <c r="AE89" s="20"/>
      <c r="AF89" s="20">
        <v>4.2</v>
      </c>
      <c r="AG89" s="20" t="s">
        <v>110</v>
      </c>
      <c r="AH89" s="20" t="s">
        <v>220</v>
      </c>
      <c r="AI89" s="20" t="s">
        <v>139</v>
      </c>
      <c r="AJ89" s="20"/>
      <c r="AK89" s="20"/>
      <c r="AL89" s="22" t="s">
        <v>672</v>
      </c>
      <c r="AM89" s="20" t="s">
        <v>232</v>
      </c>
      <c r="AN89" s="20" t="s">
        <v>162</v>
      </c>
      <c r="AO89" s="20" t="s">
        <v>671</v>
      </c>
      <c r="AP89" s="20" t="s">
        <v>374</v>
      </c>
      <c r="AQ89" s="20" t="s">
        <v>164</v>
      </c>
      <c r="AR89" s="20" t="s">
        <v>170</v>
      </c>
      <c r="AS89" s="20" t="s">
        <v>188</v>
      </c>
      <c r="AT89" s="20" t="s">
        <v>668</v>
      </c>
      <c r="AU89" s="20" t="s">
        <v>669</v>
      </c>
      <c r="AV89" s="20" t="s">
        <v>206</v>
      </c>
      <c r="AW89" s="20" t="s">
        <v>210</v>
      </c>
      <c r="AX89" s="22" t="s">
        <v>676</v>
      </c>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row>
    <row r="90" spans="1:87" s="22" customFormat="1" x14ac:dyDescent="0.35">
      <c r="A90" s="20" t="s">
        <v>578</v>
      </c>
      <c r="B90" s="20" t="s">
        <v>243</v>
      </c>
      <c r="C90" s="20" t="s">
        <v>579</v>
      </c>
      <c r="D90" s="20" t="s">
        <v>580</v>
      </c>
      <c r="E90" s="20">
        <v>2018</v>
      </c>
      <c r="F90" s="20" t="s">
        <v>581</v>
      </c>
      <c r="G90" s="20">
        <v>59</v>
      </c>
      <c r="H90" s="20">
        <v>6</v>
      </c>
      <c r="I90" s="20">
        <v>571</v>
      </c>
      <c r="J90" s="20">
        <v>577</v>
      </c>
      <c r="K90" s="20" t="s">
        <v>582</v>
      </c>
      <c r="L90" s="20"/>
      <c r="M90" s="20" t="s">
        <v>583</v>
      </c>
      <c r="N90" s="20" t="s">
        <v>249</v>
      </c>
      <c r="O90" s="20" t="s">
        <v>250</v>
      </c>
      <c r="P90" s="20"/>
      <c r="Q90" s="20" t="s">
        <v>585</v>
      </c>
      <c r="R90" s="20"/>
      <c r="S90" s="20" t="s">
        <v>35</v>
      </c>
      <c r="T90" s="20" t="s">
        <v>41</v>
      </c>
      <c r="U90" s="20" t="s">
        <v>55</v>
      </c>
      <c r="V90" s="20" t="s">
        <v>44</v>
      </c>
      <c r="W90" s="20" t="s">
        <v>51</v>
      </c>
      <c r="X90" s="20" t="s">
        <v>215</v>
      </c>
      <c r="Y90" s="20"/>
      <c r="Z90" s="20" t="s">
        <v>670</v>
      </c>
      <c r="AA90" s="20">
        <v>2</v>
      </c>
      <c r="AB90" s="20">
        <v>2</v>
      </c>
      <c r="AC90" s="20">
        <v>3</v>
      </c>
      <c r="AD90" s="20"/>
      <c r="AE90" s="20"/>
      <c r="AF90" s="20">
        <v>4.2</v>
      </c>
      <c r="AG90" s="20" t="s">
        <v>110</v>
      </c>
      <c r="AH90" s="20" t="s">
        <v>220</v>
      </c>
      <c r="AI90" s="20" t="s">
        <v>145</v>
      </c>
      <c r="AJ90" s="20"/>
      <c r="AK90" s="20"/>
      <c r="AL90" s="22" t="s">
        <v>674</v>
      </c>
      <c r="AM90" s="20" t="s">
        <v>232</v>
      </c>
      <c r="AN90" s="20" t="s">
        <v>162</v>
      </c>
      <c r="AO90" s="20" t="s">
        <v>671</v>
      </c>
      <c r="AP90" s="20" t="s">
        <v>374</v>
      </c>
      <c r="AQ90" s="20" t="s">
        <v>164</v>
      </c>
      <c r="AR90" s="20" t="s">
        <v>170</v>
      </c>
      <c r="AS90" s="20" t="s">
        <v>188</v>
      </c>
      <c r="AT90" s="20" t="s">
        <v>668</v>
      </c>
      <c r="AU90" s="20" t="s">
        <v>669</v>
      </c>
      <c r="AV90" s="20" t="s">
        <v>206</v>
      </c>
      <c r="AW90" s="20" t="s">
        <v>210</v>
      </c>
      <c r="AX90" s="22" t="s">
        <v>676</v>
      </c>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row>
    <row r="91" spans="1:87" s="22" customFormat="1" x14ac:dyDescent="0.35">
      <c r="A91" s="20" t="s">
        <v>578</v>
      </c>
      <c r="B91" s="20" t="s">
        <v>243</v>
      </c>
      <c r="C91" s="20" t="s">
        <v>579</v>
      </c>
      <c r="D91" s="20" t="s">
        <v>580</v>
      </c>
      <c r="E91" s="20">
        <v>2018</v>
      </c>
      <c r="F91" s="20" t="s">
        <v>581</v>
      </c>
      <c r="G91" s="20">
        <v>59</v>
      </c>
      <c r="H91" s="20">
        <v>6</v>
      </c>
      <c r="I91" s="20">
        <v>571</v>
      </c>
      <c r="J91" s="20">
        <v>577</v>
      </c>
      <c r="K91" s="20" t="s">
        <v>582</v>
      </c>
      <c r="L91" s="20"/>
      <c r="M91" s="20" t="s">
        <v>583</v>
      </c>
      <c r="N91" s="20" t="s">
        <v>249</v>
      </c>
      <c r="O91" s="20" t="s">
        <v>250</v>
      </c>
      <c r="P91" s="20"/>
      <c r="Q91" s="20" t="s">
        <v>585</v>
      </c>
      <c r="R91" s="20"/>
      <c r="S91" s="20" t="s">
        <v>35</v>
      </c>
      <c r="T91" s="20" t="s">
        <v>41</v>
      </c>
      <c r="U91" s="20" t="s">
        <v>55</v>
      </c>
      <c r="V91" s="20" t="s">
        <v>44</v>
      </c>
      <c r="W91" s="20" t="s">
        <v>51</v>
      </c>
      <c r="X91" s="20" t="s">
        <v>215</v>
      </c>
      <c r="Y91" s="20"/>
      <c r="Z91" s="20" t="s">
        <v>670</v>
      </c>
      <c r="AA91" s="20">
        <v>2</v>
      </c>
      <c r="AB91" s="20">
        <v>2</v>
      </c>
      <c r="AC91" s="20">
        <v>3</v>
      </c>
      <c r="AD91" s="20"/>
      <c r="AE91" s="20"/>
      <c r="AF91" s="20">
        <v>4.2</v>
      </c>
      <c r="AG91" s="20" t="s">
        <v>110</v>
      </c>
      <c r="AH91" s="20" t="s">
        <v>117</v>
      </c>
      <c r="AI91" s="20" t="s">
        <v>144</v>
      </c>
      <c r="AJ91" s="20"/>
      <c r="AK91" s="20"/>
      <c r="AL91" s="22" t="s">
        <v>675</v>
      </c>
      <c r="AM91" s="20" t="s">
        <v>232</v>
      </c>
      <c r="AN91" s="20" t="s">
        <v>160</v>
      </c>
      <c r="AO91" s="20" t="s">
        <v>671</v>
      </c>
      <c r="AP91" s="20" t="s">
        <v>374</v>
      </c>
      <c r="AQ91" s="20" t="s">
        <v>164</v>
      </c>
      <c r="AR91" s="20" t="s">
        <v>170</v>
      </c>
      <c r="AS91" s="20" t="s">
        <v>188</v>
      </c>
      <c r="AT91" s="20" t="s">
        <v>668</v>
      </c>
      <c r="AU91" s="20" t="s">
        <v>669</v>
      </c>
      <c r="AV91" s="20" t="s">
        <v>206</v>
      </c>
      <c r="AW91" s="20" t="s">
        <v>210</v>
      </c>
      <c r="AX91" s="22" t="s">
        <v>676</v>
      </c>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row>
    <row r="92" spans="1:87" x14ac:dyDescent="0.35">
      <c r="AX92" s="13"/>
    </row>
  </sheetData>
  <mergeCells count="7">
    <mergeCell ref="AQ1:AT1"/>
    <mergeCell ref="AU1:AX1"/>
    <mergeCell ref="A1:Q1"/>
    <mergeCell ref="R1:AE1"/>
    <mergeCell ref="AF1:AG1"/>
    <mergeCell ref="AH1:AL1"/>
    <mergeCell ref="AM1:AP1"/>
  </mergeCells>
  <dataValidations count="5">
    <dataValidation type="list" allowBlank="1" showInputMessage="1" showErrorMessage="1" sqref="AI18 AI3:AJ17 P3:Q40 AI19:AJ1048576 AR3:AS1048576 AN3:AN1048576" xr:uid="{147CE50E-8A31-47FF-849B-125EEE18B3C2}">
      <formula1>INDIRECT(O3)</formula1>
    </dataValidation>
    <dataValidation type="list" allowBlank="1" showInputMessage="1" showErrorMessage="1" sqref="AK18" xr:uid="{97164204-0BAF-4351-AC4A-2A40314A5C36}">
      <formula1>INDIRECT(AI18)</formula1>
    </dataValidation>
    <dataValidation showInputMessage="1" showErrorMessage="1" sqref="P41:P1048576" xr:uid="{8D11C394-D6E7-4EA6-9EE9-367CD2582115}"/>
    <dataValidation type="list" allowBlank="1" showInputMessage="1" showErrorMessage="1" sqref="O3:O40 AH3:AH1048576" xr:uid="{CE75DE51-C821-414A-909B-2FB1CD63ED75}">
      <formula1>Ecosystem_component</formula1>
    </dataValidation>
    <dataValidation type="list" allowBlank="1" showInputMessage="1" showErrorMessage="1" sqref="AQ3:AQ1048576" xr:uid="{2362C9E6-081E-4489-B44A-C9707D2FAACA}">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900AB000-C0BB-4F2B-9D6C-1BDEBE645FD9}">
          <x14:formula1>
            <xm:f>Validation!$AM$5:$AM$11</xm:f>
          </x14:formula1>
          <xm:sqref>AM3:AM1048576</xm:sqref>
        </x14:dataValidation>
        <x14:dataValidation type="list" allowBlank="1" showInputMessage="1" showErrorMessage="1" xr:uid="{DD8400FA-6437-4A0D-B4A9-B109B8A250C5}">
          <x14:formula1>
            <xm:f>Validation!$R$3:$R$9</xm:f>
          </x14:formula1>
          <xm:sqref>R3:R1048576</xm:sqref>
        </x14:dataValidation>
        <x14:dataValidation type="list" allowBlank="1" showInputMessage="1" showErrorMessage="1" xr:uid="{49E68ACB-BA28-4B9A-BFF8-5FD0760275BF}">
          <x14:formula1>
            <xm:f>Validation!$S$3:$S$16</xm:f>
          </x14:formula1>
          <xm:sqref>S3:S1048576</xm:sqref>
        </x14:dataValidation>
        <x14:dataValidation type="list" allowBlank="1" showInputMessage="1" showErrorMessage="1" xr:uid="{5ABE3B97-9B9A-4694-BE86-0506826E2726}">
          <x14:formula1>
            <xm:f>Validation!$T$3:$T$13</xm:f>
          </x14:formula1>
          <xm:sqref>T3:T1048576</xm:sqref>
        </x14:dataValidation>
        <x14:dataValidation type="list" allowBlank="1" showInputMessage="1" showErrorMessage="1" xr:uid="{FC3BA96F-0098-4FDB-918F-26DAD4AE6D11}">
          <x14:formula1>
            <xm:f>Validation!$U$3:$U$15</xm:f>
          </x14:formula1>
          <xm:sqref>U3:U1048576</xm:sqref>
        </x14:dataValidation>
        <x14:dataValidation type="list" allowBlank="1" showInputMessage="1" showErrorMessage="1" xr:uid="{E362B428-F7A5-4C02-9F75-62250A8DF299}">
          <x14:formula1>
            <xm:f>Validation!$V$3:$V$13</xm:f>
          </x14:formula1>
          <xm:sqref>V3:V1048576</xm:sqref>
        </x14:dataValidation>
        <x14:dataValidation type="list" allowBlank="1" showInputMessage="1" showErrorMessage="1" xr:uid="{E197360C-6A34-45B7-AB2E-5E7C551702F6}">
          <x14:formula1>
            <xm:f>Validation!$W$3:$W$16</xm:f>
          </x14:formula1>
          <xm:sqref>W3:W1048576</xm:sqref>
        </x14:dataValidation>
        <x14:dataValidation type="list" allowBlank="1" showInputMessage="1" showErrorMessage="1" xr:uid="{1E73BE79-2A54-4EEA-A798-290B3BA3FFCD}">
          <x14:formula1>
            <xm:f>Validation!$AA$3:$AA$5</xm:f>
          </x14:formula1>
          <xm:sqref>AA3:AA1048576</xm:sqref>
        </x14:dataValidation>
        <x14:dataValidation type="list" allowBlank="1" showInputMessage="1" showErrorMessage="1" xr:uid="{0C27E93D-809B-41BF-ABAB-69FBE626D94A}">
          <x14:formula1>
            <xm:f>Validation!$AB$3:$AB$5</xm:f>
          </x14:formula1>
          <xm:sqref>AB3:AB1048576</xm:sqref>
        </x14:dataValidation>
        <x14:dataValidation type="list" allowBlank="1" showInputMessage="1" showErrorMessage="1" xr:uid="{A33CCD69-F8EA-4552-BD92-7EB0BE111981}">
          <x14:formula1>
            <xm:f>Validation!$AC$3:$AC$5</xm:f>
          </x14:formula1>
          <xm:sqref>AC3:AC1048576</xm:sqref>
        </x14:dataValidation>
        <x14:dataValidation type="list" allowBlank="1" showInputMessage="1" showErrorMessage="1" xr:uid="{5D99282E-558D-45A5-8C89-4FD37CA63F5F}">
          <x14:formula1>
            <xm:f>Validation!$AG$3:$AG$9</xm:f>
          </x14:formula1>
          <xm:sqref>AG3:AG1048576</xm:sqref>
        </x14:dataValidation>
        <x14:dataValidation type="list" allowBlank="1" showInputMessage="1" showErrorMessage="1" xr:uid="{7F099050-B506-4B35-9FDA-62FA7D6598B6}">
          <x14:formula1>
            <xm:f>Validation!$AK$3:$AK$7</xm:f>
          </x14:formula1>
          <xm:sqref>AK3:AK1048576</xm:sqref>
        </x14:dataValidation>
        <x14:dataValidation type="list" allowBlank="1" showInputMessage="1" showErrorMessage="1" xr:uid="{7FAE5D68-3840-401D-9EC0-DBC94BAA3B1F}">
          <x14:formula1>
            <xm:f>Validation!$X$3:$X$16</xm:f>
          </x14:formula1>
          <xm:sqref>X3:X1048576</xm:sqref>
        </x14:dataValidation>
        <x14:dataValidation type="list" allowBlank="1" showInputMessage="1" showErrorMessage="1" xr:uid="{E8B5B474-0749-40C7-A28F-5E27B8E5CF90}">
          <x14:formula1>
            <xm:f>Validation!$AW$3:$AW$6</xm:f>
          </x14:formula1>
          <xm:sqref>AW3:AW1048576</xm:sqref>
        </x14:dataValidation>
        <x14:dataValidation type="list" allowBlank="1" showInputMessage="1" showErrorMessage="1" xr:uid="{E1E0E1AB-7440-4037-B63A-36A09D5E640E}">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B1" workbookViewId="0">
      <selection activeCell="AT37" sqref="AT37"/>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54296875" customWidth="1"/>
    <col min="33" max="33" width="26.453125" customWidth="1"/>
  </cols>
  <sheetData>
    <row r="1" spans="1:50" x14ac:dyDescent="0.35">
      <c r="A1" s="36" t="s">
        <v>11</v>
      </c>
      <c r="B1" s="36"/>
      <c r="C1" s="36"/>
      <c r="D1" s="36"/>
      <c r="E1" s="36"/>
      <c r="F1" s="36"/>
      <c r="G1" s="36"/>
      <c r="H1" s="36"/>
      <c r="I1" s="36"/>
      <c r="J1" s="36"/>
      <c r="K1" s="36"/>
      <c r="L1" s="36"/>
      <c r="M1" s="36"/>
      <c r="N1" s="36"/>
      <c r="O1" s="36"/>
      <c r="P1" s="36"/>
      <c r="Q1" s="36"/>
      <c r="R1" s="34" t="s">
        <v>12</v>
      </c>
      <c r="S1" s="34"/>
      <c r="T1" s="34"/>
      <c r="U1" s="34"/>
      <c r="V1" s="34"/>
      <c r="W1" s="34"/>
      <c r="X1" s="34"/>
      <c r="Y1" s="34"/>
      <c r="Z1" s="34"/>
      <c r="AA1" s="34"/>
      <c r="AB1" s="34"/>
      <c r="AC1" s="34"/>
      <c r="AD1" s="34"/>
      <c r="AE1" s="34"/>
      <c r="AF1" s="37" t="s">
        <v>88</v>
      </c>
      <c r="AG1" s="37"/>
      <c r="AH1" s="38" t="s">
        <v>91</v>
      </c>
      <c r="AI1" s="38"/>
      <c r="AJ1" s="38"/>
      <c r="AK1" s="38"/>
      <c r="AL1" s="38"/>
      <c r="AM1" s="10" t="s">
        <v>97</v>
      </c>
      <c r="AN1" s="10"/>
      <c r="AO1" s="10"/>
      <c r="AP1" s="10"/>
      <c r="AQ1" s="35" t="s">
        <v>99</v>
      </c>
      <c r="AR1" s="35"/>
      <c r="AS1" s="35"/>
      <c r="AT1" s="35"/>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R1" workbookViewId="0">
      <selection activeCell="X7" sqref="X7"/>
    </sheetView>
  </sheetViews>
  <sheetFormatPr defaultRowHeight="14.5" x14ac:dyDescent="0.35"/>
  <cols>
    <col min="1" max="1" width="25.1796875" bestFit="1" customWidth="1"/>
    <col min="2" max="2" width="22.54296875" bestFit="1" customWidth="1"/>
    <col min="3" max="3" width="13.54296875" bestFit="1" customWidth="1"/>
    <col min="4" max="4" width="12.1796875" bestFit="1" customWidth="1"/>
    <col min="5" max="5" width="13.54296875" bestFit="1" customWidth="1"/>
    <col min="6" max="6" width="26.54296875" bestFit="1" customWidth="1"/>
    <col min="7" max="7" width="35.1796875" bestFit="1" customWidth="1"/>
    <col min="8" max="8" width="16.54296875" customWidth="1"/>
    <col min="9" max="9" width="17.45312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453125" customWidth="1"/>
    <col min="21" max="21" width="17.81640625" customWidth="1"/>
    <col min="22" max="22" width="18.54296875" customWidth="1"/>
    <col min="26" max="26" width="11.81640625" bestFit="1" customWidth="1"/>
    <col min="27" max="27" width="15" bestFit="1" customWidth="1"/>
    <col min="28" max="28" width="28.54296875" bestFit="1" customWidth="1"/>
    <col min="29" max="29" width="14.453125" customWidth="1"/>
    <col min="30" max="30" width="15.1796875" customWidth="1"/>
    <col min="31" max="31" width="26.453125" bestFit="1" customWidth="1"/>
    <col min="32" max="32" width="14.81640625" customWidth="1"/>
    <col min="33" max="33" width="12.54296875" customWidth="1"/>
  </cols>
  <sheetData>
    <row r="1" spans="1:33" x14ac:dyDescent="0.35">
      <c r="A1" s="34" t="s">
        <v>12</v>
      </c>
      <c r="B1" s="34"/>
      <c r="C1" s="34"/>
      <c r="D1" s="34"/>
      <c r="E1" s="34"/>
      <c r="F1" s="34"/>
      <c r="G1" s="34"/>
      <c r="H1" s="34"/>
      <c r="I1" s="34"/>
      <c r="J1" s="34"/>
      <c r="K1" s="34"/>
      <c r="L1" s="34"/>
      <c r="M1" s="34"/>
      <c r="N1" s="34"/>
      <c r="O1" s="37" t="s">
        <v>88</v>
      </c>
      <c r="P1" s="37"/>
      <c r="Q1" s="38" t="s">
        <v>91</v>
      </c>
      <c r="R1" s="38"/>
      <c r="S1" s="38"/>
      <c r="T1" s="38"/>
      <c r="U1" s="38"/>
      <c r="V1" s="10" t="s">
        <v>97</v>
      </c>
      <c r="W1" s="10"/>
      <c r="X1" s="10"/>
      <c r="Y1" s="10"/>
      <c r="Z1" s="35" t="s">
        <v>99</v>
      </c>
      <c r="AA1" s="35"/>
      <c r="AB1" s="35"/>
      <c r="AC1" s="35"/>
      <c r="AD1" s="39" t="s">
        <v>102</v>
      </c>
      <c r="AE1" s="39"/>
      <c r="AF1" s="39"/>
      <c r="AG1" s="39"/>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71DCC2E-F058-430A-8BE4-CEFACD835E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elements/1.1/"/>
    <ds:schemaRef ds:uri="http://purl.org/dc/dcmitype/"/>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2022-12-08T09:04:12Z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