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29944CC0-A3AD-4797-9F1B-C1717D197C97}"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Hoja1" sheetId="4" r:id="rId2"/>
    <sheet name="Validation" sheetId="2" r:id="rId3"/>
    <sheet name="Drop-down overview" sheetId="3" r:id="rId4"/>
  </sheets>
  <definedNames>
    <definedName name="_xlnm._FilterDatabase" localSheetId="0" hidden="1">DataExtraction!$A$2:$AX$50</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<sst xmlns="http://schemas.openxmlformats.org/spreadsheetml/2006/main" count="2112" uniqueCount="605">
  <si>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</si>
  <si>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</si>
  <si>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</si>
  <si>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</si>
  <si>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</si>
  <si>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</si>
  <si>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</si>
  <si>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</si>
  <si>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</si>
  <si>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</si>
  <si>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</si>
  <si>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</si>
  <si>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</si>
  <si>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</si>
  <si>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</si>
  <si>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</si>
  <si>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</si>
  <si>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</si>
  <si>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</si>
  <si>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</si>
  <si>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</si>
  <si>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</si>
  <si>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</si>
  <si>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</si>
  <si>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</si>
  <si>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</si>
  <si>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</si>
  <si>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</si>
  <si>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</si>
  <si>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</si>
  <si>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</si>
  <si>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</si>
  <si>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</si>
  <si>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</si>
  <si>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</si>
  <si>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</si>
  <si>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</si>
  <si>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</si>
  <si>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</si>
  <si>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</si>
  <si>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</si>
  <si>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</si>
  <si>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</si>
  <si>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</si>
  <si>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</si>
  <si>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</si>
  <si>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</si>
  <si>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</si>
  <si>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</si>
  <si>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</si>
  <si>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</si>
  <si>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</si>
  <si>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</si>
  <si>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</si>
  <si>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</si>
  <si>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</si>
  <si>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</si>
  <si>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</si>
  <si>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</si>
  <si>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</si>
  <si>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</si>
  <si>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</si>
  <si>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</si>
  <si>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</si>
  <si>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</si>
  <si>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</si>
  <si>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</si>
  <si>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</si>
  <si>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</si>
  <si>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</si>
  <si>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</si>
  <si>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</si>
  <si>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</si>
  <si>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</si>
  <si>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</si>
  <si>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</si>
  <si>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</si>
  <si>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</si>
  <si>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</si>
  <si>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</si>
  <si>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</si>
  <si>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</si>
  <si>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</si>
  <si>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</si>
  <si>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</si>
  <si>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</si>
  <si>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</si>
  <si>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</si>
  <si>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</si>
  <si>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</si>
  <si>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</si>
  <si>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</si>
  <si>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</si>
  <si>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</si>
  <si>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</si>
  <si>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</si>
  <si>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</si>
  <si>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</si>
  <si>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</si>
  <si>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</si>
  <si>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</si>
  <si>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</si>
  <si>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</si>
  <si>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</si>
  <si>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</si>
  <si>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</si>
  <si>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</si>
  <si>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</si>
  <si>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</si>
  <si>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</si>
  <si>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</si>
  <si>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</si>
  <si>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</si>
  <si>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</si>
  <si>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</si>
  <si>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</si>
  <si>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</si>
  <si>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</si>
  <si>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</si>
  <si>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</si>
  <si>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</si>
  <si>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</si>
  <si>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</si>
  <si>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</si>
  <si>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</si>
  <si>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</si>
  <si>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</si>
  <si>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</si>
  <si>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</si>
  <si>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</si>
  <si>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</si>
  <si>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</si>
  <si>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</si>
  <si>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</si>
  <si>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</si>
  <si>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</si>
  <si>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</si>
  <si>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</si>
  <si>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</si>
  <si>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</si>
  <si>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</si>
  <si>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</si>
  <si>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</si>
  <si>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</si>
  <si>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</si>
  <si>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</si>
  <si>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</si>
  <si>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</si>
  <si>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</si>
  <si>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</si>
  <si>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</si>
  <si>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</si>
  <si>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</si>
  <si>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</si>
  <si>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</si>
  <si>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</si>
  <si>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</si>
  <si>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</si>
  <si>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</si>
  <si>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</si>
  <si>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</si>
  <si>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</si>
  <si>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</si>
  <si>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</si>
  <si>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</si>
  <si>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</si>
  <si>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</si>
  <si>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</si>
  <si>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</si>
  <si>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</si>
  <si>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</si>
  <si>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</si>
  <si>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</si>
  <si>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</si>
  <si>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</si>
  <si>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</si>
  <si>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</si>
  <si>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</si>
  <si>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</si>
  <si>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</si>
  <si>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</si>
  <si>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</si>
  <si>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</si>
  <si>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</si>
  <si>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</si>
  <si>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</si>
  <si>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</si>
  <si>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</si>
  <si>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</si>
  <si>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</si>
  <si>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</si>
  <si>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</si>
  <si>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</si>
  <si>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</si>
  <si>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</si>
  <si>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</si>
  <si>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</si>
  <si>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</si>
  <si>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</si>
  <si>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</si>
  <si>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</si>
  <si>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</si>
  <si>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</si>
  <si>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</si>
  <si>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</si>
  <si>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</si>
  <si>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</si>
  <si>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</si>
  <si>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</si>
  <si>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</si>
  <si>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</si>
  <si>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</si>
  <si>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</si>
  <si>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</si>
  <si>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</si>
  <si>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</si>
  <si>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</si>
  <si>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</si>
  <si>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</si>
  <si>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</si>
  <si>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</si>
  <si>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</si>
  <si>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</si>
  <si>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</si>
  <si>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</si>
  <si>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</si>
  <si>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</si>
  <si>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</si>
  <si>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</si>
  <si>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</si>
  <si>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</si>
  <si>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</si>
  <si>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</si>
  <si>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</si>
  <si>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</si>
  <si>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</si>
  <si>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</si>
  <si>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</si>
  <si>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</si>
  <si>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</si>
  <si>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</si>
  <si>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SW4_0003</t>
  </si>
  <si>
    <t>E4</t>
  </si>
  <si>
    <t>Bottari T., Mancuso M., Pedà C., De Domenico F., Laface F., Schirinzi G.F., Battaglia P., Consoli P., Spanò N., Greco S., Romeo T.</t>
  </si>
  <si>
    <t>Microplastics in the bogue, Boops boops: A snapshot of the past from the southern Tyrrhenian Sea</t>
  </si>
  <si>
    <t>Journal of Hazardous Materials</t>
  </si>
  <si>
    <t>424</t>
  </si>
  <si>
    <t/>
  </si>
  <si>
    <t>10.1016/j.jhazmat.2021.127669</t>
  </si>
  <si>
    <t>The present investigation focuses on Boops boops specimens gathered in the Gulf of Patti in 2010. Providing a snapshot from the past, this paper represents, chronologically, the first record of microplastic ingestion in the Mediterranean bogue. The plastic abundance and composition in gastrointestinal tracts of the bogue was assess, in order to improve the knowledge on spatial-temporal variability of microplastics pollution in the Mediterranean basin and in particular, in the southern Tyrrhenian Sea. In a total of 65 specimens, 180 particles of plastic (2.8 items/specimens), mainly belonging to microplastics class, were found. Fragments (63%) and fibres (30%) were the predominant shape categories. Eleven polymers were identified: polypropylene and polyethylene were the most abundant. Several synthetic polymers belonging to the class of elastomers were also observed. The study area is strongly influenced by the absence of trawl fishing activities and a low mixing level of the seabed that, together with the confluence of different watercourses and the presence of different kind of anthropic impact, including motorway, could make it a ‘waste disposal site’. Finally, our results suggest the usefulness to retrieve older samples to better understand spatial-temporal changes in marine litter pollution over time. © 2021 Elsevier B.V.</t>
  </si>
  <si>
    <t>English</t>
  </si>
  <si>
    <t>Article</t>
  </si>
  <si>
    <t>All Open Access, Green</t>
  </si>
  <si>
    <t>SW4_0012</t>
  </si>
  <si>
    <t>Papantoniou G., Giannoulaki M., Stoumboudi M.T., Lefkaditou E., Tsagarakis K.</t>
  </si>
  <si>
    <t>Food web interactions in a human dominated Mediterranean coastal ecosystem</t>
  </si>
  <si>
    <t>Marine Environmental Research</t>
  </si>
  <si>
    <t>172</t>
  </si>
  <si>
    <t>10.1016/j.marenvres.2021.105507</t>
  </si>
  <si>
    <t>Mediterranean coastal ecosystems provide various valuable ecosystem goods and services; however, they are vulnerable to ecological degradation due to a dramatic increase in resource use and environmental stress. Disentangling the effects of multiple human interventions on coastal ecosystems requires whole description of food web interactions using quantitative tools. A mass balance Ecopath model has been developed here for Saronikos Gulf, a naturally oligotrophic Mediterranean coastal ecosystem with a long history of human interventions. Our main focus was to describe the structure and functioning of the ecosystem, investigate the trophic interplay among the various compartments of the food web under the impact of mixed multi-gear fisheries, and to quantify resilience related emergent ecosystem properties. To this end, we reviewed a large amount of local and regional biological information which was integrated in 40 functional groups covering all trophic levels, while fishing activities were described with 7 fleets. The model shared characteristics of both productive (e.g., high amount of flows) and oligotrophic systems (e.g., low biomass accumulation) and presented typical features of Mediterranean ecosystem functioning, such as the importance of detritus as an energy source, strong benthic-pelagic coupling and the dominance of the pelagic compartment in terms of total production and consumption. Trophic forcing in the ecosystem of Saronikos Gulf was complex with both top-down and bottom-up drivers being important. Zooplankton was the central nexus between basal resources and higher trophic levels, while top predators such as hake, squids and anglerfish were identified as keystone species presenting a significant overall effect on the food web via direct and indirect trophic interactions. Ecological indicators depicted a moderately complex food-web of a large and immature ecosystem with its strengths in reserve being affected by environmental degradation. Additionally, exploitation indices classified fishing activities in Saronikos Gulf as unsustainable, affecting several target groups, including high trophic level species. However, the morphological and bathymetric complexity of Saronikos Gulf seems to function as a natural ecological reserve for the ecosystem by providing nursery grounds to various species (e.g., hake, small pelagic fishes) and supporting important fish stocks for local fisheries. © 2021</t>
  </si>
  <si>
    <t>All Open Access, Hybrid Gold</t>
  </si>
  <si>
    <t>SW4_0072</t>
  </si>
  <si>
    <t>Cerbule K., Jacques N., Pettersen H., Ingólfsson Ó.A., Herrmann B., Grimaldo E., Larsen R.B., Brinkhof J., Sistiaga M., Lilleng D., Brcic J.</t>
  </si>
  <si>
    <t>Bycatch reduction in the deep-water shrimp (Pandalus borealis) trawl fishery with a large mesh top panel</t>
  </si>
  <si>
    <t>Journal for Nature Conservation</t>
  </si>
  <si>
    <t>61</t>
  </si>
  <si>
    <t>10.1016/j.jnc.2021.126001</t>
  </si>
  <si>
    <t>In the Northeast Atlantic deep-water shrimp (Pandalus borealis) trawl fishery, the bycatch of juvenile fish and shrimp represents a problem. This study evaluated if inserting a 200 mm mesh size top-panel in the last three sections of the tapered upper belly section of the trawl could reduce bycatch of juveniles while maintaining the catch efficiency for deep-water shrimp. The bycatch species investigated were Greenland halibut (Reinhardtius hippoglossoides), redfish (Sebastes spp.) and polar cod (Boreogadus saida). The bycatch of Greenland halibut and the smallest polar cod was significantly reduced, while no effect was found for redfish. The large mesh panel did not lead to a significant loss of deep-water shrimp. The results of this study illustrate how a simple modification of a fishing gear can mitigate the bycatch problem in a shrimp fishery, without significant losses of the target species. © 2021 The Author(s)</t>
  </si>
  <si>
    <t>All Open Access, Hybrid Gold, Green</t>
  </si>
  <si>
    <t>SW4_0114</t>
  </si>
  <si>
    <t>Patania A., Mutlu E.</t>
  </si>
  <si>
    <t>Spatiotemporal and ecological distribution of megabenthic crustaceans on the shelf-shelf break of Antalya Gulf, the eastern Mediterranean Sea</t>
  </si>
  <si>
    <t>Mediterranean Marine Science</t>
  </si>
  <si>
    <t>22</t>
  </si>
  <si>
    <t>3</t>
  </si>
  <si>
    <t>446</t>
  </si>
  <si>
    <t>465</t>
  </si>
  <si>
    <t>10.12681/mms.26142</t>
  </si>
  <si>
    <t>The spatiotemporal distribution and ecology of the suprabenthic and benthic mega-crustaceans were studied in the shelf-shelf break of Turkish waters of the eastern Mediterranean Sea (Antalya Gulf). Sampling was conducted seasonally in May 2014, August, October, and February 2015 using an otter trawl at depths of 10, 25, 75, 125 and 200 m along three transects. A total of 59 species were identified comprising 53 decapods (Eumalacostraca: Eucarida), 3 isopods (Eumalacostraca: Peracarida), and 3 stomatopods (Hoplocarida). Eighteen of the total identifiable species were invasive, and some of them significantly influenced the crustacean community structure. Parapenaeus longirostris, Pagurus prideaux, Charybdis (Goniohellenus) longicollis and Medorippe lanata were the most common species. Parasquilla ferussaci was reported for the first time in Turkish water of the Levantine Sea. Community structure showed seasonal patterns and differed along the depth gradient of habitat heterogeneity. The megabenthic crustacean assemblage was driven mainly by seafloor depth and was related to the fishing disturbance in the area (fishing/no-fishing zones). Environmental parameters were measured for each sample and tested in relationship to crustacean abundance by multivariate analysis CCA (canonical correspondence analysis). The results revealed significant differences in community structure related to substrate and the fine fraction of the bioseston. © 2021. All Rights Reserved.</t>
  </si>
  <si>
    <t>All Open Access, Gold</t>
  </si>
  <si>
    <t>SW4_0133</t>
  </si>
  <si>
    <t>Lüdmann T., Saitz Y.M., Metzing J., Emeis K.-C.</t>
  </si>
  <si>
    <t>Acoustic backscatter analysis of ground-fishing activity in the German North Sea sector</t>
  </si>
  <si>
    <t>Continental Shelf Research</t>
  </si>
  <si>
    <t>212</t>
  </si>
  <si>
    <t>10.1016/j.csr.2020.104292</t>
  </si>
  <si>
    <t>The physical impact of demersal fishing was studied in three different areas of the German North Sea sector by use of a multibeam echosounder. The areas represent typical shallow seas siliciclastic habitats in variable distance to the coastline. Their seabed substrate is dominated by coarse silt close to the shore and by fine sand in the most distal area on the Dogger Bank. The study documents the utility of the multibeam as a suitable tool to map large seafloor areas, as well as to quantify and qualify the footprints of the fishing groundgear. Besides the depth and amplitude information, the multibeam data allows the analysis of the incidence angle-dependent variation of the backscatter signal that provides additional information on the seabed impedance, roughness, volume scatter and substrate type. Two main types of destructive seafloor pattern were observed in the three areas. The dominant type are pairs of parallel furrows exhibiting widths of 6–9 m and depths of 2–6 cm and is related to beam trawling. Separation distance of the pair furrows is 16–23 m. The second type are pairs of narrow furrows (3–4 m) with much larger separation distance of 110–120 m. They are attributed to otter board trawling. A comparison of their mechanical ramification shows that the fishing gear incises the seafloor and modifies seafloor structures and properties. Our investigation documents that beam trawling has the greatest physical impact and exhibits the highest furrow density in the three study areas. The created furrows can persist for at least 4 months in a substrate of very fine sand. Depending on the hydrodynamic regime, the furrows can be later refilled by finer sediments, or levelled out by storm wave-induced turbulence reaching the seafloor. The hydrofoils used in otter trawl to spread the net likewise incise the seafloor, but the furrows are much narrower. However, the ground rope of the net towed between the boards scratches the seafloor and levels the microscale topography along track widths of ca. 100 m. © 2020 Elsevier Ltd</t>
  </si>
  <si>
    <t>SW4_0148</t>
  </si>
  <si>
    <t>Chladek J., Culik B., Kindt-Larsen L., Albertsen C.M., von Dorrien C.</t>
  </si>
  <si>
    <t>Synthetic harbour porpoise (Phocoena phocoena) communication signals emitted by acoustic alerting device (Porpoise ALert, PAL) significantly reduce their bycatch in western Baltic gillnet fisheries</t>
  </si>
  <si>
    <t>Fisheries Research</t>
  </si>
  <si>
    <t>232</t>
  </si>
  <si>
    <t>10.1016/j.fishres.2020.105732</t>
  </si>
  <si>
    <t>Gillnet fisheries are one of the main anthropogenic causes of harbour porpoise (Phocoena phocoena L., 1758) mortality in the Baltic Sea. A new kind of acoustic alerting device (Porpoise ALert, PAL) was tested in commercial gillnet fisheries in the western Baltic. PAL emits 133 kHz synthetic harbour porpoise communication signals, unlike conventional acoustic deterrent devices (pingers), which emit artificial noise. Trials were undertaken by three commercial gillnet vessels conducting 778 trips during standard fishing operations from 2014 to 2016. In all, 1120 PAL-equipped net strings were tested against 1529 simultaneously set control strings with no devices. We tested two versions of the PAL (v1 and v2) consecutively. These were spaced &lt;=210 m apart on the gillnet floatlines, with all devices pointing in the same direction to ensure complete acoustic coverage of the strings. Two vessels fished in Kiel Bight and around Fehmarn Island in German waters, and the third vessel fished in the Øresund, in inner Danish waters. Overall, 18 harbour porpoises were bycaught in control strings (mean 0.01 ± 0.1/haul), and five harbour porpoises were taken as bycatch in strings equipped with PALs (0.004 ± 0.07/haul). The number of net string bycatches was analysed using a generalised linear mixed model (GLMM). The model applied to all observations revealed that the expected bycatch was significantly influenced by PAL deployment (p &lt; 0.05), decreasing the expected bycatch by 64.9 % (95 % confidence interval (CI): 8.7–88.7 %). PAL effectiveness was also increased by reducing device spacing to &lt;=200 m (16 bycatches in control, three in PAL strings; mean bycatch reduction 79.7 %). Additional model cases were applied to the data and are discussed. We conclude that, with this specific communication signal, PAL can significantly reduce harbour porpoise bycatch in gillnets deployed in the western Baltic Sea, thus reconciling anthropogenic activities with protection of the marine environment. © 2020</t>
  </si>
  <si>
    <t>SW4_0164</t>
  </si>
  <si>
    <t>Rindorf A., Gislason H., Burns F., Ellis J.R., Reid D.</t>
  </si>
  <si>
    <t>Are fish sensitive to trawling recovering in the Northeast Atlantic?</t>
  </si>
  <si>
    <t>Journal of Applied Ecology</t>
  </si>
  <si>
    <t>57</t>
  </si>
  <si>
    <t>10</t>
  </si>
  <si>
    <t>1936</t>
  </si>
  <si>
    <t>1947</t>
  </si>
  <si>
    <t>10.1111/1365-2664.13693</t>
  </si>
  <si>
    <t>The protection of sensitive species from overfishing is a key aspect of the ecosystem approach to fisheries management. We use life-history parameters and knowledge of fish shape and habitat to estimate the sensitivity of 270 species in the Northeast Atlantic to demersal trawling and compare sensitivity to the most recent IUCN categorization. Species classified as threatened were on average significantly more sensitive to trawling than other species. Using trawl surveys in European Atlantic waters from 36°N to 62°N, we estimated indicators of abundance of 31 highly sensitive species and compared changes in abundance to sensitivity, management measures, and value of landings. The abundance of 23 of the 31 sensitive species increased after year 2000 with 14 of the species showing increases significant at the 5% level. The increases were not due to specific management measures, as less than half of the species were covered by catch limits. Furthermore, sensitivity or value of landings was not related to trends in abundance. Three species (Atlantic wolf-fish, tusk and starry ray) declined significantly. These species are all at their southern distributional limit in the North Sea. Synthesis and applications. We recommend monitoring the development of sensitive species to identify species under pressure and allow rapid management actions before species enter the IUCN threatened category. Furthermore, we recommend taking precautions where species are under combined pressure from climate change and fishing. © 2020 British Ecological Society</t>
  </si>
  <si>
    <t>SW4_0199</t>
  </si>
  <si>
    <t>Karamanlidis A.A., Adamantopoulou S., Kallianiotis A.A., Tounta E., Dendrinos P.</t>
  </si>
  <si>
    <t>An interview-based approach assessing interactions between seals and small-scale fisheries informs the conservation strategy of the endangered Mediterranean monk seal</t>
  </si>
  <si>
    <t>Aquatic Conservation: Marine and Freshwater Ecosystems</t>
  </si>
  <si>
    <t>30</t>
  </si>
  <si>
    <t>5</t>
  </si>
  <si>
    <t>928</t>
  </si>
  <si>
    <t>936</t>
  </si>
  <si>
    <t>10.1002/aqc.3307</t>
  </si>
  <si>
    <t>Small-scale fisheries may pose a serious threat to the conservation of marine mammals. At the same time various factors have led to the decline of small-scale fisheries, often making them unsustainable. Current rates of biodiversity loss and the reduction of fish stocks and fisheries dictate a thorough understanding of fisheries-related issues and the implementation of effective management actions. The Mediterranean monk seal is one of the most endangered marine mammals on Earth; its survival in the eastern Mediterranean Sea is threatened by negative interactions with fisheries. A nationwide questionnaire survey among fishers and port police authorities was carried out in Greece to describe the main characteristics of small-scale fisheries, and to understand the nature and assess the magnitude of negative interactions between the monk seal and these fisheries. Questionnaire information was verified by a second round of interviews during landings. The main attributes of the fishers, their fishing boats, and their practices were characteristic of the small-scale fisheries sector. Overfishing was considered the main reason for fish-stock reduction, and negative interactions with marine mammals was considered the main issue for the fishing sector. Monk seals were present, caused damage, and got accidentally entangled in fishing gear throughout Greece. Damage to fishing gear was recorded mainly during spring and summer, and on average affected 21% of all fishing trips and 1% of nets deployed during a fishing trip. Based on these results, the implementation of general and specific nationwide fishery management and conservation actions are proposed. These actions are mainly aimed at improving fish stock status, changing the behaviour of the fishers, and mitigating seal–fishery interactions in Greece, while promoting the recovery of the Mediterranean monk seal in the eastern Mediterranean Sea. © 2020 John Wiley &amp; Sons, Ltd.</t>
  </si>
  <si>
    <t>SW4_0282</t>
  </si>
  <si>
    <t>Walker N.D., García-Carreras B., Le Quesne W.J.F., Maxwell D.L., Jennings S.</t>
  </si>
  <si>
    <t>A data-limited approach for estimating fishing mortality rates and exploitation status of diverse target and non-Target fish species impacted by mixed multispecies fisheries</t>
  </si>
  <si>
    <t>ICES Journal of Marine Science</t>
  </si>
  <si>
    <t>76</t>
  </si>
  <si>
    <t>4</t>
  </si>
  <si>
    <t>824</t>
  </si>
  <si>
    <t>836</t>
  </si>
  <si>
    <t>10.1093/icesjms/fsy205</t>
  </si>
  <si>
    <t>Most towed-gear bottom-Trawl fisheries catch several target and myriad non-Target species with the same gears at the same time. Differences in species' exposure and sensitivity to fishing mortality lead to diverse outcomes in terms of population status. We develop and apply a data-limited approach for estimating fishing mortality rates and exploitation status of all species impacted by a mixed fishery. The approach requires (i) estimates of fishing mortality F by species based on area swept by towed gears, gear efficiency, and modelled species' distributions and (ii) estimation of spawning potential ratio (SPR), by species, from cross-species relationships between maximum body size and other life history parameters. Application in the North Sea reveals per cent SPR (%SPR) (reproductive output per recruit at estimated F/reproductive output at F=0) by species ranges from 2.4 to 99.3. For 10% of species, including 57% of elasmobranchs, %SPR &lt; 20 (a limit reference point), while for 17% of species 20 &lt; %SPR &lt; 40, and for 72% %SPR &gt; 40 (implying relatively high and sustainable yield and low risk of population collapse). Applications of the approach include community-wide stock status assessment, state of environment reporting, risk assessment, and evaluating effects of changes in fishing distribution and intensity. © 2019 Crown copyright 2019.</t>
  </si>
  <si>
    <t>All Open Access, Bronze</t>
  </si>
  <si>
    <t>SW4_0304</t>
  </si>
  <si>
    <t>Tsikopoulou I., Smith C.J., Papadopoulou N.K., Eleftheriadou E., Karakassis I.</t>
  </si>
  <si>
    <t>A fishing ground benthic ecosystem improved during the economic crisis</t>
  </si>
  <si>
    <t>2</t>
  </si>
  <si>
    <t>402</t>
  </si>
  <si>
    <t>409</t>
  </si>
  <si>
    <t>10.1093/icesjms/fsy176</t>
  </si>
  <si>
    <t>Fisheries have global socioeconomic and ecological effects. Long-term ecological studies could be beneficial to ecosystem approach management and biodiversity conservation, however, they are rare. In this study, the impacts of bottom trawling on a traditional fishing ground in the Eastern Mediterranean were addressed and an improvement in diversity metrics and ecological quality status were detected and ascribed to the Greek economic crisis. After 18 years, there was a modest increase in species richness, total abundance, and ecological status in the unaffected zone and more pronounced improvement in the trawled zone pointing at a possible link to a decrease in fishing effort. This upturn emphasized the strong link between financial activities and ecology. The present study underlines the multiple and variable effects of economy not only on countries and citizens but also on the environment and ecosystem conservation and management. © International Council for the Exploration of the Sea 2018. All rights reserved.For permissions, please email: journals.permissions@oup.com.</t>
  </si>
  <si>
    <t>SW4_0312</t>
  </si>
  <si>
    <t>Loulad S., Houssa R., Ouamari N.E., Rhinane H.</t>
  </si>
  <si>
    <t>Quantity and spatial distribution of seafloor marine debris in the Moroccan Mediterranean Sea</t>
  </si>
  <si>
    <t>Marine Pollution Bulletin</t>
  </si>
  <si>
    <t>139</t>
  </si>
  <si>
    <t>163</t>
  </si>
  <si>
    <t>173</t>
  </si>
  <si>
    <t>10.1016/j.marpolbul.2018.12.036</t>
  </si>
  <si>
    <t>This paper qualifies, quantifies and localizes seafloor marine debris (SMD) in the Moroccan portion of the Mediterranean Sea. Six scientific trawl surveys were conducted by the Moroccan Institute of Fisheries Research from 2012 to 2015 between Cape Spartel (5°W) and Saidia (2°W), during which a total of 497 kg of SMD has been collected. Statistical analysis show that the mean abundance differed between surveys, generally ranging from 26 ± 68 to 80 ± 133 kg/km2. A typology of SMD indicates that plastic represented 73% of the debris collected, followed by rubber (12%), textile (8%), metal (3%), glass (0.32%), and some unidentified materials (2.70%). Analysis of results shows that the abundance and the distribution of SMD were strongly influenced by the local anthropogenic activities and by rivers inputs. The movements and accumulations in the open sea were also shown to be influenced by the geomorphology and the hydrodynamics of the basin. © 2018 Elsevier Ltd</t>
  </si>
  <si>
    <t>SW4_0353</t>
  </si>
  <si>
    <t>Öndes F., Kaiser M.J., Murray L.G.</t>
  </si>
  <si>
    <t>Fish and invertebrate by-catch in the crab pot fishery in the Isle of Man, Irish Sea</t>
  </si>
  <si>
    <t>Journal of the Marine Biological Association of the United Kingdom</t>
  </si>
  <si>
    <t>98</t>
  </si>
  <si>
    <t>8</t>
  </si>
  <si>
    <t>2099</t>
  </si>
  <si>
    <t>2111</t>
  </si>
  <si>
    <t>10.1017/S0025315417001643</t>
  </si>
  <si>
    <t>Baited trap or pot fisheries are considered to have relatively few wider ecosystem effects on the marine environment, particularly when compared with towed mobile fishing gear. However, this assumption is rarely tested in the field. This study aimed to determine the composition of non-target species that occur in crustacean pots and to assess spatial and temporal differences in catches in the waters around the Isle of Man, Irish Sea. The data were collected using fishery independent surveys and a questionnaire study. Based on fishery independent surveys, a total of five taxonomic groups and 43 species occurred as by-catch. The dominant by-catch species was velvet crab Necora puber. The by-catch per unit effort (BPUE) for all of the non-target species was low particularly in comparison to towed bottom gear fisheries around the Isle of Man. BPUE of species composition varied considerably between different locations around the Isle of Man. The results of both the fishery independent and questionnaire data suggested that the by-catch rates varied with season with peak BPUE occurring in spring which then declined into autumn and winter. By-catch composition did not decrease significantly with an increasing target species catch. Overall, by-catch was low relative to target species catch which may be partially attributable to the use of escape panels in pot fisheries in the Isle of Man. © Marine Biological Association of the United Kingdom 2017.</t>
  </si>
  <si>
    <t>SW4_0361</t>
  </si>
  <si>
    <t>Paradis S., Puig P., Sanchez-Vidal A., Masqué P., Garcia-Orellana J., Calafat A., Canals M.</t>
  </si>
  <si>
    <t>Spatial distribution of sedimentation-rate increases in Blanes Canyon caused by technification of bottom trawling fleet</t>
  </si>
  <si>
    <t>Progress in Oceanography</t>
  </si>
  <si>
    <t>169</t>
  </si>
  <si>
    <t>241</t>
  </si>
  <si>
    <t>252</t>
  </si>
  <si>
    <t>10.1016/j.pocean.2018.07.001</t>
  </si>
  <si>
    <t>A detailed study of 15 sediment cores from Blanes Canyon and its immediate surroundings (NW Mediterranean Sea) was conducted to compare historic sedimentation rates and evaluate the possible impact of bottom-trawling intensification on the sedimentary regimes over the past 50 years. The canyon axis and flanks, as well as the adjacent open slope, were sampled at water depths ranging from 300 m to 2200 m. Grain size, dry bulk density, and 210Pb concentration profiles were measured to assess possible changes in sedimentation rates over the last century and their temporal and spatial relationship to bottom trawling effort. Sedimentation rates in the upper canyon axis (900–1200 m) had the highest rates of 0.9–2.1 cm·yr-1, quantified since the 1970s. Farther downcanyon, sedimentation rates increased two to five times after the 1970s, from 0.1–0.2 cm·yr-1 to 0.2–0.8 cm·yr-1, which coincides with a rapid growth of the total engine power of the fishing fleet operating in the study area. The enhanced sedimentation rates occur downslope of the main fishing grounds and decrease downcanyon as the distance from trawling grounds increases. These results highlight the ability of bottom trawling to resuspend bottom sediments, leading to net erosion of the canyon rims and flanks. In turn, large volumes of sediment are advected towards the canyon's interior, ultimately increasing sediment deposition along the canyon axis. Natural sedimentation rates at similar along-canyon distance from shore in the untrawled continental slope (900–1500 m) and in the lower canyon axis (1500–2200 m) are comparable (0.08–0.20 cm·yr-1), suggesting distance from coastal sediment sources as the main control on regional sedimentation in deeper parts of the margin. While submarine canyons have been regarded as preferential cross-margin conduits for sediment dispersal, they can also potentially function as modern depocenters for trawling-induced sedimentation. © 2018 Elsevier Ltd</t>
  </si>
  <si>
    <t>SW4_0362</t>
  </si>
  <si>
    <t>Dimarchopoulou D., Dogrammatzi A., Karachle P.K., Tsikliras A.C.</t>
  </si>
  <si>
    <t>Spatial fishing restrictions benefit demersal stocks in the northeastern Mediterranean Sea</t>
  </si>
  <si>
    <t>Scientific Reports</t>
  </si>
  <si>
    <t>1</t>
  </si>
  <si>
    <t>10.1038/s41598-018-24468-y</t>
  </si>
  <si>
    <t>The multi-level benefits that marine organisms gain when protected from fishing are well acknowledged. Here, we investigated the effects of a 40-year trawling ban on the status of targeted and non-targeted marine species within a major fishing ground in the northeastern Mediterranean Sea (Thermaikos Gulf, Aegean Sea). Biomass and somatic length of fish and invertebrates (six commercial and three non-commercial demersal species) were measured in three areas of varying fishing pressure, depending on the temporal and spatial operational regimes of fishing vessels. The positive effects of fishing restrictions on the studied demersal stocks were clearly revealed, as the commercial fish species exhibited higher biomass in the intermediate and low pressure areas, as well as increasing maximum and mean total length (and other length indicators) with decreasing fishing effort. The mean total length of non-commercial species generally did not differ among areas, except for species caught and discarded at high rates. The present study shows that fishing does alter the population structure and biomass of commercial demersal species, and that fishing restrictions greatly contribute to improving the status of demersal populations within the restricted areas by providing a refuge for large individuals and their important contribution to the gene pool. © 2018 The Author(s).</t>
  </si>
  <si>
    <t>All Open Access, Gold, Green</t>
  </si>
  <si>
    <t>SW4_0392</t>
  </si>
  <si>
    <t>Martínez-Baños P., Ramírez J.G., Demestre M., Maynou F.</t>
  </si>
  <si>
    <t>European hake (Merluccius merluccius) assessment based on size frequencies and basic biological parameters in the SW Mediterranean</t>
  </si>
  <si>
    <t>205</t>
  </si>
  <si>
    <t>35</t>
  </si>
  <si>
    <t>42</t>
  </si>
  <si>
    <t>10.1016/j.fishres.2018.04.003</t>
  </si>
  <si>
    <t>Assessments of small-scale, coastal fisheries are often hindered by the lack of complete data sets fulfilling the requirements of conventional stock assessment methods In contrast, existing information from the regular monitoring of fisheries coupled with data-limited assessment methods can help provide the information needed for effective management of fisheries. We investigated the year-to-year length-based estimates of the spawning potential ratio (SPR) of European hake, a species with moderate data availability (i.e., reasonable knowledge of the life-history traits and temporal length structures of the population). We explore the effects of considering fast- vs. slow-growth hypotheses and the uncertainties of input parameters on the annual estimates of the SPR (1998–2010) in a bottom trawl fishery in the SW Mediterranean (Murcia region). The SPR estimates under four life-history scenarios were sensitive to the quality (sample size) of the length frequencies. Consequently, comparable and more accurate SPR estimates were often found for annual samples larger than 2000 individuals. The F/M ratio varied less when size compositions were grouped by period, suggesting there are transitory-population size structures. The SPR estimates were insensitive to the underlying growth hypothesis since similar M/k ratios &gt;2.3 were derived from the four sets of von Bertalanffy growth parameters. The assessment indicated overexploitation of hake (F/M &gt; 2, SPR &lt; 10%) that is comparable with that derived from conventional assessments for this species elsewhere in the Mediterranean Sea. According to our findings, the LB-SPR method can provide reliable stock assessments and allows population trends to be calculated for data-limited species. However, this method requires a good understanding of the input data and their possible sources of bias. © 2018</t>
  </si>
  <si>
    <t>SW4_0404</t>
  </si>
  <si>
    <t>Maes T., Barry J., Leslie H.A., Vethaak A.D., Nicolaus E.E.M., Law R.J., Lyons B.P., Martinez R., Harley B., Thain J.E.</t>
  </si>
  <si>
    <t>Below the surface: Twenty-five years of seafloor litter monitoring in coastal seas of North West Europe (1992–2017)</t>
  </si>
  <si>
    <t>Science of the Total Environment</t>
  </si>
  <si>
    <t>630</t>
  </si>
  <si>
    <t>790</t>
  </si>
  <si>
    <t>798</t>
  </si>
  <si>
    <t>10.1016/j.scitotenv.2018.02.245</t>
  </si>
  <si>
    <t>Marine litter presents a global problem, with increasing quantities documented in recent decades. The distribution and abundance of marine litter on the seafloor off the United Kingdom's (UK) coasts were quantified during 39 independent scientific surveys conducted between 1992 and 2017. Widespread distribution of litter items, especially plastics, were found on the seabed of the North Sea, English Channel, Celtic Sea and Irish Sea. High variation in abundance of litter items, ranging from 0 to 1835 pieces km-2 of seafloor, was observed. Plastic tems such as bags, bottles and fishing related debris were commonly observed across all areas. Over the entire 25-year period (1992–2017), 63% of the 2461 trawls contained at least one plastic litter item. There was no significant temporal trend in the percentage of trawls containing any or total plastic litter items across the long-term datasets. Statistically significant trends, however, were observed in specific plastic litter categories only. These trends were all positive except for a negative trend in plastic bags in the Greater North Sea - suggesting that behavioural and legislative changes could reduce the problem of marine litter within decades. © 2018</t>
  </si>
  <si>
    <t>SW4_0415</t>
  </si>
  <si>
    <t>Gutow L., Ricker M., Holstein J.M., Dannheim J., Stanev E.V., Wolff J.-O.</t>
  </si>
  <si>
    <t>Distribution and trajectories of floating and benthic marine macrolitter in the south-eastern North Sea</t>
  </si>
  <si>
    <t>131</t>
  </si>
  <si>
    <t>763</t>
  </si>
  <si>
    <t>772</t>
  </si>
  <si>
    <t>10.1016/j.marpolbul.2018.05.003</t>
  </si>
  <si>
    <t>In coastal waters the identification of sources, trajectories and deposition sites of marine litter is often hampered by the complex oceanography of shallow shelf seas. We conducted a multi-annual survey on litter at the sea surface and on the seafloor in the south-eastern North Sea. Bottom trawling was identified as a major source of marine litter. Oceanographic modelling revealed that the distribution of floating litter in the North Sea is largely determined by the site of origin of floating objects whereas the trajectories are strongly influenced by wind drag. Methods adopted from species distribution modelling indicated that resuspension of benthic litter and near-bottom transport processes strongly influence the distribution of litter on the seafloor. Major sink regions for floating marine litter were identified at the west coast of Denmark and in the Skagerrak. Our results may support the development of strategies to reduce the pollution of the North Sea. © 2018 Elsevier Ltd</t>
  </si>
  <si>
    <t>SW4_0478</t>
  </si>
  <si>
    <t>Lauria V., Garofalo G., Fiorentino F., Massi D., Milisenda G., Piraino S., Russo T., Gristina M.</t>
  </si>
  <si>
    <t>Species distribution models of two critically endangered deep-sea octocorals reveal fishing impacts on vulnerable marine ecosystems in central Mediterranean Sea</t>
  </si>
  <si>
    <t>7</t>
  </si>
  <si>
    <t>10.1038/s41598-017-08386-z</t>
  </si>
  <si>
    <t>Deep-sea coral assemblages are key components of marine ecosystems that generate habitats for fish and invertebrate communities and act as marine biodiversity hot spots. Because of their life history traits, deep-sea corals are highly vulnerable to human impacts such as fishing. They are an indicator of vulnerable marine ecosystems (VMEs), therefore their conservation is essential to preserve marine biodiversity. In the Mediterranean Sea deep-sea coral habitats are associated with commercially important crustaceans, consequently their abundance has dramatically declined due to the effects of trawling. Marine spatial planning is required to ensure that the conservation of these habitats is achieved. Species distribution models were used to investigate the distribution of two critically endangered octocorals (Funiculina quadrangularis and Isidella elongata) in the central Mediterranean as a function of environmental and fisheries variables. Results show that both species exhibit species-specific habitat preferences and spatial patterns in response to environmental variables, but the impact of trawling on their distribution differed. In particular F. quadrangularis can overlap with fishing activities, whereas I. elongata occurs exclusively where fishing is low or absent. This study represents the first attempt to identify key areas for the protection of soft and compact mud VMEs in the central Mediterranean Sea. © 2017 The Author(s).</t>
  </si>
  <si>
    <t>SW4_0573</t>
  </si>
  <si>
    <t>Tserpes G., Nikolioudakis N., Maravelias C., Carvalho N., Merino G.</t>
  </si>
  <si>
    <t>Viability and management targets of mediterranean demersal fisheries: The case of the aegean sea</t>
  </si>
  <si>
    <t>PLoS ONE</t>
  </si>
  <si>
    <t>11</t>
  </si>
  <si>
    <t>12</t>
  </si>
  <si>
    <t>10.1371/journal.pone.0168694</t>
  </si>
  <si>
    <t>Management of the Mediterranean demersal stocks has proven challenging mainly due to the multi-species character of the fisheries. In the present work, we focus on the multi-species demersal fisheries of the Aegean Sea (eastern Mediterranean) aiming to study the effects of different management measures on the main commercial stocks, as well as to explore the economic viability of the fisheries depending upon these resources, by means of simulated projections. Utilizing the limited available data, our results demonstrated that, under the current exploitation pattern, the economic viability of the fleets is threatened, particularly if fuel prices increase. Additionally, the biological targets set for the most exploited species, such as hake, will not be met under the current management regime. The projections also showed that the only management scenario under which both resource sustainability and economic viability of the fisheries are ensured is the decrease of fleet capacity in terms of vessel numbers. In this case, however, measures to support the fisheries-dependent communities need to be implemented to prevent the collapse of local economies due to employment decrease. Scenarios assuming selectivity improvements would be also beneficial for the stocks but they showed low economic performance and their application would threaten the viability of the fleets, particularly that of the trawlers. © 2016 Tserpes et al. This is an open access article distributed under the terms of the Creative Commons Attribution License, which permits unrestricted use, distribution, and reproduction in any medium, provided the original author and source are credited.</t>
  </si>
  <si>
    <t>SW4_0574</t>
  </si>
  <si>
    <t>Romano C., Fanelli E., D'Anna G., Pipitone C., Vizzini S., Mazzola A., Badalamenti F.</t>
  </si>
  <si>
    <t>Spatial variability of soft-bottom macrobenthic communities in northern Sicily (Western Mediterranean): Contrasting trawled vs. untrawled areas</t>
  </si>
  <si>
    <t>122</t>
  </si>
  <si>
    <t>113</t>
  </si>
  <si>
    <t>125</t>
  </si>
  <si>
    <t>10.1016/j.marenvres.2016.10.002</t>
  </si>
  <si>
    <t>This study examines the impact of bottom trawl fishing on the macrobenthic communities inhabiting the coastal terrigenous mud off the northern coast of Sicily (Western Mediterranean). Two intensely trawled gulfs were compared with two gulfs from which trawling has been excluded for 15 years. The results show a significant effect of trawling on the faunal assemblage and when comparing the mean biomass and the whole isotopic composition of the benthic communities. A similar pattern, although not significant, was found for total abundance, biomass, production/biomass ratio and diversity. Higher abundance and lower biomass were found in the untrawled areas, attributable to the presence of more numerous yet smaller individuals, possibly a consequence of more abundant larger predators that are not removed by trawling, and consequent higher predatory pressure on the benthic macrofauna. The SIMPER analysis evidenced a dominance of burrowing deposit feeding worms (Paraonidae and Cossuridae) in trawled areas, as a result of increased mechanical alteration and hence more organic matter available as food. In contrast, the response to trawling as drawn by the use of trophic markers (i.e., stable isotopes) was less clear. While d15N of benthic taxa did not vary significantly between untrawled and trawled areas, d13C was higher in trawled areas possibly due to high sediment resuspension and consequent intense microbial activity. Mixing models confirmed higher reliance to a detritus-based food web for benthic organisms in the trawled areas. Standard Ellipse Areas (SEAc) as a measure of community niche width were slightly larger in trawled areas, likely due to higher generalism triggered by alteration/removal of the original benthic community. © 2016 Elsevier Ltd</t>
  </si>
  <si>
    <t>SW4_0593</t>
  </si>
  <si>
    <t>Stamoulis A., Torreele E.</t>
  </si>
  <si>
    <t>The response of the North Sea demersal fish community to changing fishing pressure as seen through the prism of the large fish indicator</t>
  </si>
  <si>
    <t>181</t>
  </si>
  <si>
    <t>222</t>
  </si>
  <si>
    <t>233</t>
  </si>
  <si>
    <t>10.1016/j.fishres.2016.05.002</t>
  </si>
  <si>
    <t>The large fish indicator (LFI) is a size-based indicator of fish community state. In the North Sea, the LFI is already established as the fish community's Ecological Quality Objective (OSPAR-EcoQO). The LFI has also been proposed as an indicator for food webs and for monitoring of biodiversity in European regional seas. The LFI was developed based on the entire North Sea fish community, which ignores the differences between the southern and the northern fish communities from the International Bottom Trawl Survey (IBTS) data. In this study, we have calculated LFIs based on IBTS and the Beam Trawl Survey (BTS), which target different components of the fish community and we test whether the LFI responds to changes in fishing pressure. The results did not confirm our expectation of a negative correlation between the pressure and state. We found a positive relationship between the IBTS-based LFI and the roundfish fishing mortality as well as an inverse relationship between the BTS-based LFI and the flatfish fishing mortality. The differences in the relationships between the IBTS- and BTS-based LFI and the respective roundfish-averaged and flatfish-averaged fishing mortality confirmed the spatial differences between the North Sea roundfish and flatfish fish communities. Although previous relationships between the LFI and the fishing pressure involved lengthy time-lags (10-12 years), we found shorter responsiveness of the LFI of 1-2 years. Further understanding of the ecological, environmental and anthropogenic factors affecting the LFI is required before ecosystem objectives can be set within the MSFD. © 2016 Elsevier B.V.</t>
  </si>
  <si>
    <t>SW4_0620</t>
  </si>
  <si>
    <t>Clusa M., Carreras C., Pascual M., Gaughran S.J., Piovano S., Avolio D., Ollano G., Fernández G., Tomás J., Raga J.A., Aguilar A., Cardona L.</t>
  </si>
  <si>
    <t>Potential bycatch impact on distinct sea turtle populations is dependent on fishing ground rather than gear type in the Mediterranean Sea</t>
  </si>
  <si>
    <t>Marine Biology</t>
  </si>
  <si>
    <t>10.1007/s00227-016-2875-1</t>
  </si>
  <si>
    <t>Bycatch is one of the main threats affecting marine megafauna worldwide, not only because of its prevalence, but also because the impact of high levels of bycatch in small oceanic regions may spread over whole oceans due to the complex dispersal patterns of bycaught species. Here, we use intrinsic and genetic markers to understand the impact of bycatch on the Atlantic and Mediterranean populations of the loggerhead turtle sharing the same foraging grounds in the western Mediterranean Sea. Turtles of Atlantic origin settle on the continental shelf later and at a larger size than turtles of Mediterranean origin and hence have been suggested to be more vulnerable to pelagic fishing gears, whereas those of Mediterranean origin would be more vulnerable to neritic ones. To assess whether this hypothesis holds true, we compared the genetic make-up of turtle bycatch from drifting longlines and bottom trawl/trammel nets in three different regions (eastern mainland Spain, southern Balearic Islands and southern Italy). A total of 176 incidentally caught turtles were considered, and size and habitat use, as revealed by stable isotopes, were incorporated to the analysis. No genetic, size or isotopic differences were found between turtles caught with drifting longlines and bottom trawl/trammel nets within any of the three regions. However, genetic, size and isotopic differences were detected among regions, regardless of the fishing gear. Thus, the population make-up of loggerhead bycatch depends on the area where the fishing operations are conducted, but not on the fishing gear used. Accordingly, the actual impact of loggerhead bycatch in the Mediterranean Sea will depend not only on the total number of turtles taken, but also on the geographic distribution of the fishing effort. © 2016, Springer-Verlag Berlin Heidelberg.</t>
  </si>
  <si>
    <t>SW4_0633</t>
  </si>
  <si>
    <t>Koutsidi M., Tzanatos E., Machias A., Vassilopoulou V.</t>
  </si>
  <si>
    <t>Fishing for function: The use of biological traits to evaluate the effects of multispecies fisheries on the functioning of fisheries assemblages</t>
  </si>
  <si>
    <t>73</t>
  </si>
  <si>
    <t>1091</t>
  </si>
  <si>
    <t>1103</t>
  </si>
  <si>
    <t>10.1093/icesjms/fsw006</t>
  </si>
  <si>
    <t>The Ecosystem Approach to Fisheries Management claims that fisheries management should take into account the ecosystem processes; in that context, it is useful to examine the functional traits of fisheries assemblages. This can be a challenge in multispecies fisheries. We used 21 biological traits of 86 species to investigate the relationship between-species and trait composition and to identify species with rare functional traits. Combining these traits with two catch datasets from the eastern Mediterranean (Patraikos Gulf: small-scale fleet, eastern Ionian Sea: entire multispecies fleet), we investigated whether certain fishing tactics or gears tend to remove specific traits, using multivariate methodologies. Species and traits composition of the catches were related, but an important part of trait variability was not explained by species composition. Rare traits and trait combinations were found for important target or bycatch species. Differences in the traits composition of fishing operations were revealed both between fishing tactics (Patraikos) as well as gears and areas (eastern Ionian); hierarchical clustering and MDS indicated the distinction of purse-seine catches at gear level. SIMPER analysis by trait indicated associations of certain trait categories mainly with purse-seines (at gear level) and longline mCrossed D signtiers and a trammel-net mCrossed D signtier (at mCrossed D signtier level). The identification of rare traits or their combinations can have significant management implications as overfishing of the species with these traits could result in altering assemblage functioning. It seems that the multispecies character of the benthic fisheries results in a balanced trait removal, while management should regulate the effects of purse-seine fisheries on the fisheries assemblage functioning. Further investigation of the functions that fishing may remove from the ecosystem could contribute to understanding the effects of fishing and reveal overlooked aspects useful for the improvement of fisheries management. © 2016 International Council for the Exploration of the Sea.</t>
  </si>
  <si>
    <t>SW4_0647</t>
  </si>
  <si>
    <t>Teichert N., Borja A., Chust G., Uriarte A., Lepage M.</t>
  </si>
  <si>
    <t>Restoring fish ecological quality in estuaries: Implication of interactive and cumulative effects among anthropogenic stressors</t>
  </si>
  <si>
    <t>542</t>
  </si>
  <si>
    <t>383</t>
  </si>
  <si>
    <t>393</t>
  </si>
  <si>
    <t>10.1016/j.scitotenv.2015.10.068</t>
  </si>
  <si>
    <t>Estuaries are subjected to multiple anthropogenic stressors, which have additive, antagonistic or synergistic effects. Current challenges include the use of large databases of biological monitoring surveys (e.g. the European Water Framework Directive) to help environmental managers prioritizing restoration measures. This study investigated the impact of nine stressor categories on the fish ecological status derived from 90 estuaries of the North East Atlantic countries. We used a random forest model to: 1) detect the dominant stressors and their non-linear effects; 2) evaluate the ecological benefits expected from reducing pressure from stressors; and 3) investigate the interactions among stressors. Results showed that largest restoration benefits were expected when mitigating water pollution and oxygen depletion. Non-additive effects represented half of pairwise interactions among stressors, and antagonisms were the most common. Dredged sediments, flow changes and oxygen depletion were predominantly implicated in non-additive interactions, whereas the remainder stressors often showed additive impacts. The prevalence of interactive impacts reflects a complex scenario for estuaries management; hence, we proposed a step-by-step restoration scheme focusing on the mitigation of stressors providing the maximum of restoration benefits under a multi-stress context. © 2015 Elsevier B.V.</t>
  </si>
  <si>
    <t>SW4_0653</t>
  </si>
  <si>
    <t>Rendell L., Frantzis A.</t>
  </si>
  <si>
    <t>Mediterranean Sperm Whales, Physeter macrocephalus: The Precarious State of a Lost Tribe</t>
  </si>
  <si>
    <t>Advances in Marine Biology</t>
  </si>
  <si>
    <t>75</t>
  </si>
  <si>
    <t>37</t>
  </si>
  <si>
    <t>74</t>
  </si>
  <si>
    <t>10.1016/bs.amb.2016.08.001</t>
  </si>
  <si>
    <t>First observed in the classical era, a population of sperm whales (Physeter macrocephalus) persists to this day in the deep waters of the Mediterranean Sea. Genetic and observational evidence support the notion that this is an isolated population, separated from its Atlantic neighbours. These whales depend on mesopelagic squid for food, and appear to occupy a very similar ecological niche to sperm whales in the open oceans. Recent evidence proving that individuals can pass between the eastern and western deep water basins confirms that this is a single population, not isolated into western and eastern stocks. We lack robust information on their population status, but they could number in the hundreds rather than thousands, and current densities appear to be much lower than those reported in the 1950s, suggesting that we should be very concerned about the conservation status of this population. This makes it vitally important to address the serious threats posed by ship strikes and entanglement in fishing nets, especially driftnets, and to carefully monitor other potential sources of anthropogenic impact. A step change in funding to collect better data and a clear shift in policy priorities are needed if we are to be serious about conserving this population. © 2016 Elsevier Ltd</t>
  </si>
  <si>
    <t>Book Chapter</t>
  </si>
  <si>
    <t>SW4_0656</t>
  </si>
  <si>
    <t>Bottari T., Rinelli P., Garofalo G., Spanò N., Mangano M.C., Porporato E.M.D., Mobilia V., Fiorentino F.</t>
  </si>
  <si>
    <t>Epidemiology of gnathiid isopods on red mullet (Mullus barbatus barbatus) along the Tyrrhenian Sicilian coast (Mediterranean Sea)</t>
  </si>
  <si>
    <t>Cahiers de Biologie Marine</t>
  </si>
  <si>
    <t>187</t>
  </si>
  <si>
    <t>193</t>
  </si>
  <si>
    <t>Fishing, reducing the density of fish, might decrease the efficiency of parasite transmission. The present study aims at examining the presence of gnathiid isopods on a wild fish species, the red mullet, under the influence of trawling activity by comparing epidemiological data of trawled and no-trawled areas. The potential impact of gnathiids on the red mullet within a no-trawled area (NTA) of the Southern Tyrrhenian Sea (Central Mediterranean Sea) has been assessed examining epidemiological indices in relation to season, sex, age and host condition. The spatial distribution of prevalence in the study was heterogeneous with the bulk of gnathiids found inside the NTA. Similarly, the intensity and abundance showed values significantly higher inside the NTA than outside. Inside the NTA temporal variations of gnathiid infestation were evident, with the lowest prevalence and intensity during winter but without a seasonal pattern. Gnathiids infection is not related to the sex and age of the red mullet and does not influence negatively the host condition. The occurrence of gnathiids, despite being temporary and generalist parasites, strongly reflects the host density and site protection level.</t>
  </si>
  <si>
    <t>SW4_0667</t>
  </si>
  <si>
    <t>Rijnsdorp A.D., Bastardie F., Bolam S.G., Buhl-Mortensen L., Eigaard O.R., Hamon K.G., Hiddink J.G., Hintzen N.T., Ivanovic A., Kenny A., Laffargue P., Nielsen J.R., O'Neill F.G., Piet G.J., Polet H., Sala A., Smith C., Van Denderen P.D., Van Kooten T., Zengin M.</t>
  </si>
  <si>
    <t>Towards a framework for the quantitative assessment of trawling impact on the seabed and benthic ecosystem</t>
  </si>
  <si>
    <t>i127</t>
  </si>
  <si>
    <t>i138</t>
  </si>
  <si>
    <t>10.1093/icesjms/fsv207</t>
  </si>
  <si>
    <t>A framework to assess the impact of mobile fishing gear on the seabed and benthic ecosystem is presented. The framework that can be used at regional and local scales provides indicators for both trawling pressure and ecological impact. It builds on high-resolution maps of trawling intensity and considers the physical effects of trawl gears on the seabed, on marine taxa, and on the functioning of the benthic ecosystem. Within the framework, a reductionist approach is applied that breaks down a fishing gear into its components, and a number of biological traits are chosen to determine either the vulnerability of the benthos to the impact of that gear component, or to provide a proxy for their ecological role. The approach considers gear elements, such as otter boards, twin trawl clump, and groundrope, and sweeps that herd the fish. The physical impact of these elements on the seabed, comprising scraping of the seabed, sediment mobilization, and penetration, is a function of the mass, size, and speed of the individual component. The impact of the elements on the benthic community is quantified using a biological-trait approach that considers the vulnerability of the benthic community to trawl impact (e.g. sediment position, morphology), the recovery rate (e.g. longevity, maturation age, reproductive characteristics, dispersal), and their ecological role. The framework is explored to compare the indicators for pressure and ecological impact of bottom trawling in three main seabed habitat types in the North Sea. Preliminary results show that the Sublittoral mud (EUNIS A5.3) is affected the most due to the combined effect of intensive fishing and large proportions of long-lived taxa. © 2015 International Council for the Exploration of the Sea 2015. All rights reserved. For Permissions, please email: journals.permissions@oup.com.</t>
  </si>
  <si>
    <t>All Open Access, Bronze, Green</t>
  </si>
  <si>
    <t>SW4_0669</t>
  </si>
  <si>
    <t>Jørgensen L.L., Planque B., Thangstad T.H., Certain G.</t>
  </si>
  <si>
    <t>Vulnerability of megabenthic species to trawling in the Barents Sea</t>
  </si>
  <si>
    <t>i84</t>
  </si>
  <si>
    <t>i97</t>
  </si>
  <si>
    <t>10.1093/icesjms/fsv107</t>
  </si>
  <si>
    <t>The development of ecosystem-based fisheries management over the last two decades has increased attention on the protection of vulnerable resources that are of little or no economic significance including bycatch of benthos in bottom trawling. Current knowledge on the response of benthic communities to the impact of trawling is still rudimentary. In the present study, we used data collected in the Barents Sea during 2011 to assess the vulnerability of benthic species to trawling, based on the risk of being caught or damaged by a bottom trawl. Using trait table analysis, we identified 23 "high-risk" benthic species, which include "large weight and upraised" taxa as "easily caught" by a bottom trawl. We further identified a "low-risk" category containing 245 taxa/species and a "medium-risk" category with 80 species. A clear decline in biomass was noted for all three categories when comparing trawled vs. untrawled areas. This suggests that trawling significantly affects the biomass of all species, but predominantly the "high-risk" taxa. Some Barents Sea regions were particularly susceptible to trawling due to the dominance of the "high-risk" species, including Geodia sponges in the southwestern Barents Sea, basket stars (Gorgonocephalus) in the northern Barents Sea, sea pen (Umbellula encrinus) on the shelf facing the Arctic Ocean, and sea cucumber (Cucumaria frondosa) in shallow southern areas. These findings can guide management decisions to meet targets set by the United Nations Convention of Biological Diversity and the OSPAR Commission ("Protecting and Conserving the North-East Atlantic and its Resources"). We specifically recommend management action in the southwestern and the northwestern Barents Sea and on the Arctic shelf facing the Arctic Ocean. © 2015 International Council for the Exploration of the Sea 2015. All rights reserved. For Permissions, please email: journals.permissions@oup.com.</t>
  </si>
  <si>
    <t>None</t>
  </si>
  <si>
    <t>Demersal_trawls</t>
  </si>
  <si>
    <t>Pelagic _trawls</t>
  </si>
  <si>
    <t>Ecopath model</t>
  </si>
  <si>
    <t>Biomass</t>
  </si>
  <si>
    <t>Phocoena phocoena</t>
  </si>
  <si>
    <t>mainly cod Gadus morhua</t>
  </si>
  <si>
    <t>GLMM</t>
  </si>
  <si>
    <t>Number of porpoise bycatches</t>
  </si>
  <si>
    <t>Alerting device reduced the expected bycatch by 65%</t>
  </si>
  <si>
    <t>Questionary</t>
  </si>
  <si>
    <t>Number of individuals accidentally entangled annually</t>
  </si>
  <si>
    <t>Funiculina quadrangularis</t>
  </si>
  <si>
    <t>Isidella elongata</t>
  </si>
  <si>
    <t>Species distribution models (GAM)</t>
  </si>
  <si>
    <t>Crustaceans</t>
  </si>
  <si>
    <t>Megabenthic species</t>
  </si>
  <si>
    <t>On average 1.3 individuals entangled per year</t>
  </si>
  <si>
    <t>Pressure_variable</t>
  </si>
  <si>
    <t xml:space="preserve">Don't know what to do with temporal and spatial resolutions as data have different sources. So I look at the units of the inputs of the model:  they are given per year and per km. </t>
  </si>
  <si>
    <t xml:space="preserve">Angular Range Analysis to characterize seafloor </t>
  </si>
  <si>
    <t>Fishing gear incises the seafloor and modifies seafloor structire and properties</t>
  </si>
  <si>
    <t>Beam trawling has the greatest physycal impact on modifying seafloor structire and properties</t>
  </si>
  <si>
    <t>Abundance</t>
  </si>
  <si>
    <t>Descriptive statistics</t>
  </si>
  <si>
    <t>Monachus monachus</t>
  </si>
  <si>
    <t>Fishing mortality</t>
  </si>
  <si>
    <t>Density of trawl marks</t>
  </si>
  <si>
    <t>Entanglement</t>
  </si>
  <si>
    <t>Decrease on number of fishing days</t>
  </si>
  <si>
    <t>Incidental capture</t>
  </si>
  <si>
    <t>Total abundance per sampling unit</t>
  </si>
  <si>
    <t xml:space="preserve">Species richness per sampling unit </t>
  </si>
  <si>
    <t>A modest increase in total abundance</t>
  </si>
  <si>
    <t>A modest increase in species richness</t>
  </si>
  <si>
    <t>Macrofauna</t>
  </si>
  <si>
    <t>Seafloor</t>
  </si>
  <si>
    <t>Bycatch composition</t>
  </si>
  <si>
    <t>Crab pot fishery effort (number of pots)</t>
  </si>
  <si>
    <t xml:space="preserve">Moderate. A total of 43 by-catch species were encountered, an amount that is relatively low in comparison with other fishing gears such as trawls or dredges. </t>
  </si>
  <si>
    <t>Mainly crustaceans</t>
  </si>
  <si>
    <t>Taxonomic identification _ Bycatch per Unit Effort</t>
  </si>
  <si>
    <t>Sedimentation rate</t>
  </si>
  <si>
    <t>Trawling activity in terms of spatial distribution</t>
  </si>
  <si>
    <t>Fishing restriction</t>
  </si>
  <si>
    <t>CPUE comparisons between areas</t>
  </si>
  <si>
    <t>ANOVA to test differences in the size of target species between areas</t>
  </si>
  <si>
    <t>The mean CPUE was highest in the low fishing pressure area and lowest in the high fishing effort area</t>
  </si>
  <si>
    <t>Length</t>
  </si>
  <si>
    <t>Mean biomass</t>
  </si>
  <si>
    <t xml:space="preserve">Stable isotope anlaysis (SIA) </t>
  </si>
  <si>
    <t>d13C was higher in trawled areas possibly due to high sediment resuspension and consequent intense microbial activity.</t>
  </si>
  <si>
    <t>Cross-correlation functions (CCF)</t>
  </si>
  <si>
    <t>Large fish indicator (LFI)</t>
  </si>
  <si>
    <t>Fishing mortality is positively related to fish size (paradox)</t>
  </si>
  <si>
    <t>Number of turtles captures</t>
  </si>
  <si>
    <t>Caretta caretta</t>
  </si>
  <si>
    <t>Curved caparace length</t>
  </si>
  <si>
    <t>No significant differences in size between gears</t>
  </si>
  <si>
    <t>A total of 72 turtles were incidentally caugth in 12 years</t>
  </si>
  <si>
    <t>A total of 104 turtles were incidentally caugth in 12 years</t>
  </si>
  <si>
    <t>Count of individuals</t>
  </si>
  <si>
    <t>Two-way ANCOVA to test differences in size</t>
  </si>
  <si>
    <t>Purse seiners fish on keystone species with very specific traits and could lead to the creation of empty niches if not properly managed (in comparison to other gears)</t>
  </si>
  <si>
    <t>Biological trait removal by fishing</t>
  </si>
  <si>
    <t>Hierarchical clustering _ MDS _ SIMPER analysis by trait</t>
  </si>
  <si>
    <t>Cod and other grounfish</t>
  </si>
  <si>
    <t>Taxonomic  identification _ wet-weigth biomass calculation _ vulnerability index estimation based on biological traits</t>
  </si>
  <si>
    <t>Distinct decline in biomass for all categories of fauna when moving from untrawled to trawled areas</t>
  </si>
  <si>
    <t>It just estimates abundance of sensitive species,  does not relate changes in abundance with fishing.</t>
  </si>
  <si>
    <t>per cent SPR (Spawning potential ratio): the reduction in reproductive potential due to fishing</t>
  </si>
  <si>
    <t xml:space="preserve">The 57% of elasmobranchs were below the reference point, meaning that their level of predictive output is linked to a relatively high risk of population collapse  </t>
  </si>
  <si>
    <t>Spawner-per-recruit models</t>
  </si>
  <si>
    <t>For 28% of species are below the reference point (unsustainable); remainig 72% are above the reference point (sustainable).</t>
  </si>
  <si>
    <t xml:space="preserve">Sedimentation rates are substantially higher in fishing zones, as a consequence of trawling-derived sediment resuspension. </t>
  </si>
  <si>
    <t>Dont really know if increasing sedimentation rate is good or bad</t>
  </si>
  <si>
    <t>Sedimentological analyses</t>
  </si>
  <si>
    <t>Merluccius merluccius</t>
  </si>
  <si>
    <t>Spawning potential ratio (SPR)</t>
  </si>
  <si>
    <t>SPR below 10%, which means overexploitation</t>
  </si>
  <si>
    <t>Size frequency analysis _ LB-SPR method/model</t>
  </si>
  <si>
    <t xml:space="preserve"> </t>
  </si>
  <si>
    <t>Litter identification, clasification and counting</t>
  </si>
  <si>
    <t xml:space="preserve">Fishing litter input </t>
  </si>
  <si>
    <t>Species are not PETS</t>
  </si>
  <si>
    <t>Macrobenthos</t>
  </si>
  <si>
    <t>Not able to say if the results found are positive or negative.</t>
  </si>
  <si>
    <t>The relation with fishing is not clear, too vague.</t>
  </si>
  <si>
    <t>Taxonomic identification _ Biodiversity metrics and ecological quality indices calculation (including species richness and total abundance) _ Univariate data analysis (ANOVA)</t>
  </si>
  <si>
    <t>Maximum and mean total length was generally higher in areas of low fishing pressure</t>
  </si>
  <si>
    <t>Number of litter items on the seafloor</t>
  </si>
  <si>
    <t>Fishing related litter items made up 76% of the total seaflor litter. Bottom trawling was ideintified as a major source.</t>
  </si>
  <si>
    <t>Funiculina quadrangularis species can occur in areas with fishing</t>
  </si>
  <si>
    <t>Isidella elongata occurs exclusively when fishing is low or absent</t>
  </si>
  <si>
    <t>Presence of trawling activity</t>
  </si>
  <si>
    <t>Occurrence/abundance of corals</t>
  </si>
  <si>
    <t>Focused on management, not related.</t>
  </si>
  <si>
    <t>Taxonomic identification _ Abundance and biomass estimation _ PERMANOVA to test differences _ Diversity index</t>
  </si>
  <si>
    <t xml:space="preserve">Fishing mortality is negatively related to fish size </t>
  </si>
  <si>
    <t>Fishing is not directly adressed</t>
  </si>
  <si>
    <t>It just summarizes the mean threats of Sperm wahles, among others</t>
  </si>
  <si>
    <t>The relation with fisheries is too distant</t>
  </si>
  <si>
    <t>It developes a framework.  Difficult to extract relevant conclusions.</t>
  </si>
  <si>
    <t>The exploitation rates for many functional groups were above the general reference points of 0.4, confirming overexploitation and raising concerns for the potential depletion of populations and shifts in the dominant proecesses of the system. Highest overall impact was recorded for trawling.</t>
  </si>
  <si>
    <t>employment of alerting device</t>
  </si>
  <si>
    <t>Benthic multispecies fisheries</t>
  </si>
  <si>
    <t>Trait composition</t>
  </si>
  <si>
    <t>It seems that the multispecies character of the benthic fisheries results in a balanced trait removal.</t>
  </si>
  <si>
    <t>Sedimentation rates are substantially higher in fishing zones, as a consequence of trawling-derived sediment resuspension. Farther downcanyon, sedimentation rates increased two to five times after the 1970s, from 0.1–0.2 cm·yr−1 to 0.2–0.8 cm·yr−1, which coincides with a rapid growth of the total engine power of the fishing fleet operating in the study area.</t>
  </si>
  <si>
    <t>Engine power</t>
  </si>
  <si>
    <t>Fishing pressure: untrawled vs. trawled areas</t>
  </si>
  <si>
    <t>Total abundance of benthos was greater in untrawled gulfs, although differences were not significant. Conversely, total biomass was higher in trawled areas, however differences were not significant.</t>
  </si>
  <si>
    <t>Total abundance _ Total biomass</t>
  </si>
  <si>
    <t>Lower mean biomass in untrawled areas due to the presence of predators not removed by fishing.</t>
  </si>
  <si>
    <t>P/B ratio</t>
  </si>
  <si>
    <t>The benthic P/B ratio was higher in the untrawled gulfs.</t>
  </si>
  <si>
    <t>The multivariate PERMANOVA carried out on the taxonomic structure based on abundance data showed significant differences in the macrobenthic structure between untrawled and trawled areas although significant differences were also recorded among gulfs.</t>
  </si>
  <si>
    <t>Alpha diversity</t>
  </si>
  <si>
    <t>GCAST and GPATT hosted the most diverse macrobenthic assemblage in terms of a-diversity.</t>
  </si>
  <si>
    <t>A non-significant difference was observed in the value of H’ between trawled and untrawled areas, while it was significant among gulfs.</t>
  </si>
  <si>
    <t>Beta diversity</t>
  </si>
  <si>
    <t>no significant differences were found in terms of b-diversity</t>
  </si>
  <si>
    <t>Shannon-Weaver index</t>
  </si>
  <si>
    <t>d15N of benthic taxa did not vary significantly between untrawled and trawled areas</t>
  </si>
  <si>
    <t>d15N isotopes</t>
  </si>
  <si>
    <t>d13C isotopes</t>
  </si>
  <si>
    <t>Seafloor structure and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</si>
</sst>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
      <sz val="11"/>
      <color theme="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2">
    <xf numFmtId="0" fontId="0" fillId="0" borderId="0"/>
    <xf numFmtId="9" fontId="8" fillId="0" borderId="0" applyFont="0" applyFill="0" applyBorder="0" applyAlignment="0" applyProtection="0"/>
  </cellStyleXfs>
  <cellXfs count="2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0" borderId="1" xfId="0" applyBorder="1"/>
    <xf numFmtId="0" fontId="0" fillId="0" borderId="2" xfId="0" applyBorder="1"/>
    <xf numFmtId="9" fontId="0" fillId="0" borderId="3" xfId="1" applyFont="1" applyBorder="1"/>
    <xf numFmtId="0" fontId="0" fillId="10" borderId="0" xfId="0" applyFill="1"/>
    <xf numFmtId="0" fontId="0" fillId="0" borderId="4" xfId="0" applyBorder="1"/>
    <xf numFmtId="0" fontId="1" fillId="3" borderId="0" xfId="0" applyFont="1" applyFill="1" applyAlignment="1">
      <alignment horizontal="right" vertical="center" wrapText="1"/>
    </xf>
    <xf numFmtId="0" fontId="0" fillId="0" borderId="0" xfId="0" applyAlignment="1">
      <alignment horizontal="right"/>
    </xf>
    <xf numFmtId="0" fontId="0" fillId="10" borderId="0" xfId="0" applyFill="1" applyAlignment="1">
      <alignment horizontal="right"/>
    </xf>
    <xf numFmtId="0" fontId="0" fillId="0" borderId="1" xfId="0" applyBorder="1" applyAlignment="1">
      <alignment horizontal="right"/>
    </xf>
    <xf numFmtId="0" fontId="0" fillId="0" borderId="2" xfId="0" applyBorder="1" applyAlignment="1">
      <alignment horizontal="right"/>
    </xf>
    <xf numFmtId="0" fontId="0" fillId="0" borderId="4" xfId="0" applyBorder="1" applyAlignment="1">
      <alignment horizontal="right"/>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0"/>
  <sheetViews>
    <sheetView tabSelected="1" topLeftCell="AM1" zoomScale="80" zoomScaleNormal="80" workbookViewId="0">
      <selection activeCell="AU56" sqref="AU56"/>
    </sheetView>
  </sheetViews>
  <sheetFormatPr defaultColWidth="13" defaultRowHeight="14.5" x14ac:dyDescent="0.35"/>
  <cols>
    <col min="4" max="4" width="22.26953125" customWidth="1"/>
    <col min="6" max="6" width="22.7265625" customWidth="1"/>
    <col min="13" max="13" width="24.54296875" customWidth="1"/>
    <col min="18" max="18" width="32.7265625" bestFit="1" customWidth="1"/>
    <col min="19" max="19" width="18.1796875" customWidth="1"/>
    <col min="24" max="24" width="40.453125" customWidth="1"/>
    <col min="25" max="25" width="32.7265625" customWidth="1"/>
    <col min="26" max="26" width="35.1796875" customWidth="1"/>
    <col min="31" max="31" width="31.1796875" customWidth="1"/>
    <col min="32" max="32" width="13" style="15"/>
    <col min="33" max="33" width="38.26953125" customWidth="1"/>
    <col min="34" max="35" width="17.7265625" customWidth="1"/>
    <col min="36" max="36" width="18.7265625" customWidth="1"/>
    <col min="37" max="37" width="19.1796875" customWidth="1"/>
    <col min="38" max="38" width="17.7265625" customWidth="1"/>
    <col min="39" max="39" width="18.26953125" customWidth="1"/>
    <col min="40" max="40" width="15.81640625" customWidth="1"/>
    <col min="41" max="41" width="47.26953125" bestFit="1" customWidth="1"/>
    <col min="42" max="42" width="15.453125" customWidth="1"/>
    <col min="43" max="43" width="17.54296875" customWidth="1"/>
    <col min="46" max="46" width="15.1796875" customWidth="1"/>
    <col min="47" max="47" width="21.453125" customWidth="1"/>
    <col min="48" max="48" width="18" customWidth="1"/>
  </cols>
  <sheetData>
    <row r="1" spans="1:50" x14ac:dyDescent="0.35">
      <c r="A1" s="22" t="s">
        <v>11</v>
      </c>
      <c r="B1" s="22"/>
      <c r="C1" s="22"/>
      <c r="D1" s="22"/>
      <c r="E1" s="22"/>
      <c r="F1" s="22"/>
      <c r="G1" s="22"/>
      <c r="H1" s="22"/>
      <c r="I1" s="22"/>
      <c r="J1" s="22"/>
      <c r="K1" s="22"/>
      <c r="L1" s="22"/>
      <c r="M1" s="22"/>
      <c r="N1" s="22"/>
      <c r="O1" s="22"/>
      <c r="P1" s="22"/>
      <c r="Q1" s="22"/>
      <c r="R1" s="25" t="s">
        <v>12</v>
      </c>
      <c r="S1" s="25"/>
      <c r="T1" s="25"/>
      <c r="U1" s="25"/>
      <c r="V1" s="25"/>
      <c r="W1" s="25"/>
      <c r="X1" s="25"/>
      <c r="Y1" s="25"/>
      <c r="Z1" s="25"/>
      <c r="AA1" s="25"/>
      <c r="AB1" s="25"/>
      <c r="AC1" s="25"/>
      <c r="AD1" s="25"/>
      <c r="AE1" s="25"/>
      <c r="AF1" s="23" t="s">
        <v>88</v>
      </c>
      <c r="AG1" s="23"/>
      <c r="AH1" s="24" t="s">
        <v>91</v>
      </c>
      <c r="AI1" s="24"/>
      <c r="AJ1" s="24"/>
      <c r="AK1" s="24"/>
      <c r="AL1" s="24"/>
      <c r="AM1" s="26" t="s">
        <v>97</v>
      </c>
      <c r="AN1" s="26"/>
      <c r="AO1" s="26"/>
      <c r="AP1" s="26"/>
      <c r="AQ1" s="20" t="s">
        <v>101</v>
      </c>
      <c r="AR1" s="20"/>
      <c r="AS1" s="20"/>
      <c r="AT1" s="20"/>
      <c r="AU1" s="21" t="s">
        <v>104</v>
      </c>
      <c r="AV1" s="21"/>
      <c r="AW1" s="21"/>
      <c r="AX1" s="21"/>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14" t="s">
        <v>89</v>
      </c>
      <c r="AG2" s="2" t="s">
        <v>90</v>
      </c>
      <c r="AH2" s="2" t="s">
        <v>92</v>
      </c>
      <c r="AI2" s="2" t="s">
        <v>93</v>
      </c>
      <c r="AJ2" s="2" t="s">
        <v>94</v>
      </c>
      <c r="AK2" s="2" t="s">
        <v>95</v>
      </c>
      <c r="AL2" s="2" t="s">
        <v>96</v>
      </c>
      <c r="AM2" s="2" t="s">
        <v>160</v>
      </c>
      <c r="AN2" s="2" t="s">
        <v>232</v>
      </c>
      <c r="AO2" s="2" t="s">
        <v>496</v>
      </c>
      <c r="AP2" s="2" t="s">
        <v>100</v>
      </c>
      <c r="AQ2" s="2" t="s">
        <v>165</v>
      </c>
      <c r="AR2" s="2" t="s">
        <v>102</v>
      </c>
      <c r="AS2" s="2" t="s">
        <v>103</v>
      </c>
      <c r="AT2" s="2" t="s">
        <v>200</v>
      </c>
      <c r="AU2" s="2" t="s">
        <v>105</v>
      </c>
      <c r="AV2" s="2" t="s">
        <v>106</v>
      </c>
      <c r="AW2" s="2" t="s">
        <v>107</v>
      </c>
      <c r="AX2" s="2" t="s">
        <v>108</v>
      </c>
    </row>
    <row r="3" spans="1:50" x14ac:dyDescent="0.35">
      <c r="A3" t="s">
        <v>241</v>
      </c>
      <c r="B3" t="s">
        <v>242</v>
      </c>
      <c r="C3" t="s">
        <v>243</v>
      </c>
      <c r="D3" t="s">
        <v>244</v>
      </c>
      <c r="E3">
        <v>2022</v>
      </c>
      <c r="F3" t="s">
        <v>245</v>
      </c>
      <c r="G3" t="s">
        <v>246</v>
      </c>
      <c r="H3" t="s">
        <v>247</v>
      </c>
      <c r="I3" t="s">
        <v>247</v>
      </c>
      <c r="J3" t="s">
        <v>247</v>
      </c>
      <c r="K3" t="s">
        <v>248</v>
      </c>
      <c r="L3" t="s">
        <v>247</v>
      </c>
      <c r="M3" t="s">
        <v>249</v>
      </c>
      <c r="N3" t="s">
        <v>250</v>
      </c>
      <c r="O3" t="s">
        <v>251</v>
      </c>
      <c r="P3" t="s">
        <v>252</v>
      </c>
      <c r="Q3" t="s">
        <v>21</v>
      </c>
      <c r="R3" t="s">
        <v>84</v>
      </c>
      <c r="AF3" s="15">
        <v>4.5</v>
      </c>
    </row>
    <row r="4" spans="1:50" x14ac:dyDescent="0.35">
      <c r="A4" t="s">
        <v>253</v>
      </c>
      <c r="B4" t="s">
        <v>242</v>
      </c>
      <c r="C4" t="s">
        <v>254</v>
      </c>
      <c r="D4" t="s">
        <v>255</v>
      </c>
      <c r="E4">
        <v>2021</v>
      </c>
      <c r="F4" t="s">
        <v>256</v>
      </c>
      <c r="G4" t="s">
        <v>257</v>
      </c>
      <c r="H4" t="s">
        <v>247</v>
      </c>
      <c r="I4" t="s">
        <v>247</v>
      </c>
      <c r="J4" t="s">
        <v>247</v>
      </c>
      <c r="K4" t="s">
        <v>258</v>
      </c>
      <c r="L4" t="s">
        <v>247</v>
      </c>
      <c r="M4" t="s">
        <v>259</v>
      </c>
      <c r="N4" t="s">
        <v>250</v>
      </c>
      <c r="O4" t="s">
        <v>251</v>
      </c>
      <c r="P4" t="s">
        <v>260</v>
      </c>
      <c r="Q4" t="s">
        <v>21</v>
      </c>
      <c r="S4" t="s">
        <v>26</v>
      </c>
      <c r="T4" t="s">
        <v>45</v>
      </c>
      <c r="U4" t="s">
        <v>56</v>
      </c>
      <c r="V4" t="s">
        <v>42</v>
      </c>
      <c r="W4" t="s">
        <v>55</v>
      </c>
      <c r="X4" t="s">
        <v>217</v>
      </c>
      <c r="Z4" t="s">
        <v>481</v>
      </c>
      <c r="AA4">
        <v>2</v>
      </c>
      <c r="AB4">
        <v>2</v>
      </c>
      <c r="AC4">
        <v>3</v>
      </c>
      <c r="AE4" t="s">
        <v>497</v>
      </c>
      <c r="AF4" s="15">
        <v>4.4000000000000004</v>
      </c>
      <c r="AG4" t="s">
        <v>113</v>
      </c>
      <c r="AH4" t="s">
        <v>126</v>
      </c>
      <c r="AM4" t="s">
        <v>234</v>
      </c>
      <c r="AN4" t="s">
        <v>162</v>
      </c>
      <c r="AO4" t="s">
        <v>504</v>
      </c>
      <c r="AQ4" t="s">
        <v>166</v>
      </c>
      <c r="AU4" t="s">
        <v>501</v>
      </c>
      <c r="AV4" t="s">
        <v>201</v>
      </c>
      <c r="AW4" t="s">
        <v>210</v>
      </c>
      <c r="AX4" t="s">
        <v>581</v>
      </c>
    </row>
    <row r="5" spans="1:50" s="12" customFormat="1" x14ac:dyDescent="0.35">
      <c r="A5" s="12" t="s">
        <v>261</v>
      </c>
      <c r="B5" s="12" t="s">
        <v>242</v>
      </c>
      <c r="C5" s="12" t="s">
        <v>262</v>
      </c>
      <c r="D5" s="12" t="s">
        <v>263</v>
      </c>
      <c r="E5" s="12">
        <v>2021</v>
      </c>
      <c r="F5" s="12" t="s">
        <v>264</v>
      </c>
      <c r="G5" s="12" t="s">
        <v>265</v>
      </c>
      <c r="H5" s="12" t="s">
        <v>247</v>
      </c>
      <c r="I5" s="12" t="s">
        <v>247</v>
      </c>
      <c r="J5" s="12" t="s">
        <v>247</v>
      </c>
      <c r="K5" s="12" t="s">
        <v>266</v>
      </c>
      <c r="L5" s="12" t="s">
        <v>247</v>
      </c>
      <c r="M5" s="12" t="s">
        <v>267</v>
      </c>
      <c r="N5" s="12" t="s">
        <v>250</v>
      </c>
      <c r="O5" s="12" t="s">
        <v>251</v>
      </c>
      <c r="P5" s="12" t="s">
        <v>268</v>
      </c>
      <c r="Q5" s="12" t="s">
        <v>21</v>
      </c>
      <c r="R5" s="12" t="s">
        <v>81</v>
      </c>
      <c r="AE5" s="12" t="s">
        <v>562</v>
      </c>
      <c r="AF5" s="16">
        <v>4.2</v>
      </c>
    </row>
    <row r="6" spans="1:50" s="12" customFormat="1" ht="15" customHeight="1" x14ac:dyDescent="0.35">
      <c r="A6" s="12" t="s">
        <v>269</v>
      </c>
      <c r="B6" s="12" t="s">
        <v>242</v>
      </c>
      <c r="C6" s="12" t="s">
        <v>270</v>
      </c>
      <c r="D6" s="12" t="s">
        <v>271</v>
      </c>
      <c r="E6" s="12">
        <v>2021</v>
      </c>
      <c r="F6" s="12" t="s">
        <v>272</v>
      </c>
      <c r="G6" s="12" t="s">
        <v>273</v>
      </c>
      <c r="H6" s="12" t="s">
        <v>274</v>
      </c>
      <c r="I6" s="12" t="s">
        <v>275</v>
      </c>
      <c r="J6" s="12" t="s">
        <v>276</v>
      </c>
      <c r="K6" s="12" t="s">
        <v>277</v>
      </c>
      <c r="L6" s="12" t="s">
        <v>247</v>
      </c>
      <c r="M6" s="12" t="s">
        <v>278</v>
      </c>
      <c r="N6" s="12" t="s">
        <v>250</v>
      </c>
      <c r="O6" s="12" t="s">
        <v>251</v>
      </c>
      <c r="P6" s="12" t="s">
        <v>279</v>
      </c>
      <c r="Q6" s="12" t="s">
        <v>21</v>
      </c>
      <c r="R6" s="12" t="s">
        <v>84</v>
      </c>
      <c r="AE6" s="12" t="s">
        <v>565</v>
      </c>
      <c r="AF6" s="16">
        <v>4.3</v>
      </c>
    </row>
    <row r="7" spans="1:50" s="9" customFormat="1" x14ac:dyDescent="0.35">
      <c r="A7" s="9" t="s">
        <v>280</v>
      </c>
      <c r="B7" s="9" t="s">
        <v>242</v>
      </c>
      <c r="C7" s="9" t="s">
        <v>281</v>
      </c>
      <c r="D7" s="9" t="s">
        <v>282</v>
      </c>
      <c r="E7" s="9">
        <v>2021</v>
      </c>
      <c r="F7" s="9" t="s">
        <v>283</v>
      </c>
      <c r="G7" s="9" t="s">
        <v>284</v>
      </c>
      <c r="H7" s="9" t="s">
        <v>247</v>
      </c>
      <c r="I7" s="9" t="s">
        <v>247</v>
      </c>
      <c r="J7" s="9" t="s">
        <v>247</v>
      </c>
      <c r="K7" s="9" t="s">
        <v>285</v>
      </c>
      <c r="L7" s="9" t="s">
        <v>247</v>
      </c>
      <c r="M7" s="9" t="s">
        <v>286</v>
      </c>
      <c r="N7" s="9" t="s">
        <v>250</v>
      </c>
      <c r="O7" s="9" t="s">
        <v>251</v>
      </c>
      <c r="P7" s="9" t="s">
        <v>247</v>
      </c>
      <c r="Q7" s="9" t="s">
        <v>21</v>
      </c>
      <c r="S7" s="9" t="s">
        <v>24</v>
      </c>
      <c r="T7" s="9" t="s">
        <v>46</v>
      </c>
      <c r="U7" s="9" t="s">
        <v>56</v>
      </c>
      <c r="V7" s="9" t="s">
        <v>45</v>
      </c>
      <c r="W7" s="9" t="s">
        <v>55</v>
      </c>
      <c r="X7" s="9" t="s">
        <v>219</v>
      </c>
      <c r="Z7" s="9" t="s">
        <v>498</v>
      </c>
      <c r="AA7" s="9">
        <v>2</v>
      </c>
      <c r="AB7" s="9">
        <v>2</v>
      </c>
      <c r="AC7" s="9">
        <v>3</v>
      </c>
      <c r="AF7" s="17">
        <v>4.3</v>
      </c>
      <c r="AG7" s="9" t="s">
        <v>112</v>
      </c>
      <c r="AH7" s="9" t="s">
        <v>123</v>
      </c>
      <c r="AI7" s="9" t="s">
        <v>143</v>
      </c>
      <c r="AM7" s="9" t="s">
        <v>235</v>
      </c>
      <c r="AO7" s="9" t="s">
        <v>505</v>
      </c>
      <c r="AQ7" s="9" t="s">
        <v>166</v>
      </c>
      <c r="AR7" s="9" t="s">
        <v>479</v>
      </c>
      <c r="AS7" s="9" t="s">
        <v>177</v>
      </c>
      <c r="AU7" s="9" t="s">
        <v>604</v>
      </c>
      <c r="AV7" s="9" t="s">
        <v>115</v>
      </c>
      <c r="AW7" s="9" t="s">
        <v>210</v>
      </c>
      <c r="AX7" s="9" t="s">
        <v>499</v>
      </c>
    </row>
    <row r="8" spans="1:50" s="10" customFormat="1" x14ac:dyDescent="0.35">
      <c r="A8" s="10" t="s">
        <v>280</v>
      </c>
      <c r="B8" s="10" t="s">
        <v>242</v>
      </c>
      <c r="C8" s="10" t="s">
        <v>281</v>
      </c>
      <c r="D8" s="10" t="s">
        <v>282</v>
      </c>
      <c r="E8" s="10">
        <v>2021</v>
      </c>
      <c r="F8" s="10" t="s">
        <v>283</v>
      </c>
      <c r="G8" s="10" t="s">
        <v>284</v>
      </c>
      <c r="H8" s="10" t="s">
        <v>247</v>
      </c>
      <c r="I8" s="10" t="s">
        <v>247</v>
      </c>
      <c r="J8" s="10" t="s">
        <v>247</v>
      </c>
      <c r="K8" s="10" t="s">
        <v>285</v>
      </c>
      <c r="L8" s="10" t="s">
        <v>247</v>
      </c>
      <c r="M8" s="10" t="s">
        <v>286</v>
      </c>
      <c r="N8" s="10" t="s">
        <v>250</v>
      </c>
      <c r="O8" s="10" t="s">
        <v>251</v>
      </c>
      <c r="P8" s="10" t="s">
        <v>247</v>
      </c>
      <c r="Q8" s="10" t="s">
        <v>21</v>
      </c>
      <c r="S8" s="10" t="s">
        <v>24</v>
      </c>
      <c r="T8" s="10" t="s">
        <v>46</v>
      </c>
      <c r="U8" s="10" t="s">
        <v>56</v>
      </c>
      <c r="V8" s="10" t="s">
        <v>45</v>
      </c>
      <c r="W8" s="10" t="s">
        <v>55</v>
      </c>
      <c r="X8" s="10" t="s">
        <v>219</v>
      </c>
      <c r="Z8" s="10" t="s">
        <v>498</v>
      </c>
      <c r="AA8" s="10">
        <v>2</v>
      </c>
      <c r="AB8" s="10">
        <v>2</v>
      </c>
      <c r="AC8" s="10">
        <v>3</v>
      </c>
      <c r="AF8" s="18">
        <v>4.3</v>
      </c>
      <c r="AG8" s="10" t="s">
        <v>112</v>
      </c>
      <c r="AH8" s="10" t="s">
        <v>123</v>
      </c>
      <c r="AI8" s="10" t="s">
        <v>143</v>
      </c>
      <c r="AM8" s="10" t="s">
        <v>235</v>
      </c>
      <c r="AO8" s="10" t="s">
        <v>505</v>
      </c>
      <c r="AQ8" s="10" t="s">
        <v>166</v>
      </c>
      <c r="AR8" s="10" t="s">
        <v>479</v>
      </c>
      <c r="AS8" s="10" t="s">
        <v>178</v>
      </c>
      <c r="AU8" s="10" t="s">
        <v>604</v>
      </c>
      <c r="AV8" s="10" t="s">
        <v>115</v>
      </c>
      <c r="AW8" s="10" t="s">
        <v>210</v>
      </c>
      <c r="AX8" s="10" t="s">
        <v>500</v>
      </c>
    </row>
    <row r="9" spans="1:50" s="10" customFormat="1" x14ac:dyDescent="0.35">
      <c r="A9" s="10" t="s">
        <v>287</v>
      </c>
      <c r="B9" s="10" t="s">
        <v>242</v>
      </c>
      <c r="C9" s="10" t="s">
        <v>288</v>
      </c>
      <c r="D9" s="10" t="s">
        <v>289</v>
      </c>
      <c r="E9" s="10">
        <v>2020</v>
      </c>
      <c r="F9" s="10" t="s">
        <v>290</v>
      </c>
      <c r="G9" s="10" t="s">
        <v>291</v>
      </c>
      <c r="H9" s="10" t="s">
        <v>247</v>
      </c>
      <c r="I9" s="10" t="s">
        <v>247</v>
      </c>
      <c r="J9" s="10" t="s">
        <v>247</v>
      </c>
      <c r="K9" s="10" t="s">
        <v>292</v>
      </c>
      <c r="L9" s="10" t="s">
        <v>247</v>
      </c>
      <c r="M9" s="10" t="s">
        <v>293</v>
      </c>
      <c r="N9" s="10" t="s">
        <v>250</v>
      </c>
      <c r="O9" s="10" t="s">
        <v>251</v>
      </c>
      <c r="P9" s="10" t="s">
        <v>247</v>
      </c>
      <c r="Q9" s="10" t="s">
        <v>21</v>
      </c>
      <c r="S9" s="10" t="s">
        <v>23</v>
      </c>
      <c r="T9" s="10" t="s">
        <v>46</v>
      </c>
      <c r="U9" s="10" t="s">
        <v>56</v>
      </c>
      <c r="V9" s="10" t="s">
        <v>46</v>
      </c>
      <c r="W9" s="10" t="s">
        <v>51</v>
      </c>
      <c r="X9" s="10" t="s">
        <v>69</v>
      </c>
      <c r="Z9" s="10" t="s">
        <v>485</v>
      </c>
      <c r="AA9" s="10">
        <v>2</v>
      </c>
      <c r="AB9" s="10">
        <v>2</v>
      </c>
      <c r="AC9" s="10">
        <v>3</v>
      </c>
      <c r="AF9" s="18">
        <v>4.2</v>
      </c>
      <c r="AG9" s="10" t="s">
        <v>109</v>
      </c>
      <c r="AH9" s="10" t="s">
        <v>117</v>
      </c>
      <c r="AI9" s="10" t="s">
        <v>131</v>
      </c>
      <c r="AJ9" s="10" t="s">
        <v>157</v>
      </c>
      <c r="AL9" s="10" t="s">
        <v>483</v>
      </c>
      <c r="AM9" s="10" t="s">
        <v>234</v>
      </c>
      <c r="AN9" s="10" t="s">
        <v>164</v>
      </c>
      <c r="AO9" t="s">
        <v>582</v>
      </c>
      <c r="AQ9" s="10" t="s">
        <v>166</v>
      </c>
      <c r="AR9" s="10" t="s">
        <v>172</v>
      </c>
      <c r="AS9" s="10" t="s">
        <v>190</v>
      </c>
      <c r="AT9" s="10" t="s">
        <v>484</v>
      </c>
      <c r="AU9" s="10" t="s">
        <v>486</v>
      </c>
      <c r="AV9" s="10" t="s">
        <v>201</v>
      </c>
      <c r="AW9" s="10" t="s">
        <v>209</v>
      </c>
      <c r="AX9" s="10" t="s">
        <v>487</v>
      </c>
    </row>
    <row r="10" spans="1:50" s="12" customFormat="1" x14ac:dyDescent="0.35">
      <c r="A10" s="12" t="s">
        <v>294</v>
      </c>
      <c r="B10" s="12" t="s">
        <v>242</v>
      </c>
      <c r="C10" s="12" t="s">
        <v>295</v>
      </c>
      <c r="D10" s="12" t="s">
        <v>296</v>
      </c>
      <c r="E10" s="12">
        <v>2020</v>
      </c>
      <c r="F10" s="12" t="s">
        <v>297</v>
      </c>
      <c r="G10" s="12" t="s">
        <v>298</v>
      </c>
      <c r="H10" s="12" t="s">
        <v>299</v>
      </c>
      <c r="I10" s="12" t="s">
        <v>300</v>
      </c>
      <c r="J10" s="12" t="s">
        <v>301</v>
      </c>
      <c r="K10" s="12" t="s">
        <v>302</v>
      </c>
      <c r="L10" s="12" t="s">
        <v>247</v>
      </c>
      <c r="M10" s="12" t="s">
        <v>303</v>
      </c>
      <c r="N10" s="12" t="s">
        <v>250</v>
      </c>
      <c r="O10" s="12" t="s">
        <v>251</v>
      </c>
      <c r="P10" s="12" t="s">
        <v>252</v>
      </c>
      <c r="Q10" s="12" t="s">
        <v>21</v>
      </c>
      <c r="R10" s="12" t="s">
        <v>84</v>
      </c>
      <c r="AE10" s="12" t="s">
        <v>547</v>
      </c>
      <c r="AF10" s="16">
        <v>4.2</v>
      </c>
    </row>
    <row r="11" spans="1:50" x14ac:dyDescent="0.35">
      <c r="A11" t="s">
        <v>304</v>
      </c>
      <c r="B11" t="s">
        <v>242</v>
      </c>
      <c r="C11" t="s">
        <v>305</v>
      </c>
      <c r="D11" t="s">
        <v>306</v>
      </c>
      <c r="E11">
        <v>2020</v>
      </c>
      <c r="F11" t="s">
        <v>307</v>
      </c>
      <c r="G11" t="s">
        <v>308</v>
      </c>
      <c r="H11" t="s">
        <v>309</v>
      </c>
      <c r="I11" t="s">
        <v>310</v>
      </c>
      <c r="J11" t="s">
        <v>311</v>
      </c>
      <c r="K11" t="s">
        <v>312</v>
      </c>
      <c r="L11" t="s">
        <v>247</v>
      </c>
      <c r="M11" t="s">
        <v>313</v>
      </c>
      <c r="N11" t="s">
        <v>250</v>
      </c>
      <c r="O11" t="s">
        <v>251</v>
      </c>
      <c r="P11" t="s">
        <v>247</v>
      </c>
      <c r="Q11" t="s">
        <v>21</v>
      </c>
      <c r="S11" t="s">
        <v>26</v>
      </c>
      <c r="T11" t="s">
        <v>46</v>
      </c>
      <c r="U11" t="s">
        <v>58</v>
      </c>
      <c r="V11" t="s">
        <v>45</v>
      </c>
      <c r="W11" t="s">
        <v>49</v>
      </c>
      <c r="X11" t="s">
        <v>115</v>
      </c>
      <c r="Y11" t="s">
        <v>488</v>
      </c>
      <c r="Z11" t="s">
        <v>502</v>
      </c>
      <c r="AA11">
        <v>2</v>
      </c>
      <c r="AB11">
        <v>2</v>
      </c>
      <c r="AC11">
        <v>3</v>
      </c>
      <c r="AF11" s="15">
        <v>4.2</v>
      </c>
      <c r="AG11" t="s">
        <v>115</v>
      </c>
      <c r="AH11" t="s">
        <v>117</v>
      </c>
      <c r="AI11" t="s">
        <v>139</v>
      </c>
      <c r="AL11" t="s">
        <v>503</v>
      </c>
      <c r="AM11" t="s">
        <v>234</v>
      </c>
      <c r="AN11" t="s">
        <v>164</v>
      </c>
      <c r="AO11" t="s">
        <v>506</v>
      </c>
      <c r="AQ11" t="s">
        <v>166</v>
      </c>
      <c r="AR11" t="s">
        <v>172</v>
      </c>
      <c r="AU11" t="s">
        <v>489</v>
      </c>
      <c r="AV11" t="s">
        <v>201</v>
      </c>
      <c r="AW11" t="s">
        <v>210</v>
      </c>
      <c r="AX11" t="s">
        <v>495</v>
      </c>
    </row>
    <row r="12" spans="1:50" s="9" customFormat="1" x14ac:dyDescent="0.35">
      <c r="A12" s="9" t="s">
        <v>314</v>
      </c>
      <c r="B12" s="9" t="s">
        <v>242</v>
      </c>
      <c r="C12" s="9" t="s">
        <v>315</v>
      </c>
      <c r="D12" s="9" t="s">
        <v>316</v>
      </c>
      <c r="E12" s="9">
        <v>2019</v>
      </c>
      <c r="F12" s="9" t="s">
        <v>317</v>
      </c>
      <c r="G12" s="9" t="s">
        <v>318</v>
      </c>
      <c r="H12" s="9" t="s">
        <v>319</v>
      </c>
      <c r="I12" s="9" t="s">
        <v>320</v>
      </c>
      <c r="J12" s="9" t="s">
        <v>321</v>
      </c>
      <c r="K12" s="9" t="s">
        <v>322</v>
      </c>
      <c r="L12" s="9" t="s">
        <v>247</v>
      </c>
      <c r="M12" s="9" t="s">
        <v>323</v>
      </c>
      <c r="N12" s="9" t="s">
        <v>250</v>
      </c>
      <c r="O12" s="9" t="s">
        <v>251</v>
      </c>
      <c r="P12" s="9" t="s">
        <v>324</v>
      </c>
      <c r="Q12" s="9" t="s">
        <v>21</v>
      </c>
      <c r="S12" s="9" t="s">
        <v>24</v>
      </c>
      <c r="T12" s="9" t="s">
        <v>46</v>
      </c>
      <c r="U12" s="9" t="s">
        <v>56</v>
      </c>
      <c r="V12" s="9" t="s">
        <v>45</v>
      </c>
      <c r="W12" s="9" t="s">
        <v>55</v>
      </c>
      <c r="X12" s="9" t="s">
        <v>69</v>
      </c>
      <c r="Z12" s="9" t="s">
        <v>550</v>
      </c>
      <c r="AA12" s="9">
        <v>2</v>
      </c>
      <c r="AB12" s="9">
        <v>2</v>
      </c>
      <c r="AC12" s="9">
        <v>3</v>
      </c>
      <c r="AF12" s="17">
        <v>4.4000000000000004</v>
      </c>
      <c r="AG12" s="9" t="s">
        <v>113</v>
      </c>
      <c r="AH12" s="9" t="s">
        <v>119</v>
      </c>
      <c r="AM12" s="9" t="s">
        <v>234</v>
      </c>
      <c r="AN12" s="9" t="s">
        <v>162</v>
      </c>
      <c r="AO12" s="9" t="s">
        <v>504</v>
      </c>
      <c r="AQ12" s="9" t="s">
        <v>166</v>
      </c>
      <c r="AR12" s="9" t="s">
        <v>479</v>
      </c>
      <c r="AU12" s="9" t="s">
        <v>548</v>
      </c>
      <c r="AV12" s="9" t="s">
        <v>203</v>
      </c>
      <c r="AW12" s="9" t="s">
        <v>211</v>
      </c>
      <c r="AX12" s="9" t="s">
        <v>551</v>
      </c>
    </row>
    <row r="13" spans="1:50" x14ac:dyDescent="0.35">
      <c r="A13" t="s">
        <v>314</v>
      </c>
      <c r="B13" t="s">
        <v>242</v>
      </c>
      <c r="C13" t="s">
        <v>315</v>
      </c>
      <c r="D13" t="s">
        <v>316</v>
      </c>
      <c r="E13">
        <v>2019</v>
      </c>
      <c r="F13" t="s">
        <v>317</v>
      </c>
      <c r="G13" t="s">
        <v>318</v>
      </c>
      <c r="H13" t="s">
        <v>319</v>
      </c>
      <c r="I13" t="s">
        <v>320</v>
      </c>
      <c r="J13" t="s">
        <v>321</v>
      </c>
      <c r="K13" t="s">
        <v>322</v>
      </c>
      <c r="L13" t="s">
        <v>247</v>
      </c>
      <c r="M13" t="s">
        <v>323</v>
      </c>
      <c r="N13" t="s">
        <v>250</v>
      </c>
      <c r="O13" t="s">
        <v>251</v>
      </c>
      <c r="P13" t="s">
        <v>324</v>
      </c>
      <c r="Q13" t="s">
        <v>21</v>
      </c>
      <c r="S13" t="s">
        <v>24</v>
      </c>
      <c r="T13" t="s">
        <v>46</v>
      </c>
      <c r="U13" t="s">
        <v>56</v>
      </c>
      <c r="V13" t="s">
        <v>45</v>
      </c>
      <c r="W13" t="s">
        <v>55</v>
      </c>
      <c r="X13" t="s">
        <v>69</v>
      </c>
      <c r="Z13" t="s">
        <v>550</v>
      </c>
      <c r="AA13">
        <v>2</v>
      </c>
      <c r="AB13">
        <v>2</v>
      </c>
      <c r="AC13">
        <v>3</v>
      </c>
      <c r="AF13" s="15">
        <v>4.4000000000000004</v>
      </c>
      <c r="AG13" t="s">
        <v>113</v>
      </c>
      <c r="AH13" t="s">
        <v>222</v>
      </c>
      <c r="AM13" t="s">
        <v>234</v>
      </c>
      <c r="AN13" t="s">
        <v>163</v>
      </c>
      <c r="AO13" t="s">
        <v>504</v>
      </c>
      <c r="AQ13" t="s">
        <v>166</v>
      </c>
      <c r="AR13" t="s">
        <v>479</v>
      </c>
      <c r="AU13" t="s">
        <v>548</v>
      </c>
      <c r="AV13" t="s">
        <v>203</v>
      </c>
      <c r="AW13" t="s">
        <v>210</v>
      </c>
      <c r="AX13" t="s">
        <v>549</v>
      </c>
    </row>
    <row r="14" spans="1:50" s="9" customFormat="1" x14ac:dyDescent="0.35">
      <c r="A14" s="9" t="s">
        <v>325</v>
      </c>
      <c r="B14" s="9" t="s">
        <v>242</v>
      </c>
      <c r="C14" s="9" t="s">
        <v>326</v>
      </c>
      <c r="D14" s="9" t="s">
        <v>327</v>
      </c>
      <c r="E14" s="9">
        <v>2019</v>
      </c>
      <c r="F14" s="9" t="s">
        <v>317</v>
      </c>
      <c r="G14" s="9" t="s">
        <v>318</v>
      </c>
      <c r="H14" s="9" t="s">
        <v>328</v>
      </c>
      <c r="I14" s="9" t="s">
        <v>329</v>
      </c>
      <c r="J14" s="9" t="s">
        <v>330</v>
      </c>
      <c r="K14" s="9" t="s">
        <v>331</v>
      </c>
      <c r="L14" s="9" t="s">
        <v>247</v>
      </c>
      <c r="M14" s="9" t="s">
        <v>332</v>
      </c>
      <c r="N14" s="9" t="s">
        <v>250</v>
      </c>
      <c r="O14" s="9" t="s">
        <v>251</v>
      </c>
      <c r="P14" s="9" t="s">
        <v>324</v>
      </c>
      <c r="Q14" s="9" t="s">
        <v>21</v>
      </c>
      <c r="S14" s="9" t="s">
        <v>31</v>
      </c>
      <c r="T14" s="9" t="s">
        <v>42</v>
      </c>
      <c r="U14" s="9" t="s">
        <v>56</v>
      </c>
      <c r="V14" s="9" t="s">
        <v>43</v>
      </c>
      <c r="W14" s="9" t="s">
        <v>54</v>
      </c>
      <c r="X14" s="9" t="s">
        <v>218</v>
      </c>
      <c r="Z14" s="11" t="s">
        <v>566</v>
      </c>
      <c r="AA14" s="9">
        <v>2</v>
      </c>
      <c r="AB14" s="9">
        <v>2</v>
      </c>
      <c r="AC14" s="9">
        <v>3</v>
      </c>
      <c r="AF14" s="17">
        <v>4.3</v>
      </c>
      <c r="AG14" s="9" t="s">
        <v>109</v>
      </c>
      <c r="AH14" s="9" t="s">
        <v>122</v>
      </c>
      <c r="AL14" s="9" t="s">
        <v>513</v>
      </c>
      <c r="AM14" s="9" t="s">
        <v>234</v>
      </c>
      <c r="AN14" s="9" t="s">
        <v>162</v>
      </c>
      <c r="AO14" s="9" t="s">
        <v>507</v>
      </c>
      <c r="AQ14" s="9" t="s">
        <v>166</v>
      </c>
      <c r="AR14" s="9" t="s">
        <v>479</v>
      </c>
      <c r="AU14" s="9" t="s">
        <v>509</v>
      </c>
      <c r="AV14" s="9" t="s">
        <v>201</v>
      </c>
      <c r="AW14" s="9" t="s">
        <v>209</v>
      </c>
      <c r="AX14" s="9" t="s">
        <v>511</v>
      </c>
    </row>
    <row r="15" spans="1:50" s="10" customFormat="1" x14ac:dyDescent="0.35">
      <c r="A15" s="10" t="s">
        <v>325</v>
      </c>
      <c r="B15" s="10" t="s">
        <v>242</v>
      </c>
      <c r="C15" s="10" t="s">
        <v>326</v>
      </c>
      <c r="D15" s="10" t="s">
        <v>327</v>
      </c>
      <c r="E15" s="10">
        <v>2019</v>
      </c>
      <c r="F15" s="10" t="s">
        <v>317</v>
      </c>
      <c r="G15" s="10" t="s">
        <v>318</v>
      </c>
      <c r="H15" s="10" t="s">
        <v>328</v>
      </c>
      <c r="I15" s="10" t="s">
        <v>329</v>
      </c>
      <c r="J15" s="10" t="s">
        <v>330</v>
      </c>
      <c r="K15" s="10" t="s">
        <v>331</v>
      </c>
      <c r="L15" s="10" t="s">
        <v>247</v>
      </c>
      <c r="M15" s="10" t="s">
        <v>332</v>
      </c>
      <c r="N15" s="10" t="s">
        <v>250</v>
      </c>
      <c r="O15" s="10" t="s">
        <v>251</v>
      </c>
      <c r="P15" s="10" t="s">
        <v>324</v>
      </c>
      <c r="Q15" s="10" t="s">
        <v>21</v>
      </c>
      <c r="S15" s="10" t="s">
        <v>31</v>
      </c>
      <c r="T15" s="10" t="s">
        <v>42</v>
      </c>
      <c r="U15" s="10" t="s">
        <v>56</v>
      </c>
      <c r="V15" s="10" t="s">
        <v>43</v>
      </c>
      <c r="W15" s="10" t="s">
        <v>54</v>
      </c>
      <c r="X15" s="10" t="s">
        <v>218</v>
      </c>
      <c r="Z15" s="10" t="s">
        <v>566</v>
      </c>
      <c r="AA15" s="10">
        <v>2</v>
      </c>
      <c r="AB15" s="10">
        <v>2</v>
      </c>
      <c r="AC15" s="10">
        <v>3</v>
      </c>
      <c r="AF15" s="18">
        <v>4.3</v>
      </c>
      <c r="AG15" s="10" t="s">
        <v>109</v>
      </c>
      <c r="AH15" s="10" t="s">
        <v>122</v>
      </c>
      <c r="AL15" s="10" t="s">
        <v>513</v>
      </c>
      <c r="AM15" s="10" t="s">
        <v>234</v>
      </c>
      <c r="AN15" s="10" t="s">
        <v>162</v>
      </c>
      <c r="AO15" s="10" t="s">
        <v>507</v>
      </c>
      <c r="AQ15" s="10" t="s">
        <v>166</v>
      </c>
      <c r="AR15" s="10" t="s">
        <v>479</v>
      </c>
      <c r="AU15" s="10" t="s">
        <v>510</v>
      </c>
      <c r="AV15" s="10" t="s">
        <v>207</v>
      </c>
      <c r="AW15" s="10" t="s">
        <v>209</v>
      </c>
      <c r="AX15" s="10" t="s">
        <v>512</v>
      </c>
    </row>
    <row r="16" spans="1:50" x14ac:dyDescent="0.35">
      <c r="A16" t="s">
        <v>333</v>
      </c>
      <c r="B16" t="s">
        <v>242</v>
      </c>
      <c r="C16" t="s">
        <v>334</v>
      </c>
      <c r="D16" t="s">
        <v>335</v>
      </c>
      <c r="E16">
        <v>2019</v>
      </c>
      <c r="F16" t="s">
        <v>336</v>
      </c>
      <c r="G16" t="s">
        <v>337</v>
      </c>
      <c r="H16" t="s">
        <v>247</v>
      </c>
      <c r="I16" t="s">
        <v>338</v>
      </c>
      <c r="J16" t="s">
        <v>339</v>
      </c>
      <c r="K16" t="s">
        <v>340</v>
      </c>
      <c r="L16" t="s">
        <v>247</v>
      </c>
      <c r="M16" t="s">
        <v>341</v>
      </c>
      <c r="N16" t="s">
        <v>250</v>
      </c>
      <c r="O16" t="s">
        <v>251</v>
      </c>
      <c r="P16" t="s">
        <v>247</v>
      </c>
      <c r="Q16" t="s">
        <v>21</v>
      </c>
      <c r="R16" t="s">
        <v>84</v>
      </c>
      <c r="AF16" s="15">
        <v>4.5</v>
      </c>
    </row>
    <row r="17" spans="1:50" x14ac:dyDescent="0.35">
      <c r="A17" t="s">
        <v>342</v>
      </c>
      <c r="B17" t="s">
        <v>242</v>
      </c>
      <c r="C17" t="s">
        <v>343</v>
      </c>
      <c r="D17" t="s">
        <v>344</v>
      </c>
      <c r="E17">
        <v>2018</v>
      </c>
      <c r="F17" t="s">
        <v>345</v>
      </c>
      <c r="G17" t="s">
        <v>346</v>
      </c>
      <c r="H17" t="s">
        <v>347</v>
      </c>
      <c r="I17" t="s">
        <v>348</v>
      </c>
      <c r="J17" t="s">
        <v>349</v>
      </c>
      <c r="K17" t="s">
        <v>350</v>
      </c>
      <c r="L17" t="s">
        <v>247</v>
      </c>
      <c r="M17" t="s">
        <v>351</v>
      </c>
      <c r="N17" t="s">
        <v>250</v>
      </c>
      <c r="O17" t="s">
        <v>251</v>
      </c>
      <c r="P17" t="s">
        <v>247</v>
      </c>
      <c r="Q17" t="s">
        <v>21</v>
      </c>
      <c r="S17" t="s">
        <v>25</v>
      </c>
      <c r="T17" t="s">
        <v>45</v>
      </c>
      <c r="U17" t="s">
        <v>55</v>
      </c>
      <c r="V17" t="s">
        <v>44</v>
      </c>
      <c r="W17" t="s">
        <v>53</v>
      </c>
      <c r="X17" t="s">
        <v>218</v>
      </c>
      <c r="Z17" t="s">
        <v>519</v>
      </c>
      <c r="AA17">
        <v>2</v>
      </c>
      <c r="AB17">
        <v>2</v>
      </c>
      <c r="AC17">
        <v>3</v>
      </c>
      <c r="AF17" s="15" t="s">
        <v>478</v>
      </c>
      <c r="AG17" t="s">
        <v>109</v>
      </c>
      <c r="AH17" t="s">
        <v>122</v>
      </c>
      <c r="AI17" t="s">
        <v>142</v>
      </c>
      <c r="AJ17" t="s">
        <v>115</v>
      </c>
      <c r="AL17" t="s">
        <v>518</v>
      </c>
      <c r="AM17" t="s">
        <v>234</v>
      </c>
      <c r="AN17" t="s">
        <v>163</v>
      </c>
      <c r="AO17" t="s">
        <v>516</v>
      </c>
      <c r="AQ17" t="s">
        <v>166</v>
      </c>
      <c r="AR17" t="s">
        <v>173</v>
      </c>
      <c r="AT17" t="s">
        <v>493</v>
      </c>
      <c r="AU17" t="s">
        <v>515</v>
      </c>
      <c r="AV17" t="s">
        <v>208</v>
      </c>
      <c r="AW17" t="s">
        <v>210</v>
      </c>
      <c r="AX17" t="s">
        <v>517</v>
      </c>
    </row>
    <row r="18" spans="1:50" x14ac:dyDescent="0.35">
      <c r="A18" t="s">
        <v>352</v>
      </c>
      <c r="B18" t="s">
        <v>242</v>
      </c>
      <c r="C18" t="s">
        <v>353</v>
      </c>
      <c r="D18" t="s">
        <v>354</v>
      </c>
      <c r="E18">
        <v>2018</v>
      </c>
      <c r="F18" t="s">
        <v>355</v>
      </c>
      <c r="G18" t="s">
        <v>356</v>
      </c>
      <c r="H18" t="s">
        <v>247</v>
      </c>
      <c r="I18" t="s">
        <v>357</v>
      </c>
      <c r="J18" t="s">
        <v>358</v>
      </c>
      <c r="K18" t="s">
        <v>359</v>
      </c>
      <c r="L18" t="s">
        <v>247</v>
      </c>
      <c r="M18" t="s">
        <v>360</v>
      </c>
      <c r="N18" t="s">
        <v>250</v>
      </c>
      <c r="O18" t="s">
        <v>251</v>
      </c>
      <c r="Q18" t="s">
        <v>21</v>
      </c>
      <c r="S18" t="s">
        <v>31</v>
      </c>
      <c r="T18" t="s">
        <v>45</v>
      </c>
      <c r="U18" t="s">
        <v>56</v>
      </c>
      <c r="V18" t="s">
        <v>42</v>
      </c>
      <c r="W18" t="s">
        <v>55</v>
      </c>
      <c r="X18" t="s">
        <v>218</v>
      </c>
      <c r="Z18" t="s">
        <v>554</v>
      </c>
      <c r="AA18">
        <v>2</v>
      </c>
      <c r="AB18">
        <v>2</v>
      </c>
      <c r="AC18">
        <v>3</v>
      </c>
      <c r="AE18" t="s">
        <v>553</v>
      </c>
      <c r="AF18" s="15">
        <v>4.3</v>
      </c>
      <c r="AG18" t="s">
        <v>112</v>
      </c>
      <c r="AH18" t="s">
        <v>123</v>
      </c>
      <c r="AM18" t="s">
        <v>235</v>
      </c>
      <c r="AO18" t="s">
        <v>521</v>
      </c>
      <c r="AQ18" t="s">
        <v>166</v>
      </c>
      <c r="AR18" t="s">
        <v>479</v>
      </c>
      <c r="AU18" t="s">
        <v>520</v>
      </c>
      <c r="AV18" t="s">
        <v>115</v>
      </c>
      <c r="AW18" t="s">
        <v>209</v>
      </c>
      <c r="AX18" t="s">
        <v>552</v>
      </c>
    </row>
    <row r="19" spans="1:50" x14ac:dyDescent="0.35">
      <c r="A19" t="s">
        <v>352</v>
      </c>
      <c r="B19" t="s">
        <v>242</v>
      </c>
      <c r="C19" t="s">
        <v>353</v>
      </c>
      <c r="D19" t="s">
        <v>354</v>
      </c>
      <c r="E19">
        <v>2018</v>
      </c>
      <c r="F19" t="s">
        <v>355</v>
      </c>
      <c r="G19" t="s">
        <v>356</v>
      </c>
      <c r="H19" t="s">
        <v>247</v>
      </c>
      <c r="I19" t="s">
        <v>357</v>
      </c>
      <c r="J19" t="s">
        <v>358</v>
      </c>
      <c r="K19" t="s">
        <v>359</v>
      </c>
      <c r="L19" t="s">
        <v>247</v>
      </c>
      <c r="M19" t="s">
        <v>360</v>
      </c>
      <c r="N19" t="s">
        <v>250</v>
      </c>
      <c r="O19" t="s">
        <v>251</v>
      </c>
      <c r="Q19" t="s">
        <v>21</v>
      </c>
      <c r="S19" t="s">
        <v>31</v>
      </c>
      <c r="T19" t="s">
        <v>45</v>
      </c>
      <c r="U19" t="s">
        <v>56</v>
      </c>
      <c r="V19" t="s">
        <v>42</v>
      </c>
      <c r="W19" t="s">
        <v>55</v>
      </c>
      <c r="X19" t="s">
        <v>218</v>
      </c>
      <c r="Z19" t="s">
        <v>554</v>
      </c>
      <c r="AA19">
        <v>2</v>
      </c>
      <c r="AB19">
        <v>2</v>
      </c>
      <c r="AC19">
        <v>3</v>
      </c>
      <c r="AE19" t="s">
        <v>553</v>
      </c>
      <c r="AF19" s="15">
        <v>4.3</v>
      </c>
      <c r="AG19" t="s">
        <v>112</v>
      </c>
      <c r="AH19" t="s">
        <v>123</v>
      </c>
      <c r="AM19" t="s">
        <v>235</v>
      </c>
      <c r="AO19" t="s">
        <v>587</v>
      </c>
      <c r="AQ19" t="s">
        <v>166</v>
      </c>
      <c r="AR19" t="s">
        <v>479</v>
      </c>
      <c r="AU19" t="s">
        <v>520</v>
      </c>
      <c r="AV19" t="s">
        <v>115</v>
      </c>
      <c r="AW19" t="s">
        <v>209</v>
      </c>
      <c r="AX19" t="s">
        <v>586</v>
      </c>
    </row>
    <row r="20" spans="1:50" s="9" customFormat="1" x14ac:dyDescent="0.35">
      <c r="A20" s="9" t="s">
        <v>361</v>
      </c>
      <c r="B20" s="9" t="s">
        <v>242</v>
      </c>
      <c r="C20" s="9" t="s">
        <v>362</v>
      </c>
      <c r="D20" s="9" t="s">
        <v>363</v>
      </c>
      <c r="E20" s="9">
        <v>2018</v>
      </c>
      <c r="F20" s="9" t="s">
        <v>364</v>
      </c>
      <c r="G20" s="9" t="s">
        <v>347</v>
      </c>
      <c r="H20" s="9" t="s">
        <v>365</v>
      </c>
      <c r="I20" s="9" t="s">
        <v>247</v>
      </c>
      <c r="J20" s="9" t="s">
        <v>247</v>
      </c>
      <c r="K20" s="9" t="s">
        <v>366</v>
      </c>
      <c r="L20" s="9" t="s">
        <v>247</v>
      </c>
      <c r="M20" s="9" t="s">
        <v>367</v>
      </c>
      <c r="N20" s="9" t="s">
        <v>250</v>
      </c>
      <c r="O20" s="9" t="s">
        <v>251</v>
      </c>
      <c r="P20" s="9" t="s">
        <v>368</v>
      </c>
      <c r="Q20" s="9" t="s">
        <v>21</v>
      </c>
      <c r="S20" s="9" t="s">
        <v>26</v>
      </c>
      <c r="T20" s="9" t="s">
        <v>45</v>
      </c>
      <c r="U20" s="9" t="s">
        <v>53</v>
      </c>
      <c r="V20" s="9" t="s">
        <v>41</v>
      </c>
      <c r="W20" s="9" t="s">
        <v>216</v>
      </c>
      <c r="X20" s="9" t="s">
        <v>218</v>
      </c>
      <c r="Z20" s="9" t="s">
        <v>523</v>
      </c>
      <c r="AA20" s="9">
        <v>2</v>
      </c>
      <c r="AB20" s="9">
        <v>2</v>
      </c>
      <c r="AC20" s="9">
        <v>3</v>
      </c>
      <c r="AF20" s="17" t="s">
        <v>478</v>
      </c>
      <c r="AG20" s="9" t="s">
        <v>109</v>
      </c>
      <c r="AH20" s="9" t="s">
        <v>119</v>
      </c>
      <c r="AI20" s="9" t="s">
        <v>146</v>
      </c>
      <c r="AM20" s="9" t="s">
        <v>234</v>
      </c>
      <c r="AN20" s="9" t="s">
        <v>162</v>
      </c>
      <c r="AO20" s="9" t="s">
        <v>522</v>
      </c>
      <c r="AQ20" s="9" t="s">
        <v>166</v>
      </c>
      <c r="AR20" s="9" t="s">
        <v>479</v>
      </c>
      <c r="AU20" s="9" t="s">
        <v>482</v>
      </c>
      <c r="AV20" s="9" t="s">
        <v>201</v>
      </c>
      <c r="AW20" s="9" t="s">
        <v>209</v>
      </c>
      <c r="AX20" s="9" t="s">
        <v>525</v>
      </c>
    </row>
    <row r="21" spans="1:50" s="10" customFormat="1" x14ac:dyDescent="0.35">
      <c r="A21" s="10" t="s">
        <v>361</v>
      </c>
      <c r="B21" s="10" t="s">
        <v>242</v>
      </c>
      <c r="C21" s="10" t="s">
        <v>362</v>
      </c>
      <c r="D21" s="10" t="s">
        <v>363</v>
      </c>
      <c r="E21" s="10">
        <v>2018</v>
      </c>
      <c r="F21" s="10" t="s">
        <v>364</v>
      </c>
      <c r="G21" s="10" t="s">
        <v>347</v>
      </c>
      <c r="H21" s="10" t="s">
        <v>365</v>
      </c>
      <c r="I21" s="10" t="s">
        <v>247</v>
      </c>
      <c r="J21" s="10" t="s">
        <v>247</v>
      </c>
      <c r="K21" s="10" t="s">
        <v>366</v>
      </c>
      <c r="L21" s="10" t="s">
        <v>247</v>
      </c>
      <c r="M21" s="10" t="s">
        <v>367</v>
      </c>
      <c r="N21" s="10" t="s">
        <v>250</v>
      </c>
      <c r="O21" s="10" t="s">
        <v>251</v>
      </c>
      <c r="P21" s="10" t="s">
        <v>368</v>
      </c>
      <c r="Q21" s="10" t="s">
        <v>21</v>
      </c>
      <c r="S21" s="10" t="s">
        <v>26</v>
      </c>
      <c r="T21" s="10" t="s">
        <v>45</v>
      </c>
      <c r="U21" s="10" t="s">
        <v>53</v>
      </c>
      <c r="V21" s="10" t="s">
        <v>41</v>
      </c>
      <c r="W21" s="10" t="s">
        <v>216</v>
      </c>
      <c r="X21" s="10" t="s">
        <v>218</v>
      </c>
      <c r="Z21" s="10" t="s">
        <v>524</v>
      </c>
      <c r="AA21" s="10">
        <v>2</v>
      </c>
      <c r="AB21" s="10">
        <v>2</v>
      </c>
      <c r="AC21" s="10">
        <v>3</v>
      </c>
      <c r="AF21" s="18" t="s">
        <v>478</v>
      </c>
      <c r="AG21" s="10" t="s">
        <v>109</v>
      </c>
      <c r="AH21" s="10" t="s">
        <v>119</v>
      </c>
      <c r="AI21" s="10" t="s">
        <v>146</v>
      </c>
      <c r="AM21" s="10" t="s">
        <v>234</v>
      </c>
      <c r="AN21" s="10" t="s">
        <v>162</v>
      </c>
      <c r="AO21" s="10" t="s">
        <v>522</v>
      </c>
      <c r="AQ21" s="10" t="s">
        <v>166</v>
      </c>
      <c r="AR21" s="10" t="s">
        <v>479</v>
      </c>
      <c r="AU21" s="10" t="s">
        <v>526</v>
      </c>
      <c r="AV21" s="10" t="s">
        <v>202</v>
      </c>
      <c r="AW21" s="10" t="s">
        <v>209</v>
      </c>
      <c r="AX21" s="10" t="s">
        <v>567</v>
      </c>
    </row>
    <row r="22" spans="1:50" x14ac:dyDescent="0.35">
      <c r="A22" t="s">
        <v>369</v>
      </c>
      <c r="B22" t="s">
        <v>242</v>
      </c>
      <c r="C22" t="s">
        <v>370</v>
      </c>
      <c r="D22" t="s">
        <v>371</v>
      </c>
      <c r="E22">
        <v>2018</v>
      </c>
      <c r="F22" t="s">
        <v>290</v>
      </c>
      <c r="G22" t="s">
        <v>372</v>
      </c>
      <c r="H22" t="s">
        <v>247</v>
      </c>
      <c r="I22" t="s">
        <v>373</v>
      </c>
      <c r="J22" t="s">
        <v>374</v>
      </c>
      <c r="K22" t="s">
        <v>375</v>
      </c>
      <c r="L22" t="s">
        <v>247</v>
      </c>
      <c r="M22" t="s">
        <v>376</v>
      </c>
      <c r="N22" t="s">
        <v>250</v>
      </c>
      <c r="O22" t="s">
        <v>251</v>
      </c>
      <c r="P22" t="s">
        <v>252</v>
      </c>
      <c r="Q22" t="s">
        <v>21</v>
      </c>
      <c r="S22" t="s">
        <v>31</v>
      </c>
      <c r="T22" t="s">
        <v>46</v>
      </c>
      <c r="U22" t="s">
        <v>58</v>
      </c>
      <c r="V22" t="s">
        <v>41</v>
      </c>
      <c r="W22" t="s">
        <v>55</v>
      </c>
      <c r="X22" t="s">
        <v>69</v>
      </c>
      <c r="Z22" t="s">
        <v>558</v>
      </c>
      <c r="AA22">
        <v>2</v>
      </c>
      <c r="AB22">
        <v>2</v>
      </c>
      <c r="AC22">
        <v>3</v>
      </c>
      <c r="AF22" s="15" t="s">
        <v>478</v>
      </c>
      <c r="AG22" t="s">
        <v>113</v>
      </c>
      <c r="AH22" t="s">
        <v>119</v>
      </c>
      <c r="AI22" t="s">
        <v>146</v>
      </c>
      <c r="AL22" t="s">
        <v>555</v>
      </c>
      <c r="AM22" t="s">
        <v>234</v>
      </c>
      <c r="AN22" t="s">
        <v>162</v>
      </c>
      <c r="AO22" s="9" t="s">
        <v>504</v>
      </c>
      <c r="AQ22" t="s">
        <v>166</v>
      </c>
      <c r="AR22" t="s">
        <v>479</v>
      </c>
      <c r="AT22" t="s">
        <v>559</v>
      </c>
      <c r="AU22" t="s">
        <v>556</v>
      </c>
      <c r="AV22" t="s">
        <v>203</v>
      </c>
      <c r="AW22" t="s">
        <v>210</v>
      </c>
      <c r="AX22" t="s">
        <v>557</v>
      </c>
    </row>
    <row r="23" spans="1:50" s="9" customFormat="1" x14ac:dyDescent="0.35">
      <c r="A23" s="9" t="s">
        <v>377</v>
      </c>
      <c r="B23" s="9" t="s">
        <v>242</v>
      </c>
      <c r="C23" s="9" t="s">
        <v>378</v>
      </c>
      <c r="D23" s="9" t="s">
        <v>379</v>
      </c>
      <c r="E23" s="9">
        <v>2018</v>
      </c>
      <c r="F23" s="9" t="s">
        <v>380</v>
      </c>
      <c r="G23" s="9" t="s">
        <v>381</v>
      </c>
      <c r="H23" s="9" t="s">
        <v>247</v>
      </c>
      <c r="I23" s="9" t="s">
        <v>382</v>
      </c>
      <c r="J23" s="9" t="s">
        <v>383</v>
      </c>
      <c r="K23" s="9" t="s">
        <v>384</v>
      </c>
      <c r="L23" s="9" t="s">
        <v>247</v>
      </c>
      <c r="M23" s="9" t="s">
        <v>385</v>
      </c>
      <c r="N23" s="9" t="s">
        <v>250</v>
      </c>
      <c r="O23" s="9" t="s">
        <v>251</v>
      </c>
      <c r="P23" s="9" t="s">
        <v>260</v>
      </c>
      <c r="Q23" s="9" t="s">
        <v>21</v>
      </c>
      <c r="R23" t="s">
        <v>84</v>
      </c>
      <c r="AF23" s="17">
        <v>4.5</v>
      </c>
    </row>
    <row r="24" spans="1:50" s="13" customFormat="1" x14ac:dyDescent="0.35">
      <c r="A24" s="13" t="s">
        <v>386</v>
      </c>
      <c r="B24" s="13" t="s">
        <v>242</v>
      </c>
      <c r="C24" s="13" t="s">
        <v>387</v>
      </c>
      <c r="D24" s="13" t="s">
        <v>388</v>
      </c>
      <c r="E24" s="13">
        <v>2018</v>
      </c>
      <c r="F24" s="13" t="s">
        <v>336</v>
      </c>
      <c r="G24" s="13" t="s">
        <v>389</v>
      </c>
      <c r="H24" s="13" t="s">
        <v>247</v>
      </c>
      <c r="I24" s="13" t="s">
        <v>390</v>
      </c>
      <c r="J24" s="13" t="s">
        <v>391</v>
      </c>
      <c r="K24" s="13" t="s">
        <v>392</v>
      </c>
      <c r="L24" s="13" t="s">
        <v>247</v>
      </c>
      <c r="M24" s="13" t="s">
        <v>393</v>
      </c>
      <c r="N24" s="13" t="s">
        <v>250</v>
      </c>
      <c r="O24" s="13" t="s">
        <v>251</v>
      </c>
      <c r="P24" s="13" t="s">
        <v>247</v>
      </c>
      <c r="Q24" s="13" t="s">
        <v>21</v>
      </c>
      <c r="S24" s="13" t="s">
        <v>24</v>
      </c>
      <c r="T24" s="13" t="s">
        <v>46</v>
      </c>
      <c r="U24" s="13" t="s">
        <v>56</v>
      </c>
      <c r="V24" s="13" t="s">
        <v>44</v>
      </c>
      <c r="W24" s="13" t="s">
        <v>55</v>
      </c>
      <c r="X24" s="13" t="s">
        <v>217</v>
      </c>
      <c r="Z24" s="13" t="s">
        <v>560</v>
      </c>
      <c r="AA24" s="13">
        <v>2</v>
      </c>
      <c r="AB24" s="13">
        <v>2</v>
      </c>
      <c r="AC24" s="13">
        <v>3</v>
      </c>
      <c r="AF24" s="19">
        <v>4.5</v>
      </c>
      <c r="AG24" s="13" t="s">
        <v>112</v>
      </c>
      <c r="AH24" s="13" t="s">
        <v>123</v>
      </c>
      <c r="AL24" s="13" t="s">
        <v>514</v>
      </c>
      <c r="AM24" s="13" t="s">
        <v>233</v>
      </c>
      <c r="AO24" s="13" t="s">
        <v>561</v>
      </c>
      <c r="AQ24" s="13" t="s">
        <v>166</v>
      </c>
      <c r="AR24" s="13" t="s">
        <v>479</v>
      </c>
      <c r="AU24" s="13" t="s">
        <v>568</v>
      </c>
      <c r="AV24" s="13" t="s">
        <v>201</v>
      </c>
      <c r="AW24" s="13" t="s">
        <v>210</v>
      </c>
      <c r="AX24" s="13" t="s">
        <v>569</v>
      </c>
    </row>
    <row r="25" spans="1:50" x14ac:dyDescent="0.35">
      <c r="A25" t="s">
        <v>394</v>
      </c>
      <c r="B25" t="s">
        <v>242</v>
      </c>
      <c r="C25" t="s">
        <v>395</v>
      </c>
      <c r="D25" t="s">
        <v>396</v>
      </c>
      <c r="E25">
        <v>2017</v>
      </c>
      <c r="F25" t="s">
        <v>364</v>
      </c>
      <c r="G25" t="s">
        <v>397</v>
      </c>
      <c r="H25" t="s">
        <v>365</v>
      </c>
      <c r="I25" t="s">
        <v>247</v>
      </c>
      <c r="J25" t="s">
        <v>247</v>
      </c>
      <c r="K25" t="s">
        <v>398</v>
      </c>
      <c r="L25" t="s">
        <v>247</v>
      </c>
      <c r="M25" t="s">
        <v>399</v>
      </c>
      <c r="N25" t="s">
        <v>250</v>
      </c>
      <c r="O25" t="s">
        <v>251</v>
      </c>
      <c r="P25" t="s">
        <v>368</v>
      </c>
      <c r="Q25" t="s">
        <v>21</v>
      </c>
      <c r="S25" t="s">
        <v>31</v>
      </c>
      <c r="T25" t="s">
        <v>46</v>
      </c>
      <c r="U25" t="s">
        <v>57</v>
      </c>
      <c r="V25" t="s">
        <v>41</v>
      </c>
      <c r="W25" t="s">
        <v>55</v>
      </c>
      <c r="X25" t="s">
        <v>217</v>
      </c>
      <c r="Z25" t="s">
        <v>492</v>
      </c>
      <c r="AA25">
        <v>2</v>
      </c>
      <c r="AB25">
        <v>2</v>
      </c>
      <c r="AC25">
        <v>3</v>
      </c>
      <c r="AF25" s="15">
        <v>4.3</v>
      </c>
      <c r="AG25" t="s">
        <v>113</v>
      </c>
      <c r="AH25" t="s">
        <v>122</v>
      </c>
      <c r="AI25" t="s">
        <v>142</v>
      </c>
      <c r="AJ25" t="s">
        <v>156</v>
      </c>
      <c r="AK25" t="s">
        <v>136</v>
      </c>
      <c r="AL25" t="s">
        <v>490</v>
      </c>
      <c r="AM25" t="s">
        <v>234</v>
      </c>
      <c r="AN25" t="s">
        <v>163</v>
      </c>
      <c r="AO25" t="s">
        <v>572</v>
      </c>
      <c r="AQ25" t="s">
        <v>166</v>
      </c>
      <c r="AR25" t="s">
        <v>479</v>
      </c>
      <c r="AT25" t="s">
        <v>493</v>
      </c>
      <c r="AU25" t="s">
        <v>573</v>
      </c>
      <c r="AV25" t="s">
        <v>201</v>
      </c>
      <c r="AW25" t="s">
        <v>212</v>
      </c>
      <c r="AX25" t="s">
        <v>570</v>
      </c>
    </row>
    <row r="26" spans="1:50" s="10" customFormat="1" x14ac:dyDescent="0.35">
      <c r="A26" s="10" t="s">
        <v>394</v>
      </c>
      <c r="B26" s="10" t="s">
        <v>242</v>
      </c>
      <c r="C26" s="10" t="s">
        <v>395</v>
      </c>
      <c r="D26" s="10" t="s">
        <v>396</v>
      </c>
      <c r="E26" s="10">
        <v>2017</v>
      </c>
      <c r="F26" s="10" t="s">
        <v>364</v>
      </c>
      <c r="G26" s="10" t="s">
        <v>397</v>
      </c>
      <c r="H26" s="10" t="s">
        <v>365</v>
      </c>
      <c r="I26" s="10" t="s">
        <v>247</v>
      </c>
      <c r="J26" s="10" t="s">
        <v>247</v>
      </c>
      <c r="K26" s="10" t="s">
        <v>398</v>
      </c>
      <c r="L26" s="10" t="s">
        <v>247</v>
      </c>
      <c r="M26" s="10" t="s">
        <v>399</v>
      </c>
      <c r="N26" s="10" t="s">
        <v>250</v>
      </c>
      <c r="O26" s="10" t="s">
        <v>251</v>
      </c>
      <c r="P26" s="10" t="s">
        <v>368</v>
      </c>
      <c r="Q26" s="10" t="s">
        <v>21</v>
      </c>
      <c r="S26" s="10" t="s">
        <v>31</v>
      </c>
      <c r="T26" s="10" t="s">
        <v>46</v>
      </c>
      <c r="U26" s="10" t="s">
        <v>57</v>
      </c>
      <c r="V26" s="10" t="s">
        <v>41</v>
      </c>
      <c r="W26" s="10" t="s">
        <v>55</v>
      </c>
      <c r="X26" s="10" t="s">
        <v>217</v>
      </c>
      <c r="Z26" s="10" t="s">
        <v>492</v>
      </c>
      <c r="AA26" s="10">
        <v>2</v>
      </c>
      <c r="AB26" s="10">
        <v>2</v>
      </c>
      <c r="AC26" s="10">
        <v>3</v>
      </c>
      <c r="AF26" s="18">
        <v>4.3</v>
      </c>
      <c r="AG26" s="10" t="s">
        <v>113</v>
      </c>
      <c r="AH26" s="10" t="s">
        <v>122</v>
      </c>
      <c r="AI26" s="10" t="s">
        <v>142</v>
      </c>
      <c r="AJ26" s="10" t="s">
        <v>156</v>
      </c>
      <c r="AK26" s="10" t="s">
        <v>136</v>
      </c>
      <c r="AL26" s="10" t="s">
        <v>491</v>
      </c>
      <c r="AM26" s="10" t="s">
        <v>234</v>
      </c>
      <c r="AN26" s="10" t="s">
        <v>163</v>
      </c>
      <c r="AO26" s="10" t="s">
        <v>572</v>
      </c>
      <c r="AQ26" s="10" t="s">
        <v>166</v>
      </c>
      <c r="AR26" s="10" t="s">
        <v>479</v>
      </c>
      <c r="AT26" s="10" t="s">
        <v>493</v>
      </c>
      <c r="AU26" s="10" t="s">
        <v>573</v>
      </c>
      <c r="AV26" s="10" t="s">
        <v>201</v>
      </c>
      <c r="AW26" s="10" t="s">
        <v>210</v>
      </c>
      <c r="AX26" s="10" t="s">
        <v>571</v>
      </c>
    </row>
    <row r="27" spans="1:50" s="12" customFormat="1" x14ac:dyDescent="0.35">
      <c r="A27" s="12" t="s">
        <v>400</v>
      </c>
      <c r="B27" s="12" t="s">
        <v>242</v>
      </c>
      <c r="C27" s="12" t="s">
        <v>401</v>
      </c>
      <c r="D27" s="12" t="s">
        <v>402</v>
      </c>
      <c r="E27" s="12">
        <v>2016</v>
      </c>
      <c r="F27" s="12" t="s">
        <v>403</v>
      </c>
      <c r="G27" s="12" t="s">
        <v>404</v>
      </c>
      <c r="H27" s="12" t="s">
        <v>405</v>
      </c>
      <c r="I27" s="12" t="s">
        <v>247</v>
      </c>
      <c r="J27" s="12" t="s">
        <v>247</v>
      </c>
      <c r="K27" s="12" t="s">
        <v>406</v>
      </c>
      <c r="L27" s="12" t="s">
        <v>247</v>
      </c>
      <c r="M27" s="12" t="s">
        <v>407</v>
      </c>
      <c r="N27" s="12" t="s">
        <v>250</v>
      </c>
      <c r="O27" s="12" t="s">
        <v>251</v>
      </c>
      <c r="P27" s="12" t="s">
        <v>368</v>
      </c>
      <c r="Q27" s="12" t="s">
        <v>21</v>
      </c>
      <c r="R27" s="12" t="s">
        <v>84</v>
      </c>
      <c r="AE27" s="12" t="s">
        <v>574</v>
      </c>
      <c r="AF27" s="16" t="s">
        <v>478</v>
      </c>
    </row>
    <row r="28" spans="1:50" s="9" customFormat="1" x14ac:dyDescent="0.35">
      <c r="A28" s="9" t="s">
        <v>408</v>
      </c>
      <c r="B28" s="9" t="s">
        <v>242</v>
      </c>
      <c r="C28" s="9" t="s">
        <v>409</v>
      </c>
      <c r="D28" s="9" t="s">
        <v>410</v>
      </c>
      <c r="E28" s="9">
        <v>2016</v>
      </c>
      <c r="F28" s="9" t="s">
        <v>256</v>
      </c>
      <c r="G28" s="9" t="s">
        <v>411</v>
      </c>
      <c r="H28" s="9" t="s">
        <v>247</v>
      </c>
      <c r="I28" s="9" t="s">
        <v>412</v>
      </c>
      <c r="J28" s="9" t="s">
        <v>413</v>
      </c>
      <c r="K28" s="9" t="s">
        <v>414</v>
      </c>
      <c r="L28" s="9" t="s">
        <v>247</v>
      </c>
      <c r="M28" s="9" t="s">
        <v>415</v>
      </c>
      <c r="N28" s="9" t="s">
        <v>250</v>
      </c>
      <c r="O28" s="9" t="s">
        <v>251</v>
      </c>
      <c r="P28" s="9" t="s">
        <v>247</v>
      </c>
      <c r="Q28" s="9" t="s">
        <v>21</v>
      </c>
      <c r="S28" s="9" t="s">
        <v>31</v>
      </c>
      <c r="T28" s="9" t="s">
        <v>41</v>
      </c>
      <c r="U28" s="9" t="s">
        <v>52</v>
      </c>
      <c r="V28" s="9" t="s">
        <v>42</v>
      </c>
      <c r="W28" s="9" t="s">
        <v>216</v>
      </c>
      <c r="X28" s="9" t="s">
        <v>218</v>
      </c>
      <c r="Z28" s="9" t="s">
        <v>575</v>
      </c>
      <c r="AA28" s="9">
        <v>2</v>
      </c>
      <c r="AB28" s="9">
        <v>2</v>
      </c>
      <c r="AC28" s="9">
        <v>3</v>
      </c>
      <c r="AE28" s="9" t="s">
        <v>564</v>
      </c>
      <c r="AF28" s="17">
        <v>4.3</v>
      </c>
      <c r="AG28" s="9" t="s">
        <v>109</v>
      </c>
      <c r="AH28" s="9" t="s">
        <v>122</v>
      </c>
      <c r="AL28" s="9" t="s">
        <v>563</v>
      </c>
      <c r="AM28" s="9" t="s">
        <v>234</v>
      </c>
      <c r="AN28" s="9" t="s">
        <v>163</v>
      </c>
      <c r="AO28" s="9" t="s">
        <v>588</v>
      </c>
      <c r="AQ28" s="9" t="s">
        <v>166</v>
      </c>
      <c r="AR28" s="9" t="s">
        <v>479</v>
      </c>
      <c r="AU28" s="9" t="s">
        <v>527</v>
      </c>
      <c r="AV28" s="9" t="s">
        <v>201</v>
      </c>
      <c r="AW28" s="9" t="s">
        <v>209</v>
      </c>
      <c r="AX28" s="9" t="s">
        <v>591</v>
      </c>
    </row>
    <row r="29" spans="1:50" s="10" customFormat="1" x14ac:dyDescent="0.35">
      <c r="A29" s="10" t="s">
        <v>408</v>
      </c>
      <c r="B29" s="10" t="s">
        <v>242</v>
      </c>
      <c r="C29" s="10" t="s">
        <v>409</v>
      </c>
      <c r="D29" s="10" t="s">
        <v>410</v>
      </c>
      <c r="E29" s="10">
        <v>2016</v>
      </c>
      <c r="F29" s="10" t="s">
        <v>256</v>
      </c>
      <c r="G29" s="10" t="s">
        <v>411</v>
      </c>
      <c r="H29" s="10" t="s">
        <v>247</v>
      </c>
      <c r="I29" s="10" t="s">
        <v>412</v>
      </c>
      <c r="J29" s="10" t="s">
        <v>413</v>
      </c>
      <c r="K29" s="10" t="s">
        <v>414</v>
      </c>
      <c r="L29" s="10" t="s">
        <v>247</v>
      </c>
      <c r="M29" s="10" t="s">
        <v>415</v>
      </c>
      <c r="N29" s="10" t="s">
        <v>250</v>
      </c>
      <c r="O29" s="10" t="s">
        <v>251</v>
      </c>
      <c r="P29" s="10" t="s">
        <v>247</v>
      </c>
      <c r="Q29" s="10" t="s">
        <v>21</v>
      </c>
      <c r="S29" s="10" t="s">
        <v>31</v>
      </c>
      <c r="T29" s="10" t="s">
        <v>41</v>
      </c>
      <c r="U29" s="10" t="s">
        <v>52</v>
      </c>
      <c r="V29" s="10" t="s">
        <v>42</v>
      </c>
      <c r="W29" s="10" t="s">
        <v>216</v>
      </c>
      <c r="X29" s="10" t="s">
        <v>218</v>
      </c>
      <c r="Z29" t="s">
        <v>528</v>
      </c>
      <c r="AA29" s="10">
        <v>2</v>
      </c>
      <c r="AB29" s="10">
        <v>2</v>
      </c>
      <c r="AC29" s="10">
        <v>3</v>
      </c>
      <c r="AE29" t="s">
        <v>564</v>
      </c>
      <c r="AF29" s="18">
        <v>4.3</v>
      </c>
      <c r="AG29" s="10" t="s">
        <v>109</v>
      </c>
      <c r="AH29" s="10" t="s">
        <v>122</v>
      </c>
      <c r="AL29" s="10" t="s">
        <v>563</v>
      </c>
      <c r="AM29" s="10" t="s">
        <v>234</v>
      </c>
      <c r="AN29" s="10" t="s">
        <v>163</v>
      </c>
      <c r="AO29" s="9" t="s">
        <v>588</v>
      </c>
      <c r="AQ29" s="10" t="s">
        <v>166</v>
      </c>
      <c r="AR29" s="10" t="s">
        <v>479</v>
      </c>
      <c r="AU29" s="10" t="s">
        <v>590</v>
      </c>
      <c r="AV29" s="10" t="s">
        <v>201</v>
      </c>
      <c r="AW29" s="10" t="s">
        <v>212</v>
      </c>
      <c r="AX29" t="s">
        <v>589</v>
      </c>
    </row>
    <row r="30" spans="1:50" s="10" customFormat="1" x14ac:dyDescent="0.35">
      <c r="A30" s="10" t="s">
        <v>408</v>
      </c>
      <c r="B30" s="10" t="s">
        <v>242</v>
      </c>
      <c r="C30" s="10" t="s">
        <v>409</v>
      </c>
      <c r="D30" s="10" t="s">
        <v>410</v>
      </c>
      <c r="E30" s="10">
        <v>2016</v>
      </c>
      <c r="F30" s="10" t="s">
        <v>256</v>
      </c>
      <c r="G30" s="10" t="s">
        <v>411</v>
      </c>
      <c r="H30" s="10" t="s">
        <v>247</v>
      </c>
      <c r="I30" s="10" t="s">
        <v>412</v>
      </c>
      <c r="J30" s="10" t="s">
        <v>413</v>
      </c>
      <c r="K30" s="10" t="s">
        <v>414</v>
      </c>
      <c r="L30" s="10" t="s">
        <v>247</v>
      </c>
      <c r="M30" s="10" t="s">
        <v>415</v>
      </c>
      <c r="N30" s="10" t="s">
        <v>250</v>
      </c>
      <c r="O30" s="10" t="s">
        <v>251</v>
      </c>
      <c r="P30" s="10" t="s">
        <v>247</v>
      </c>
      <c r="Q30" s="10" t="s">
        <v>21</v>
      </c>
      <c r="S30" s="10" t="s">
        <v>31</v>
      </c>
      <c r="T30" s="10" t="s">
        <v>41</v>
      </c>
      <c r="U30" s="10" t="s">
        <v>52</v>
      </c>
      <c r="V30" s="10" t="s">
        <v>42</v>
      </c>
      <c r="W30" s="10" t="s">
        <v>216</v>
      </c>
      <c r="X30" s="10" t="s">
        <v>218</v>
      </c>
      <c r="Z30" t="s">
        <v>528</v>
      </c>
      <c r="AA30" s="10">
        <v>2</v>
      </c>
      <c r="AB30" s="10">
        <v>2</v>
      </c>
      <c r="AC30" s="10">
        <v>3</v>
      </c>
      <c r="AE30" t="s">
        <v>564</v>
      </c>
      <c r="AF30" s="18">
        <v>4.3</v>
      </c>
      <c r="AG30" s="10" t="s">
        <v>109</v>
      </c>
      <c r="AH30" s="10" t="s">
        <v>122</v>
      </c>
      <c r="AL30" s="10" t="s">
        <v>563</v>
      </c>
      <c r="AM30" s="10" t="s">
        <v>234</v>
      </c>
      <c r="AN30" s="10" t="s">
        <v>163</v>
      </c>
      <c r="AO30" s="9" t="s">
        <v>588</v>
      </c>
      <c r="AQ30" s="10" t="s">
        <v>166</v>
      </c>
      <c r="AR30" s="10" t="s">
        <v>479</v>
      </c>
      <c r="AU30" s="10" t="s">
        <v>592</v>
      </c>
      <c r="AV30" s="10" t="s">
        <v>206</v>
      </c>
      <c r="AW30" s="10" t="s">
        <v>209</v>
      </c>
      <c r="AX30" t="s">
        <v>593</v>
      </c>
    </row>
    <row r="31" spans="1:50" s="10" customFormat="1" x14ac:dyDescent="0.35">
      <c r="A31" s="10" t="s">
        <v>408</v>
      </c>
      <c r="B31" s="10" t="s">
        <v>242</v>
      </c>
      <c r="C31" s="10" t="s">
        <v>409</v>
      </c>
      <c r="D31" s="10" t="s">
        <v>410</v>
      </c>
      <c r="E31" s="10">
        <v>2016</v>
      </c>
      <c r="F31" s="10" t="s">
        <v>256</v>
      </c>
      <c r="G31" s="10" t="s">
        <v>411</v>
      </c>
      <c r="H31" s="10" t="s">
        <v>247</v>
      </c>
      <c r="I31" s="10" t="s">
        <v>412</v>
      </c>
      <c r="J31" s="10" t="s">
        <v>413</v>
      </c>
      <c r="K31" s="10" t="s">
        <v>414</v>
      </c>
      <c r="L31" s="10" t="s">
        <v>247</v>
      </c>
      <c r="M31" s="10" t="s">
        <v>415</v>
      </c>
      <c r="N31" s="10" t="s">
        <v>250</v>
      </c>
      <c r="O31" s="10" t="s">
        <v>251</v>
      </c>
      <c r="P31" s="10" t="s">
        <v>247</v>
      </c>
      <c r="Q31" s="10" t="s">
        <v>21</v>
      </c>
      <c r="S31" s="10" t="s">
        <v>31</v>
      </c>
      <c r="T31" s="10" t="s">
        <v>41</v>
      </c>
      <c r="U31" s="10" t="s">
        <v>52</v>
      </c>
      <c r="V31" s="10" t="s">
        <v>42</v>
      </c>
      <c r="W31" s="10" t="s">
        <v>216</v>
      </c>
      <c r="X31" s="10" t="s">
        <v>218</v>
      </c>
      <c r="Z31" t="s">
        <v>528</v>
      </c>
      <c r="AA31" s="10">
        <v>2</v>
      </c>
      <c r="AB31" s="10">
        <v>2</v>
      </c>
      <c r="AC31" s="10">
        <v>3</v>
      </c>
      <c r="AE31" t="s">
        <v>564</v>
      </c>
      <c r="AF31" s="18">
        <v>4.3</v>
      </c>
      <c r="AG31" s="10" t="s">
        <v>109</v>
      </c>
      <c r="AH31" s="10" t="s">
        <v>122</v>
      </c>
      <c r="AL31" s="10" t="s">
        <v>563</v>
      </c>
      <c r="AM31" s="10" t="s">
        <v>234</v>
      </c>
      <c r="AN31" s="10" t="s">
        <v>163</v>
      </c>
      <c r="AO31" s="9" t="s">
        <v>588</v>
      </c>
      <c r="AQ31" s="10" t="s">
        <v>166</v>
      </c>
      <c r="AR31" s="10" t="s">
        <v>479</v>
      </c>
      <c r="AU31" s="10" t="s">
        <v>208</v>
      </c>
      <c r="AV31" s="10" t="s">
        <v>208</v>
      </c>
      <c r="AW31" s="10" t="s">
        <v>211</v>
      </c>
      <c r="AX31" t="s">
        <v>594</v>
      </c>
    </row>
    <row r="32" spans="1:50" s="10" customFormat="1" x14ac:dyDescent="0.35">
      <c r="A32" s="10" t="s">
        <v>408</v>
      </c>
      <c r="B32" s="10" t="s">
        <v>242</v>
      </c>
      <c r="C32" s="10" t="s">
        <v>409</v>
      </c>
      <c r="D32" s="10" t="s">
        <v>410</v>
      </c>
      <c r="E32" s="10">
        <v>2016</v>
      </c>
      <c r="F32" s="10" t="s">
        <v>256</v>
      </c>
      <c r="G32" s="10" t="s">
        <v>411</v>
      </c>
      <c r="H32" s="10" t="s">
        <v>247</v>
      </c>
      <c r="I32" s="10" t="s">
        <v>412</v>
      </c>
      <c r="J32" s="10" t="s">
        <v>413</v>
      </c>
      <c r="K32" s="10" t="s">
        <v>414</v>
      </c>
      <c r="L32" s="10" t="s">
        <v>247</v>
      </c>
      <c r="M32" s="10" t="s">
        <v>415</v>
      </c>
      <c r="N32" s="10" t="s">
        <v>250</v>
      </c>
      <c r="O32" s="10" t="s">
        <v>251</v>
      </c>
      <c r="P32" s="10" t="s">
        <v>247</v>
      </c>
      <c r="Q32" s="10" t="s">
        <v>21</v>
      </c>
      <c r="S32" s="10" t="s">
        <v>31</v>
      </c>
      <c r="T32" s="10" t="s">
        <v>41</v>
      </c>
      <c r="U32" s="10" t="s">
        <v>52</v>
      </c>
      <c r="V32" s="10" t="s">
        <v>42</v>
      </c>
      <c r="W32" s="10" t="s">
        <v>216</v>
      </c>
      <c r="X32" s="10" t="s">
        <v>218</v>
      </c>
      <c r="Z32" t="s">
        <v>528</v>
      </c>
      <c r="AA32" s="10">
        <v>2</v>
      </c>
      <c r="AB32" s="10">
        <v>2</v>
      </c>
      <c r="AC32" s="10">
        <v>3</v>
      </c>
      <c r="AE32" t="s">
        <v>564</v>
      </c>
      <c r="AF32" s="18">
        <v>4.3</v>
      </c>
      <c r="AG32" s="10" t="s">
        <v>109</v>
      </c>
      <c r="AH32" s="10" t="s">
        <v>122</v>
      </c>
      <c r="AL32" s="10" t="s">
        <v>563</v>
      </c>
      <c r="AM32" s="10" t="s">
        <v>234</v>
      </c>
      <c r="AN32" s="10" t="s">
        <v>163</v>
      </c>
      <c r="AO32" s="9" t="s">
        <v>588</v>
      </c>
      <c r="AQ32" s="10" t="s">
        <v>166</v>
      </c>
      <c r="AR32" s="10" t="s">
        <v>479</v>
      </c>
      <c r="AU32" s="10" t="s">
        <v>595</v>
      </c>
      <c r="AV32" s="10" t="s">
        <v>207</v>
      </c>
      <c r="AW32" s="10" t="s">
        <v>209</v>
      </c>
      <c r="AX32" t="s">
        <v>596</v>
      </c>
    </row>
    <row r="33" spans="1:50" s="10" customFormat="1" x14ac:dyDescent="0.35">
      <c r="A33" s="10" t="s">
        <v>408</v>
      </c>
      <c r="B33" s="10" t="s">
        <v>242</v>
      </c>
      <c r="C33" s="10" t="s">
        <v>409</v>
      </c>
      <c r="D33" s="10" t="s">
        <v>410</v>
      </c>
      <c r="E33" s="10">
        <v>2016</v>
      </c>
      <c r="F33" s="10" t="s">
        <v>256</v>
      </c>
      <c r="G33" s="10" t="s">
        <v>411</v>
      </c>
      <c r="H33" s="10" t="s">
        <v>247</v>
      </c>
      <c r="I33" s="10" t="s">
        <v>412</v>
      </c>
      <c r="J33" s="10" t="s">
        <v>413</v>
      </c>
      <c r="K33" s="10" t="s">
        <v>414</v>
      </c>
      <c r="L33" s="10" t="s">
        <v>247</v>
      </c>
      <c r="M33" s="10" t="s">
        <v>415</v>
      </c>
      <c r="N33" s="10" t="s">
        <v>250</v>
      </c>
      <c r="O33" s="10" t="s">
        <v>251</v>
      </c>
      <c r="P33" s="10" t="s">
        <v>247</v>
      </c>
      <c r="Q33" s="10" t="s">
        <v>21</v>
      </c>
      <c r="S33" s="10" t="s">
        <v>31</v>
      </c>
      <c r="T33" s="10" t="s">
        <v>41</v>
      </c>
      <c r="U33" s="10" t="s">
        <v>52</v>
      </c>
      <c r="V33" s="10" t="s">
        <v>42</v>
      </c>
      <c r="W33" s="10" t="s">
        <v>216</v>
      </c>
      <c r="X33" s="10" t="s">
        <v>218</v>
      </c>
      <c r="Z33" t="s">
        <v>528</v>
      </c>
      <c r="AA33" s="10">
        <v>2</v>
      </c>
      <c r="AB33" s="10">
        <v>2</v>
      </c>
      <c r="AC33" s="10">
        <v>3</v>
      </c>
      <c r="AE33" t="s">
        <v>564</v>
      </c>
      <c r="AF33" s="18">
        <v>4.3</v>
      </c>
      <c r="AG33" s="10" t="s">
        <v>109</v>
      </c>
      <c r="AH33" s="10" t="s">
        <v>122</v>
      </c>
      <c r="AL33" s="10" t="s">
        <v>563</v>
      </c>
      <c r="AM33" s="10" t="s">
        <v>234</v>
      </c>
      <c r="AN33" s="10" t="s">
        <v>163</v>
      </c>
      <c r="AO33" s="9" t="s">
        <v>588</v>
      </c>
      <c r="AQ33" s="10" t="s">
        <v>166</v>
      </c>
      <c r="AR33" s="10" t="s">
        <v>479</v>
      </c>
      <c r="AU33" s="10" t="s">
        <v>600</v>
      </c>
      <c r="AV33" s="10" t="s">
        <v>207</v>
      </c>
      <c r="AW33" s="10" t="s">
        <v>212</v>
      </c>
      <c r="AX33" t="s">
        <v>597</v>
      </c>
    </row>
    <row r="34" spans="1:50" s="10" customFormat="1" x14ac:dyDescent="0.35">
      <c r="A34" s="10" t="s">
        <v>408</v>
      </c>
      <c r="B34" s="10" t="s">
        <v>242</v>
      </c>
      <c r="C34" s="10" t="s">
        <v>409</v>
      </c>
      <c r="D34" s="10" t="s">
        <v>410</v>
      </c>
      <c r="E34" s="10">
        <v>2016</v>
      </c>
      <c r="F34" s="10" t="s">
        <v>256</v>
      </c>
      <c r="G34" s="10" t="s">
        <v>411</v>
      </c>
      <c r="H34" s="10" t="s">
        <v>247</v>
      </c>
      <c r="I34" s="10" t="s">
        <v>412</v>
      </c>
      <c r="J34" s="10" t="s">
        <v>413</v>
      </c>
      <c r="K34" s="10" t="s">
        <v>414</v>
      </c>
      <c r="L34" s="10" t="s">
        <v>247</v>
      </c>
      <c r="M34" s="10" t="s">
        <v>415</v>
      </c>
      <c r="N34" s="10" t="s">
        <v>250</v>
      </c>
      <c r="O34" s="10" t="s">
        <v>251</v>
      </c>
      <c r="P34" s="10" t="s">
        <v>247</v>
      </c>
      <c r="Q34" s="10" t="s">
        <v>21</v>
      </c>
      <c r="S34" s="10" t="s">
        <v>31</v>
      </c>
      <c r="T34" s="10" t="s">
        <v>41</v>
      </c>
      <c r="U34" s="10" t="s">
        <v>52</v>
      </c>
      <c r="V34" s="10" t="s">
        <v>42</v>
      </c>
      <c r="W34" s="10" t="s">
        <v>216</v>
      </c>
      <c r="X34" s="10" t="s">
        <v>218</v>
      </c>
      <c r="Z34" t="s">
        <v>528</v>
      </c>
      <c r="AA34" s="10">
        <v>2</v>
      </c>
      <c r="AB34" s="10">
        <v>2</v>
      </c>
      <c r="AC34" s="10">
        <v>3</v>
      </c>
      <c r="AE34" t="s">
        <v>564</v>
      </c>
      <c r="AF34" s="18">
        <v>4.3</v>
      </c>
      <c r="AG34" s="10" t="s">
        <v>109</v>
      </c>
      <c r="AH34" s="10" t="s">
        <v>122</v>
      </c>
      <c r="AL34" s="10" t="s">
        <v>563</v>
      </c>
      <c r="AM34" s="10" t="s">
        <v>234</v>
      </c>
      <c r="AN34" s="10" t="s">
        <v>163</v>
      </c>
      <c r="AO34" s="9" t="s">
        <v>588</v>
      </c>
      <c r="AQ34" s="10" t="s">
        <v>166</v>
      </c>
      <c r="AR34" s="10" t="s">
        <v>479</v>
      </c>
      <c r="AU34" s="10" t="s">
        <v>598</v>
      </c>
      <c r="AV34" s="10" t="s">
        <v>207</v>
      </c>
      <c r="AW34" s="10" t="s">
        <v>212</v>
      </c>
      <c r="AX34" t="s">
        <v>599</v>
      </c>
    </row>
    <row r="35" spans="1:50" s="10" customFormat="1" x14ac:dyDescent="0.35">
      <c r="A35" s="10" t="s">
        <v>408</v>
      </c>
      <c r="B35" s="10" t="s">
        <v>242</v>
      </c>
      <c r="C35" s="10" t="s">
        <v>409</v>
      </c>
      <c r="D35" s="10" t="s">
        <v>410</v>
      </c>
      <c r="E35" s="10">
        <v>2016</v>
      </c>
      <c r="F35" s="10" t="s">
        <v>256</v>
      </c>
      <c r="G35" s="10" t="s">
        <v>411</v>
      </c>
      <c r="H35" s="10" t="s">
        <v>247</v>
      </c>
      <c r="I35" s="10" t="s">
        <v>412</v>
      </c>
      <c r="J35" s="10" t="s">
        <v>413</v>
      </c>
      <c r="K35" s="10" t="s">
        <v>414</v>
      </c>
      <c r="L35" s="10" t="s">
        <v>247</v>
      </c>
      <c r="M35" s="10" t="s">
        <v>415</v>
      </c>
      <c r="N35" s="10" t="s">
        <v>250</v>
      </c>
      <c r="O35" s="10" t="s">
        <v>251</v>
      </c>
      <c r="P35" s="10" t="s">
        <v>247</v>
      </c>
      <c r="Q35" s="10" t="s">
        <v>21</v>
      </c>
      <c r="S35" s="10" t="s">
        <v>31</v>
      </c>
      <c r="T35" s="10" t="s">
        <v>41</v>
      </c>
      <c r="U35" s="10" t="s">
        <v>52</v>
      </c>
      <c r="V35" s="10" t="s">
        <v>42</v>
      </c>
      <c r="W35" s="10" t="s">
        <v>216</v>
      </c>
      <c r="X35" s="10" t="s">
        <v>218</v>
      </c>
      <c r="Z35" t="s">
        <v>528</v>
      </c>
      <c r="AA35" s="10">
        <v>2</v>
      </c>
      <c r="AB35" s="10">
        <v>2</v>
      </c>
      <c r="AC35" s="10">
        <v>3</v>
      </c>
      <c r="AE35" t="s">
        <v>564</v>
      </c>
      <c r="AF35" s="18">
        <v>4.3</v>
      </c>
      <c r="AG35" s="10" t="s">
        <v>109</v>
      </c>
      <c r="AH35" s="10" t="s">
        <v>122</v>
      </c>
      <c r="AL35" s="10" t="s">
        <v>563</v>
      </c>
      <c r="AM35" s="10" t="s">
        <v>234</v>
      </c>
      <c r="AN35" s="10" t="s">
        <v>163</v>
      </c>
      <c r="AO35" s="9" t="s">
        <v>588</v>
      </c>
      <c r="AQ35" s="10" t="s">
        <v>166</v>
      </c>
      <c r="AR35" s="10" t="s">
        <v>479</v>
      </c>
      <c r="AU35" s="10" t="s">
        <v>602</v>
      </c>
      <c r="AV35" s="10" t="s">
        <v>205</v>
      </c>
      <c r="AW35" s="10" t="s">
        <v>210</v>
      </c>
      <c r="AX35" t="s">
        <v>529</v>
      </c>
    </row>
    <row r="36" spans="1:50" s="10" customFormat="1" x14ac:dyDescent="0.35">
      <c r="A36" s="10" t="s">
        <v>408</v>
      </c>
      <c r="B36" s="10" t="s">
        <v>242</v>
      </c>
      <c r="C36" s="10" t="s">
        <v>409</v>
      </c>
      <c r="D36" s="10" t="s">
        <v>410</v>
      </c>
      <c r="E36" s="10">
        <v>2016</v>
      </c>
      <c r="F36" s="10" t="s">
        <v>256</v>
      </c>
      <c r="G36" s="10" t="s">
        <v>411</v>
      </c>
      <c r="H36" s="10" t="s">
        <v>247</v>
      </c>
      <c r="I36" s="10" t="s">
        <v>412</v>
      </c>
      <c r="J36" s="10" t="s">
        <v>413</v>
      </c>
      <c r="K36" s="10" t="s">
        <v>414</v>
      </c>
      <c r="L36" s="10" t="s">
        <v>247</v>
      </c>
      <c r="M36" s="10" t="s">
        <v>415</v>
      </c>
      <c r="N36" s="10" t="s">
        <v>250</v>
      </c>
      <c r="O36" s="10" t="s">
        <v>251</v>
      </c>
      <c r="P36" s="10" t="s">
        <v>247</v>
      </c>
      <c r="Q36" s="10" t="s">
        <v>21</v>
      </c>
      <c r="S36" s="10" t="s">
        <v>31</v>
      </c>
      <c r="T36" s="10" t="s">
        <v>41</v>
      </c>
      <c r="U36" s="10" t="s">
        <v>52</v>
      </c>
      <c r="V36" s="10" t="s">
        <v>42</v>
      </c>
      <c r="W36" s="10" t="s">
        <v>216</v>
      </c>
      <c r="X36" s="10" t="s">
        <v>218</v>
      </c>
      <c r="Z36" t="s">
        <v>528</v>
      </c>
      <c r="AA36" s="10">
        <v>2</v>
      </c>
      <c r="AB36" s="10">
        <v>2</v>
      </c>
      <c r="AC36" s="10">
        <v>3</v>
      </c>
      <c r="AE36" t="s">
        <v>564</v>
      </c>
      <c r="AF36" s="18">
        <v>4.3</v>
      </c>
      <c r="AG36" s="10" t="s">
        <v>109</v>
      </c>
      <c r="AH36" s="10" t="s">
        <v>122</v>
      </c>
      <c r="AL36" s="10" t="s">
        <v>563</v>
      </c>
      <c r="AM36" s="10" t="s">
        <v>234</v>
      </c>
      <c r="AN36" s="10" t="s">
        <v>163</v>
      </c>
      <c r="AO36" s="9" t="s">
        <v>588</v>
      </c>
      <c r="AQ36" s="10" t="s">
        <v>166</v>
      </c>
      <c r="AR36" s="10" t="s">
        <v>479</v>
      </c>
      <c r="AU36" s="10" t="s">
        <v>603</v>
      </c>
      <c r="AV36" s="10" t="s">
        <v>205</v>
      </c>
      <c r="AW36" s="10" t="s">
        <v>212</v>
      </c>
      <c r="AX36" t="s">
        <v>601</v>
      </c>
    </row>
    <row r="37" spans="1:50" s="9" customFormat="1" x14ac:dyDescent="0.35">
      <c r="A37" s="9" t="s">
        <v>416</v>
      </c>
      <c r="B37" s="9" t="s">
        <v>242</v>
      </c>
      <c r="C37" s="9" t="s">
        <v>417</v>
      </c>
      <c r="D37" s="9" t="s">
        <v>418</v>
      </c>
      <c r="E37" s="9">
        <v>2016</v>
      </c>
      <c r="F37" s="9" t="s">
        <v>290</v>
      </c>
      <c r="G37" s="9" t="s">
        <v>419</v>
      </c>
      <c r="H37" s="9" t="s">
        <v>247</v>
      </c>
      <c r="I37" s="9" t="s">
        <v>420</v>
      </c>
      <c r="J37" s="9" t="s">
        <v>421</v>
      </c>
      <c r="K37" s="9" t="s">
        <v>422</v>
      </c>
      <c r="L37" s="9" t="s">
        <v>247</v>
      </c>
      <c r="M37" s="9" t="s">
        <v>423</v>
      </c>
      <c r="N37" s="9" t="s">
        <v>250</v>
      </c>
      <c r="O37" s="9" t="s">
        <v>251</v>
      </c>
      <c r="P37" s="9" t="s">
        <v>247</v>
      </c>
      <c r="Q37" s="9" t="s">
        <v>21</v>
      </c>
      <c r="S37" s="9" t="s">
        <v>24</v>
      </c>
      <c r="T37" s="9" t="s">
        <v>46</v>
      </c>
      <c r="U37" s="9" t="s">
        <v>59</v>
      </c>
      <c r="V37" s="9" t="s">
        <v>45</v>
      </c>
      <c r="W37" s="9" t="s">
        <v>55</v>
      </c>
      <c r="X37" s="9" t="s">
        <v>217</v>
      </c>
      <c r="Z37" s="9" t="s">
        <v>530</v>
      </c>
      <c r="AA37" s="9">
        <v>2</v>
      </c>
      <c r="AB37" s="9">
        <v>2</v>
      </c>
      <c r="AC37" s="9">
        <v>3</v>
      </c>
      <c r="AF37" s="17">
        <v>4.4000000000000004</v>
      </c>
      <c r="AG37" s="9" t="s">
        <v>112</v>
      </c>
      <c r="AH37" s="9" t="s">
        <v>119</v>
      </c>
      <c r="AI37" s="9" t="s">
        <v>140</v>
      </c>
      <c r="AM37" s="9" t="s">
        <v>234</v>
      </c>
      <c r="AN37" s="9" t="s">
        <v>162</v>
      </c>
      <c r="AO37" s="9" t="s">
        <v>504</v>
      </c>
      <c r="AQ37" s="9" t="s">
        <v>166</v>
      </c>
      <c r="AR37" s="9" t="s">
        <v>479</v>
      </c>
      <c r="AS37" s="9" t="s">
        <v>177</v>
      </c>
      <c r="AU37" t="s">
        <v>531</v>
      </c>
      <c r="AV37" t="s">
        <v>202</v>
      </c>
      <c r="AW37" s="9" t="s">
        <v>209</v>
      </c>
      <c r="AX37" s="9" t="s">
        <v>532</v>
      </c>
    </row>
    <row r="38" spans="1:50" s="10" customFormat="1" x14ac:dyDescent="0.35">
      <c r="A38" s="10" t="s">
        <v>416</v>
      </c>
      <c r="B38" s="10" t="s">
        <v>242</v>
      </c>
      <c r="C38" s="10" t="s">
        <v>417</v>
      </c>
      <c r="D38" s="10" t="s">
        <v>418</v>
      </c>
      <c r="E38" s="10">
        <v>2016</v>
      </c>
      <c r="F38" s="10" t="s">
        <v>290</v>
      </c>
      <c r="G38" s="10" t="s">
        <v>419</v>
      </c>
      <c r="H38" s="10" t="s">
        <v>247</v>
      </c>
      <c r="I38" s="10" t="s">
        <v>420</v>
      </c>
      <c r="J38" s="10" t="s">
        <v>421</v>
      </c>
      <c r="K38" s="10" t="s">
        <v>422</v>
      </c>
      <c r="L38" s="10" t="s">
        <v>247</v>
      </c>
      <c r="M38" s="10" t="s">
        <v>423</v>
      </c>
      <c r="N38" s="10" t="s">
        <v>250</v>
      </c>
      <c r="O38" s="10" t="s">
        <v>251</v>
      </c>
      <c r="P38" s="10" t="s">
        <v>247</v>
      </c>
      <c r="Q38" s="10" t="s">
        <v>21</v>
      </c>
      <c r="S38" s="10" t="s">
        <v>24</v>
      </c>
      <c r="T38" s="10" t="s">
        <v>46</v>
      </c>
      <c r="U38" s="10" t="s">
        <v>59</v>
      </c>
      <c r="V38" s="10" t="s">
        <v>45</v>
      </c>
      <c r="W38" s="10" t="s">
        <v>55</v>
      </c>
      <c r="X38" s="10" t="s">
        <v>217</v>
      </c>
      <c r="Z38" s="10" t="s">
        <v>530</v>
      </c>
      <c r="AA38" s="10">
        <v>2</v>
      </c>
      <c r="AB38" s="10">
        <v>2</v>
      </c>
      <c r="AC38" s="10">
        <v>3</v>
      </c>
      <c r="AF38" s="18">
        <v>4.4000000000000004</v>
      </c>
      <c r="AG38" s="10" t="s">
        <v>112</v>
      </c>
      <c r="AH38" s="10" t="s">
        <v>119</v>
      </c>
      <c r="AI38" s="10" t="s">
        <v>132</v>
      </c>
      <c r="AM38" s="10" t="s">
        <v>234</v>
      </c>
      <c r="AN38" s="10" t="s">
        <v>162</v>
      </c>
      <c r="AO38" s="10" t="s">
        <v>504</v>
      </c>
      <c r="AQ38" s="10" t="s">
        <v>166</v>
      </c>
      <c r="AR38" s="10" t="s">
        <v>479</v>
      </c>
      <c r="AS38" s="10" t="s">
        <v>178</v>
      </c>
      <c r="AU38" s="10" t="s">
        <v>531</v>
      </c>
      <c r="AV38" s="10" t="s">
        <v>202</v>
      </c>
      <c r="AW38" s="10" t="s">
        <v>210</v>
      </c>
      <c r="AX38" s="10" t="s">
        <v>576</v>
      </c>
    </row>
    <row r="39" spans="1:50" x14ac:dyDescent="0.35">
      <c r="A39" t="s">
        <v>424</v>
      </c>
      <c r="B39" t="s">
        <v>242</v>
      </c>
      <c r="C39" t="s">
        <v>425</v>
      </c>
      <c r="D39" t="s">
        <v>426</v>
      </c>
      <c r="E39">
        <v>2016</v>
      </c>
      <c r="F39" t="s">
        <v>427</v>
      </c>
      <c r="G39" t="s">
        <v>338</v>
      </c>
      <c r="H39" t="s">
        <v>309</v>
      </c>
      <c r="I39" t="s">
        <v>247</v>
      </c>
      <c r="J39" t="s">
        <v>247</v>
      </c>
      <c r="K39" t="s">
        <v>428</v>
      </c>
      <c r="L39" t="s">
        <v>247</v>
      </c>
      <c r="M39" t="s">
        <v>429</v>
      </c>
      <c r="N39" t="s">
        <v>250</v>
      </c>
      <c r="O39" t="s">
        <v>251</v>
      </c>
      <c r="P39" t="s">
        <v>247</v>
      </c>
      <c r="Q39" t="s">
        <v>21</v>
      </c>
      <c r="S39" t="s">
        <v>26</v>
      </c>
      <c r="T39" t="s">
        <v>46</v>
      </c>
      <c r="U39" t="s">
        <v>58</v>
      </c>
      <c r="V39" t="s">
        <v>46</v>
      </c>
      <c r="W39" t="s">
        <v>58</v>
      </c>
      <c r="X39" t="s">
        <v>69</v>
      </c>
      <c r="Z39" t="s">
        <v>539</v>
      </c>
      <c r="AA39">
        <v>2</v>
      </c>
      <c r="AB39">
        <v>2</v>
      </c>
      <c r="AC39">
        <v>3</v>
      </c>
      <c r="AF39" s="15">
        <v>4.2</v>
      </c>
      <c r="AG39" t="s">
        <v>109</v>
      </c>
      <c r="AH39" t="s">
        <v>121</v>
      </c>
      <c r="AI39" t="s">
        <v>134</v>
      </c>
      <c r="AL39" t="s">
        <v>534</v>
      </c>
      <c r="AM39" t="s">
        <v>234</v>
      </c>
      <c r="AN39" t="s">
        <v>164</v>
      </c>
      <c r="AO39" t="s">
        <v>508</v>
      </c>
      <c r="AQ39" t="s">
        <v>166</v>
      </c>
      <c r="AR39" t="s">
        <v>199</v>
      </c>
      <c r="AS39" t="s">
        <v>194</v>
      </c>
      <c r="AU39" t="s">
        <v>533</v>
      </c>
      <c r="AV39" t="s">
        <v>201</v>
      </c>
      <c r="AW39" t="s">
        <v>210</v>
      </c>
      <c r="AX39" t="s">
        <v>537</v>
      </c>
    </row>
    <row r="40" spans="1:50" x14ac:dyDescent="0.35">
      <c r="A40" t="s">
        <v>424</v>
      </c>
      <c r="B40" t="s">
        <v>242</v>
      </c>
      <c r="C40" t="s">
        <v>425</v>
      </c>
      <c r="D40" t="s">
        <v>426</v>
      </c>
      <c r="E40">
        <v>2016</v>
      </c>
      <c r="F40" t="s">
        <v>427</v>
      </c>
      <c r="G40" t="s">
        <v>338</v>
      </c>
      <c r="H40" t="s">
        <v>309</v>
      </c>
      <c r="I40" t="s">
        <v>247</v>
      </c>
      <c r="J40" t="s">
        <v>247</v>
      </c>
      <c r="K40" t="s">
        <v>428</v>
      </c>
      <c r="L40" t="s">
        <v>247</v>
      </c>
      <c r="M40" t="s">
        <v>429</v>
      </c>
      <c r="N40" t="s">
        <v>250</v>
      </c>
      <c r="O40" t="s">
        <v>251</v>
      </c>
      <c r="P40" t="s">
        <v>247</v>
      </c>
      <c r="Q40" t="s">
        <v>21</v>
      </c>
      <c r="S40" t="s">
        <v>26</v>
      </c>
      <c r="T40" t="s">
        <v>46</v>
      </c>
      <c r="U40" t="s">
        <v>58</v>
      </c>
      <c r="V40" t="s">
        <v>46</v>
      </c>
      <c r="W40" t="s">
        <v>58</v>
      </c>
      <c r="X40" t="s">
        <v>69</v>
      </c>
      <c r="Z40" t="s">
        <v>539</v>
      </c>
      <c r="AA40">
        <v>2</v>
      </c>
      <c r="AB40">
        <v>2</v>
      </c>
      <c r="AC40">
        <v>3</v>
      </c>
      <c r="AF40" s="15">
        <v>4.2</v>
      </c>
      <c r="AG40" t="s">
        <v>109</v>
      </c>
      <c r="AH40" t="s">
        <v>121</v>
      </c>
      <c r="AI40" t="s">
        <v>134</v>
      </c>
      <c r="AL40" t="s">
        <v>534</v>
      </c>
      <c r="AM40" t="s">
        <v>234</v>
      </c>
      <c r="AN40" t="s">
        <v>164</v>
      </c>
      <c r="AO40" t="s">
        <v>508</v>
      </c>
      <c r="AQ40" t="s">
        <v>166</v>
      </c>
      <c r="AR40" t="s">
        <v>479</v>
      </c>
      <c r="AU40" t="s">
        <v>533</v>
      </c>
      <c r="AV40" t="s">
        <v>201</v>
      </c>
      <c r="AW40" t="s">
        <v>210</v>
      </c>
      <c r="AX40" t="s">
        <v>538</v>
      </c>
    </row>
    <row r="41" spans="1:50" x14ac:dyDescent="0.35">
      <c r="A41" t="s">
        <v>424</v>
      </c>
      <c r="B41" t="s">
        <v>242</v>
      </c>
      <c r="C41" t="s">
        <v>425</v>
      </c>
      <c r="D41" t="s">
        <v>426</v>
      </c>
      <c r="E41">
        <v>2016</v>
      </c>
      <c r="F41" t="s">
        <v>427</v>
      </c>
      <c r="G41" t="s">
        <v>338</v>
      </c>
      <c r="H41" t="s">
        <v>309</v>
      </c>
      <c r="I41" t="s">
        <v>247</v>
      </c>
      <c r="J41" t="s">
        <v>247</v>
      </c>
      <c r="K41" t="s">
        <v>428</v>
      </c>
      <c r="L41" t="s">
        <v>247</v>
      </c>
      <c r="M41" t="s">
        <v>429</v>
      </c>
      <c r="N41" t="s">
        <v>250</v>
      </c>
      <c r="O41" t="s">
        <v>251</v>
      </c>
      <c r="P41" t="s">
        <v>247</v>
      </c>
      <c r="Q41" t="s">
        <v>21</v>
      </c>
      <c r="S41" t="s">
        <v>26</v>
      </c>
      <c r="T41" t="s">
        <v>46</v>
      </c>
      <c r="U41" t="s">
        <v>58</v>
      </c>
      <c r="V41" t="s">
        <v>46</v>
      </c>
      <c r="W41" t="s">
        <v>58</v>
      </c>
      <c r="X41" t="s">
        <v>69</v>
      </c>
      <c r="Z41" t="s">
        <v>540</v>
      </c>
      <c r="AA41">
        <v>2</v>
      </c>
      <c r="AB41">
        <v>2</v>
      </c>
      <c r="AC41">
        <v>3</v>
      </c>
      <c r="AF41" s="15">
        <v>4.2</v>
      </c>
      <c r="AG41" t="s">
        <v>109</v>
      </c>
      <c r="AH41" t="s">
        <v>121</v>
      </c>
      <c r="AI41" t="s">
        <v>134</v>
      </c>
      <c r="AL41" t="s">
        <v>534</v>
      </c>
      <c r="AM41" t="s">
        <v>234</v>
      </c>
      <c r="AN41" t="s">
        <v>164</v>
      </c>
      <c r="AO41" t="s">
        <v>508</v>
      </c>
      <c r="AQ41" t="s">
        <v>166</v>
      </c>
      <c r="AR41" t="s">
        <v>199</v>
      </c>
      <c r="AS41" t="s">
        <v>194</v>
      </c>
      <c r="AU41" t="s">
        <v>535</v>
      </c>
      <c r="AV41" t="s">
        <v>202</v>
      </c>
      <c r="AW41" t="s">
        <v>212</v>
      </c>
      <c r="AX41" t="s">
        <v>536</v>
      </c>
    </row>
    <row r="42" spans="1:50" s="10" customFormat="1" x14ac:dyDescent="0.35">
      <c r="A42" s="10" t="s">
        <v>424</v>
      </c>
      <c r="B42" s="10" t="s">
        <v>242</v>
      </c>
      <c r="C42" s="10" t="s">
        <v>425</v>
      </c>
      <c r="D42" s="10" t="s">
        <v>426</v>
      </c>
      <c r="E42" s="10">
        <v>2016</v>
      </c>
      <c r="F42" s="10" t="s">
        <v>427</v>
      </c>
      <c r="G42" s="10" t="s">
        <v>338</v>
      </c>
      <c r="H42" s="10" t="s">
        <v>309</v>
      </c>
      <c r="I42" s="10" t="s">
        <v>247</v>
      </c>
      <c r="J42" s="10" t="s">
        <v>247</v>
      </c>
      <c r="K42" s="10" t="s">
        <v>428</v>
      </c>
      <c r="L42" s="10" t="s">
        <v>247</v>
      </c>
      <c r="M42" s="10" t="s">
        <v>429</v>
      </c>
      <c r="N42" s="10" t="s">
        <v>250</v>
      </c>
      <c r="O42" s="10" t="s">
        <v>251</v>
      </c>
      <c r="P42" s="10" t="s">
        <v>247</v>
      </c>
      <c r="Q42" s="10" t="s">
        <v>21</v>
      </c>
      <c r="S42" s="10" t="s">
        <v>26</v>
      </c>
      <c r="T42" s="10" t="s">
        <v>46</v>
      </c>
      <c r="U42" s="10" t="s">
        <v>58</v>
      </c>
      <c r="V42" s="10" t="s">
        <v>46</v>
      </c>
      <c r="W42" s="10" t="s">
        <v>58</v>
      </c>
      <c r="X42" s="10" t="s">
        <v>69</v>
      </c>
      <c r="Z42" s="10" t="s">
        <v>540</v>
      </c>
      <c r="AA42" s="10">
        <v>2</v>
      </c>
      <c r="AB42" s="10">
        <v>2</v>
      </c>
      <c r="AC42" s="10">
        <v>3</v>
      </c>
      <c r="AF42" s="18">
        <v>4.2</v>
      </c>
      <c r="AG42" s="10" t="s">
        <v>109</v>
      </c>
      <c r="AH42" s="10" t="s">
        <v>121</v>
      </c>
      <c r="AI42" s="10" t="s">
        <v>134</v>
      </c>
      <c r="AL42" s="10" t="s">
        <v>534</v>
      </c>
      <c r="AM42" s="10" t="s">
        <v>234</v>
      </c>
      <c r="AN42" s="10" t="s">
        <v>164</v>
      </c>
      <c r="AO42" s="10" t="s">
        <v>508</v>
      </c>
      <c r="AQ42" s="10" t="s">
        <v>166</v>
      </c>
      <c r="AR42" s="10" t="s">
        <v>479</v>
      </c>
      <c r="AU42" s="10" t="s">
        <v>535</v>
      </c>
      <c r="AV42" s="10" t="s">
        <v>202</v>
      </c>
      <c r="AW42" s="10" t="s">
        <v>212</v>
      </c>
      <c r="AX42" s="10" t="s">
        <v>536</v>
      </c>
    </row>
    <row r="43" spans="1:50" x14ac:dyDescent="0.35">
      <c r="A43" t="s">
        <v>430</v>
      </c>
      <c r="B43" t="s">
        <v>242</v>
      </c>
      <c r="C43" t="s">
        <v>431</v>
      </c>
      <c r="D43" t="s">
        <v>432</v>
      </c>
      <c r="E43">
        <v>2016</v>
      </c>
      <c r="F43" t="s">
        <v>317</v>
      </c>
      <c r="G43" t="s">
        <v>433</v>
      </c>
      <c r="H43" t="s">
        <v>319</v>
      </c>
      <c r="I43" t="s">
        <v>434</v>
      </c>
      <c r="J43" t="s">
        <v>435</v>
      </c>
      <c r="K43" t="s">
        <v>436</v>
      </c>
      <c r="L43" t="s">
        <v>247</v>
      </c>
      <c r="M43" t="s">
        <v>437</v>
      </c>
      <c r="N43" t="s">
        <v>250</v>
      </c>
      <c r="O43" t="s">
        <v>251</v>
      </c>
      <c r="P43" t="s">
        <v>324</v>
      </c>
      <c r="Q43" t="s">
        <v>21</v>
      </c>
      <c r="S43" t="s">
        <v>26</v>
      </c>
      <c r="T43" t="s">
        <v>46</v>
      </c>
      <c r="U43" t="s">
        <v>55</v>
      </c>
      <c r="V43" t="s">
        <v>45</v>
      </c>
      <c r="W43" t="s">
        <v>55</v>
      </c>
      <c r="X43" t="s">
        <v>69</v>
      </c>
      <c r="Z43" t="s">
        <v>543</v>
      </c>
      <c r="AA43">
        <v>2</v>
      </c>
      <c r="AB43">
        <v>2</v>
      </c>
      <c r="AC43">
        <v>3</v>
      </c>
      <c r="AF43" s="15">
        <v>4.4000000000000004</v>
      </c>
      <c r="AG43" t="s">
        <v>113</v>
      </c>
      <c r="AH43" t="s">
        <v>119</v>
      </c>
      <c r="AM43" t="s">
        <v>234</v>
      </c>
      <c r="AN43" t="s">
        <v>162</v>
      </c>
      <c r="AO43" t="s">
        <v>542</v>
      </c>
      <c r="AQ43" t="s">
        <v>166</v>
      </c>
      <c r="AR43" t="s">
        <v>171</v>
      </c>
      <c r="AS43" t="s">
        <v>183</v>
      </c>
      <c r="AU43" t="s">
        <v>584</v>
      </c>
      <c r="AV43" t="s">
        <v>208</v>
      </c>
      <c r="AW43" t="s">
        <v>210</v>
      </c>
      <c r="AX43" t="s">
        <v>541</v>
      </c>
    </row>
    <row r="44" spans="1:50" x14ac:dyDescent="0.35">
      <c r="A44" t="s">
        <v>430</v>
      </c>
      <c r="B44" t="s">
        <v>242</v>
      </c>
      <c r="C44" t="s">
        <v>431</v>
      </c>
      <c r="D44" t="s">
        <v>432</v>
      </c>
      <c r="E44">
        <v>2016</v>
      </c>
      <c r="F44" t="s">
        <v>317</v>
      </c>
      <c r="G44" t="s">
        <v>433</v>
      </c>
      <c r="H44" t="s">
        <v>319</v>
      </c>
      <c r="I44" t="s">
        <v>434</v>
      </c>
      <c r="J44" t="s">
        <v>435</v>
      </c>
      <c r="K44" t="s">
        <v>436</v>
      </c>
      <c r="L44" t="s">
        <v>247</v>
      </c>
      <c r="M44" t="s">
        <v>437</v>
      </c>
      <c r="N44" t="s">
        <v>250</v>
      </c>
      <c r="O44" t="s">
        <v>251</v>
      </c>
      <c r="P44" t="s">
        <v>324</v>
      </c>
      <c r="Q44" t="s">
        <v>21</v>
      </c>
      <c r="S44" t="s">
        <v>26</v>
      </c>
      <c r="T44" t="s">
        <v>46</v>
      </c>
      <c r="U44" t="s">
        <v>55</v>
      </c>
      <c r="V44" t="s">
        <v>45</v>
      </c>
      <c r="W44" t="s">
        <v>55</v>
      </c>
      <c r="X44" t="s">
        <v>69</v>
      </c>
      <c r="Z44" t="s">
        <v>543</v>
      </c>
      <c r="AA44">
        <v>2</v>
      </c>
      <c r="AB44">
        <v>2</v>
      </c>
      <c r="AC44">
        <v>3</v>
      </c>
      <c r="AF44" s="15">
        <v>4.4000000000000004</v>
      </c>
      <c r="AG44" t="s">
        <v>113</v>
      </c>
      <c r="AH44" t="s">
        <v>119</v>
      </c>
      <c r="AM44" t="s">
        <v>234</v>
      </c>
      <c r="AN44" t="s">
        <v>162</v>
      </c>
      <c r="AO44" t="s">
        <v>542</v>
      </c>
      <c r="AQ44" t="s">
        <v>166</v>
      </c>
      <c r="AR44" t="s">
        <v>479</v>
      </c>
      <c r="AT44" t="s">
        <v>583</v>
      </c>
      <c r="AU44" t="s">
        <v>584</v>
      </c>
      <c r="AV44" t="s">
        <v>208</v>
      </c>
      <c r="AW44" t="s">
        <v>212</v>
      </c>
      <c r="AX44" t="s">
        <v>585</v>
      </c>
    </row>
    <row r="45" spans="1:50" x14ac:dyDescent="0.35">
      <c r="A45" t="s">
        <v>430</v>
      </c>
      <c r="B45" t="s">
        <v>242</v>
      </c>
      <c r="C45" t="s">
        <v>431</v>
      </c>
      <c r="D45" t="s">
        <v>432</v>
      </c>
      <c r="E45">
        <v>2016</v>
      </c>
      <c r="F45" t="s">
        <v>317</v>
      </c>
      <c r="G45" t="s">
        <v>433</v>
      </c>
      <c r="H45" t="s">
        <v>319</v>
      </c>
      <c r="I45" t="s">
        <v>434</v>
      </c>
      <c r="J45" t="s">
        <v>435</v>
      </c>
      <c r="K45" t="s">
        <v>436</v>
      </c>
      <c r="L45" t="s">
        <v>247</v>
      </c>
      <c r="M45" t="s">
        <v>437</v>
      </c>
      <c r="N45" t="s">
        <v>250</v>
      </c>
      <c r="O45" t="s">
        <v>251</v>
      </c>
      <c r="P45" t="s">
        <v>324</v>
      </c>
      <c r="Q45" t="s">
        <v>21</v>
      </c>
      <c r="S45" t="s">
        <v>26</v>
      </c>
      <c r="T45" t="s">
        <v>46</v>
      </c>
      <c r="U45" t="s">
        <v>55</v>
      </c>
      <c r="V45" t="s">
        <v>45</v>
      </c>
      <c r="W45" t="s">
        <v>55</v>
      </c>
      <c r="X45" t="s">
        <v>69</v>
      </c>
      <c r="Z45" t="s">
        <v>543</v>
      </c>
      <c r="AA45">
        <v>2</v>
      </c>
      <c r="AB45">
        <v>2</v>
      </c>
      <c r="AC45">
        <v>3</v>
      </c>
      <c r="AF45" s="15">
        <v>4.4000000000000004</v>
      </c>
      <c r="AG45" t="s">
        <v>113</v>
      </c>
      <c r="AH45" t="s">
        <v>119</v>
      </c>
      <c r="AM45" t="s">
        <v>234</v>
      </c>
      <c r="AN45" t="s">
        <v>163</v>
      </c>
      <c r="AO45" t="s">
        <v>542</v>
      </c>
      <c r="AQ45" t="s">
        <v>166</v>
      </c>
      <c r="AR45" t="s">
        <v>479</v>
      </c>
      <c r="AT45" t="s">
        <v>583</v>
      </c>
      <c r="AU45" t="s">
        <v>584</v>
      </c>
      <c r="AV45" t="s">
        <v>208</v>
      </c>
      <c r="AW45" t="s">
        <v>212</v>
      </c>
      <c r="AX45" t="s">
        <v>585</v>
      </c>
    </row>
    <row r="46" spans="1:50" s="12" customFormat="1" x14ac:dyDescent="0.35">
      <c r="A46" s="12" t="s">
        <v>438</v>
      </c>
      <c r="B46" s="12" t="s">
        <v>242</v>
      </c>
      <c r="C46" s="12" t="s">
        <v>439</v>
      </c>
      <c r="D46" s="12" t="s">
        <v>440</v>
      </c>
      <c r="E46" s="12">
        <v>2016</v>
      </c>
      <c r="F46" s="12" t="s">
        <v>380</v>
      </c>
      <c r="G46" s="12" t="s">
        <v>441</v>
      </c>
      <c r="H46" s="12" t="s">
        <v>247</v>
      </c>
      <c r="I46" s="12" t="s">
        <v>442</v>
      </c>
      <c r="J46" s="12" t="s">
        <v>443</v>
      </c>
      <c r="K46" s="12" t="s">
        <v>444</v>
      </c>
      <c r="L46" s="12" t="s">
        <v>247</v>
      </c>
      <c r="M46" s="12" t="s">
        <v>445</v>
      </c>
      <c r="N46" s="12" t="s">
        <v>250</v>
      </c>
      <c r="O46" s="12" t="s">
        <v>251</v>
      </c>
      <c r="P46" s="12" t="s">
        <v>247</v>
      </c>
      <c r="Q46" s="12" t="s">
        <v>21</v>
      </c>
      <c r="R46" s="12" t="s">
        <v>84</v>
      </c>
      <c r="AE46" s="12" t="s">
        <v>577</v>
      </c>
      <c r="AF46" s="16" t="s">
        <v>478</v>
      </c>
    </row>
    <row r="47" spans="1:50" s="12" customFormat="1" x14ac:dyDescent="0.35">
      <c r="A47" s="12" t="s">
        <v>446</v>
      </c>
      <c r="B47" s="12" t="s">
        <v>242</v>
      </c>
      <c r="C47" s="12" t="s">
        <v>447</v>
      </c>
      <c r="D47" s="12" t="s">
        <v>448</v>
      </c>
      <c r="E47" s="12">
        <v>2016</v>
      </c>
      <c r="F47" s="12" t="s">
        <v>449</v>
      </c>
      <c r="G47" s="12" t="s">
        <v>450</v>
      </c>
      <c r="H47" s="12" t="s">
        <v>247</v>
      </c>
      <c r="I47" s="12" t="s">
        <v>451</v>
      </c>
      <c r="J47" s="12" t="s">
        <v>452</v>
      </c>
      <c r="K47" s="12" t="s">
        <v>453</v>
      </c>
      <c r="L47" s="12" t="s">
        <v>247</v>
      </c>
      <c r="M47" s="12" t="s">
        <v>454</v>
      </c>
      <c r="N47" s="12" t="s">
        <v>250</v>
      </c>
      <c r="O47" s="12" t="s">
        <v>455</v>
      </c>
      <c r="P47" s="12" t="s">
        <v>247</v>
      </c>
      <c r="Q47" s="12" t="s">
        <v>21</v>
      </c>
      <c r="R47" s="12" t="s">
        <v>84</v>
      </c>
      <c r="AE47" s="12" t="s">
        <v>578</v>
      </c>
      <c r="AF47" s="16">
        <v>4.2</v>
      </c>
    </row>
    <row r="48" spans="1:50" s="12" customFormat="1" x14ac:dyDescent="0.35">
      <c r="A48" s="12" t="s">
        <v>456</v>
      </c>
      <c r="B48" s="12" t="s">
        <v>242</v>
      </c>
      <c r="C48" s="12" t="s">
        <v>457</v>
      </c>
      <c r="D48" s="12" t="s">
        <v>458</v>
      </c>
      <c r="E48" s="12">
        <v>2016</v>
      </c>
      <c r="F48" s="12" t="s">
        <v>459</v>
      </c>
      <c r="G48" s="12" t="s">
        <v>298</v>
      </c>
      <c r="H48" s="12" t="s">
        <v>274</v>
      </c>
      <c r="I48" s="12" t="s">
        <v>460</v>
      </c>
      <c r="J48" s="12" t="s">
        <v>461</v>
      </c>
      <c r="K48" s="12" t="s">
        <v>247</v>
      </c>
      <c r="L48" s="12" t="s">
        <v>247</v>
      </c>
      <c r="M48" s="12" t="s">
        <v>462</v>
      </c>
      <c r="N48" s="12" t="s">
        <v>250</v>
      </c>
      <c r="O48" s="12" t="s">
        <v>251</v>
      </c>
      <c r="P48" s="12" t="s">
        <v>247</v>
      </c>
      <c r="Q48" s="12" t="s">
        <v>21</v>
      </c>
      <c r="R48" s="12" t="s">
        <v>84</v>
      </c>
      <c r="AE48" s="12" t="s">
        <v>579</v>
      </c>
      <c r="AF48" s="16">
        <v>4.4000000000000004</v>
      </c>
    </row>
    <row r="49" spans="1:50" s="12" customFormat="1" ht="15" customHeight="1" x14ac:dyDescent="0.35">
      <c r="A49" s="12" t="s">
        <v>463</v>
      </c>
      <c r="B49" s="12" t="s">
        <v>242</v>
      </c>
      <c r="C49" s="12" t="s">
        <v>464</v>
      </c>
      <c r="D49" s="12" t="s">
        <v>465</v>
      </c>
      <c r="E49" s="12">
        <v>2016</v>
      </c>
      <c r="F49" s="12" t="s">
        <v>317</v>
      </c>
      <c r="G49" s="12" t="s">
        <v>433</v>
      </c>
      <c r="H49" s="12" t="s">
        <v>247</v>
      </c>
      <c r="I49" s="12" t="s">
        <v>466</v>
      </c>
      <c r="J49" s="12" t="s">
        <v>467</v>
      </c>
      <c r="K49" s="12" t="s">
        <v>468</v>
      </c>
      <c r="L49" s="12" t="s">
        <v>247</v>
      </c>
      <c r="M49" s="12" t="s">
        <v>469</v>
      </c>
      <c r="N49" s="12" t="s">
        <v>250</v>
      </c>
      <c r="O49" s="12" t="s">
        <v>251</v>
      </c>
      <c r="P49" s="12" t="s">
        <v>470</v>
      </c>
      <c r="Q49" s="12" t="s">
        <v>21</v>
      </c>
      <c r="R49" s="12" t="s">
        <v>85</v>
      </c>
      <c r="AE49" s="12" t="s">
        <v>580</v>
      </c>
      <c r="AF49" s="16">
        <v>4.3</v>
      </c>
    </row>
    <row r="50" spans="1:50" x14ac:dyDescent="0.35">
      <c r="A50" t="s">
        <v>471</v>
      </c>
      <c r="B50" t="s">
        <v>242</v>
      </c>
      <c r="C50" t="s">
        <v>472</v>
      </c>
      <c r="D50" t="s">
        <v>473</v>
      </c>
      <c r="E50">
        <v>2016</v>
      </c>
      <c r="F50" t="s">
        <v>317</v>
      </c>
      <c r="G50" t="s">
        <v>433</v>
      </c>
      <c r="H50" t="s">
        <v>247</v>
      </c>
      <c r="I50" t="s">
        <v>474</v>
      </c>
      <c r="J50" t="s">
        <v>475</v>
      </c>
      <c r="K50" t="s">
        <v>476</v>
      </c>
      <c r="L50" t="s">
        <v>247</v>
      </c>
      <c r="M50" t="s">
        <v>477</v>
      </c>
      <c r="N50" t="s">
        <v>250</v>
      </c>
      <c r="O50" t="s">
        <v>251</v>
      </c>
      <c r="P50" t="s">
        <v>324</v>
      </c>
      <c r="Q50" t="s">
        <v>21</v>
      </c>
      <c r="S50" t="s">
        <v>27</v>
      </c>
      <c r="T50" t="s">
        <v>46</v>
      </c>
      <c r="U50" t="s">
        <v>52</v>
      </c>
      <c r="V50" t="s">
        <v>45</v>
      </c>
      <c r="W50" t="s">
        <v>216</v>
      </c>
      <c r="X50" t="s">
        <v>217</v>
      </c>
      <c r="Z50" t="s">
        <v>545</v>
      </c>
      <c r="AA50">
        <v>2</v>
      </c>
      <c r="AB50">
        <v>2</v>
      </c>
      <c r="AC50">
        <v>3</v>
      </c>
      <c r="AF50" s="15">
        <v>4.3</v>
      </c>
      <c r="AG50" t="s">
        <v>112</v>
      </c>
      <c r="AH50" t="s">
        <v>122</v>
      </c>
      <c r="AK50" t="s">
        <v>152</v>
      </c>
      <c r="AL50" t="s">
        <v>494</v>
      </c>
      <c r="AM50" t="s">
        <v>234</v>
      </c>
      <c r="AN50" t="s">
        <v>163</v>
      </c>
      <c r="AO50" t="s">
        <v>572</v>
      </c>
      <c r="AQ50" t="s">
        <v>166</v>
      </c>
      <c r="AR50" t="s">
        <v>479</v>
      </c>
      <c r="AT50" t="s">
        <v>544</v>
      </c>
      <c r="AU50" t="s">
        <v>482</v>
      </c>
      <c r="AV50" t="s">
        <v>201</v>
      </c>
      <c r="AW50" t="s">
        <v>210</v>
      </c>
      <c r="AX50" t="s">
        <v>546</v>
      </c>
    </row>
  </sheetData>
  <dataConsolidate/>
  <mergeCells count="7">
    <mergeCell ref="AQ1:AT1"/>
    <mergeCell ref="AU1:AX1"/>
    <mergeCell ref="A1:Q1"/>
    <mergeCell ref="AF1:AG1"/>
    <mergeCell ref="AH1:AL1"/>
    <mergeCell ref="R1:AE1"/>
    <mergeCell ref="AM1:AP1"/>
  </mergeCells>
  <phoneticPr fontId="7" type="noConversion"/>
  <dataValidations count="9">
    <dataValidation showInputMessage="1" showErrorMessage="1" sqref="Q3:Q8 P9:P1048576" xr:uid="{67A24D9A-9068-454B-9403-4E6A6FDB55CC}"/>
    <dataValidation type="list" allowBlank="1" showInputMessage="1" showErrorMessage="1" sqref="AN3:AO3 AO12:AO13 AN52 AN51:AO51 AN50 AN47:AO49 AU23:AU24 AO5:AO8 AO22:AO27 AO37:AO42 AN53:AO1048576 AR3:AS1048576 AI3:AJ1048576 AN4:AN46" xr:uid="{82B7028C-7EA7-4506-8E78-8A10F8E8F88E}">
      <formula1>INDIRECT(AH3)</formula1>
    </dataValidation>
    <dataValidation type="list" allowBlank="1" showInputMessage="1" showErrorMessage="1" sqref="AO4" xr:uid="{117FDA36-873A-4741-BBBD-CC54F4110550}">
      <formula1>INDIRECT(AN16)</formula1>
    </dataValidation>
    <dataValidation type="list" allowBlank="1" showInputMessage="1" showErrorMessage="1" sqref="AO11" xr:uid="{0D75C3A9-29E2-4886-9E19-3C1397017AE9}">
      <formula1>INDIRECT(AN10)</formula1>
    </dataValidation>
    <dataValidation type="list" allowBlank="1" showInputMessage="1" showErrorMessage="1" sqref="AO50 AO17 AO43" xr:uid="{27817B1F-BD46-4020-AED3-F4FB2F3AA988}">
      <formula1>INDIRECT(AN19)</formula1>
    </dataValidation>
    <dataValidation type="list" allowBlank="1" showInputMessage="1" showErrorMessage="1" sqref="AO39:AO42" xr:uid="{6264C5ED-615E-461A-865D-72A5E25B9773}">
      <formula1>INDIRECT(#REF!)</formula1>
    </dataValidation>
    <dataValidation type="list" allowBlank="1" showInputMessage="1" showErrorMessage="1" sqref="AO44:AO45" xr:uid="{6788935A-7A7B-4936-ADC4-808FEF815D4C}">
      <formula1>INDIRECT(AN45)</formula1>
    </dataValidation>
    <dataValidation type="list" allowBlank="1" showInputMessage="1" showErrorMessage="1" sqref="AH3:AH1048576" xr:uid="{210618CB-F27B-41D4-AAA7-059DE76C20A6}">
      <formula1>Ecosystem_component</formula1>
    </dataValidation>
    <dataValidation type="list" allowBlank="1" showInputMessage="1" showErrorMessage="1" sqref="AQ3:AQ1048576" xr:uid="{8BBC3492-94FB-4B6B-8451-A18738626B3A}">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4EB0FF5-13F4-4F6F-A21E-E6F5216597ED}">
          <x14:formula1>
            <xm:f>Validation!$R$3:$R$9</xm:f>
          </x14:formula1>
          <xm:sqref>R16 R54:R1048576 R52 R23 Q3:Q50</xm:sqref>
        </x14:dataValidation>
        <x14:dataValidation type="list" allowBlank="1" showInputMessage="1" showErrorMessage="1" xr:uid="{B850CA93-494C-4FC3-BCD6-249B58CF1225}">
          <x14:formula1>
            <xm:f>Validation!$T$3:$T$13</xm:f>
          </x14:formula1>
          <xm:sqref>U26 T3:T1048576</xm:sqref>
        </x14:dataValidation>
        <x14:dataValidation type="list" allowBlank="1" showInputMessage="1" showErrorMessage="1" xr:uid="{7AC4EFB1-BB53-4B16-A1D9-D87EA94036FE}">
          <x14:formula1>
            <xm:f>Validation!$AV$3:$AV$6</xm:f>
          </x14:formula1>
          <xm:sqref>AW3:AW9 AW11:AW1048576</xm:sqref>
        </x14:dataValidation>
        <x14:dataValidation type="list" allowBlank="1" showInputMessage="1" showErrorMessage="1" xr:uid="{C255217A-18FB-4351-A313-B9278669E44D}">
          <x14:formula1>
            <xm:f>Validation!$AA$3:$AA$5</xm:f>
          </x14:formula1>
          <xm:sqref>AB23 AA3:AA1048576</xm:sqref>
        </x14:dataValidation>
        <x14:dataValidation type="list" allowBlank="1" showInputMessage="1" showErrorMessage="1" xr:uid="{F32C341D-19D0-41FA-B0BB-E90E001253BC}">
          <x14:formula1>
            <xm:f>Validation!$AB$3:$AB$5</xm:f>
          </x14:formula1>
          <xm:sqref>AB3:AB22 AB24:AB1048576</xm:sqref>
        </x14:dataValidation>
        <x14:dataValidation type="list" allowBlank="1" showInputMessage="1" showErrorMessage="1" xr:uid="{87B544C0-0DB6-44D2-9FD6-5C95D0CCAFD6}">
          <x14:formula1>
            <xm:f>Validation!$AM$5:$AM$11</xm:f>
          </x14:formula1>
          <xm:sqref>AM3:AM1048576</xm:sqref>
        </x14:dataValidation>
        <x14:dataValidation type="list" allowBlank="1" showInputMessage="1" showErrorMessage="1" xr:uid="{59995CEC-4DA0-4458-8FA5-85BFE8D0B973}">
          <x14:formula1>
            <xm:f>Validation!$S$3:$S$16</xm:f>
          </x14:formula1>
          <xm:sqref>S3:S1048576</xm:sqref>
        </x14:dataValidation>
        <x14:dataValidation type="list" allowBlank="1" showInputMessage="1" showErrorMessage="1" xr:uid="{404F680C-A532-404F-8FAE-FFD6B303BAEA}">
          <x14:formula1>
            <xm:f>Validation!$U$3:$U$15</xm:f>
          </x14:formula1>
          <xm:sqref>U3:U1048576</xm:sqref>
        </x14:dataValidation>
        <x14:dataValidation type="list" allowBlank="1" showInputMessage="1" showErrorMessage="1" xr:uid="{7723F21D-9891-47A1-8ED3-70CA53026F6C}">
          <x14:formula1>
            <xm:f>Validation!$V$3:$V$13</xm:f>
          </x14:formula1>
          <xm:sqref>V3:V1048576</xm:sqref>
        </x14:dataValidation>
        <x14:dataValidation type="list" allowBlank="1" showInputMessage="1" showErrorMessage="1" xr:uid="{80868E6D-BAA4-4275-9A2E-5D3235D0363B}">
          <x14:formula1>
            <xm:f>Validation!$W$3:$W$16</xm:f>
          </x14:formula1>
          <xm:sqref>W3:W1048576</xm:sqref>
        </x14:dataValidation>
        <x14:dataValidation type="list" allowBlank="1" showInputMessage="1" showErrorMessage="1" xr:uid="{80017BC3-2A7B-4EC5-B10A-A47B3F445FA7}">
          <x14:formula1>
            <xm:f>Validation!$AC$3:$AC$5</xm:f>
          </x14:formula1>
          <xm:sqref>AC3:AC1048576</xm:sqref>
        </x14:dataValidation>
        <x14:dataValidation type="list" allowBlank="1" showInputMessage="1" showErrorMessage="1" xr:uid="{C80D18A5-D327-423B-BA32-21E50BDDBFF2}">
          <x14:formula1>
            <xm:f>Validation!$AG$3:$AG$9</xm:f>
          </x14:formula1>
          <xm:sqref>AG3:AG1048576</xm:sqref>
        </x14:dataValidation>
        <x14:dataValidation type="list" allowBlank="1" showInputMessage="1" showErrorMessage="1" xr:uid="{3A8BE421-C0CC-4D0B-96BF-0504114CB733}">
          <x14:formula1>
            <xm:f>Validation!$AK$3:$AK$7</xm:f>
          </x14:formula1>
          <xm:sqref>AK3:AK1048576</xm:sqref>
        </x14:dataValidation>
        <x14:dataValidation type="list" allowBlank="1" showInputMessage="1" showErrorMessage="1" xr:uid="{C38B2A14-EE3E-46AD-A964-4B3C0A97424E}">
          <x14:formula1>
            <xm:f>Validation!$X$3:$X$16</xm:f>
          </x14:formula1>
          <xm:sqref>X3:X1048576</xm:sqref>
        </x14:dataValidation>
        <x14:dataValidation type="list" allowBlank="1" showInputMessage="1" showErrorMessage="1" xr:uid="{2A588013-F8F3-4AFA-9381-A4B8FEDA9B3E}">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147EF-0A1F-4570-B479-80ABDF7E0C25}">
  <dimension ref="A1"/>
  <sheetViews>
    <sheetView workbookViewId="0"/>
  </sheetViews>
  <sheetFormatPr defaultColWidth="11.54296875"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8"/>
  <sheetViews>
    <sheetView topLeftCell="Z1" workbookViewId="0">
      <selection activeCell="AN2" sqref="AN2"/>
    </sheetView>
  </sheetViews>
  <sheetFormatPr defaultColWidth="8.81640625" defaultRowHeight="14.5" x14ac:dyDescent="0.35"/>
  <cols>
    <col min="18" max="18" width="24.453125" customWidth="1"/>
    <col min="19" max="19" width="32.1796875" customWidth="1"/>
    <col min="23" max="23" width="11.453125" bestFit="1" customWidth="1"/>
    <col min="24" max="24" width="25" bestFit="1" customWidth="1"/>
    <col min="25" max="25" width="25" customWidth="1"/>
    <col min="32" max="32" width="14.7265625" customWidth="1"/>
    <col min="33" max="33" width="26.26953125" customWidth="1"/>
    <col min="42" max="42" width="15" customWidth="1"/>
  </cols>
  <sheetData>
    <row r="1" spans="1:49" x14ac:dyDescent="0.35">
      <c r="A1" s="22" t="s">
        <v>11</v>
      </c>
      <c r="B1" s="22"/>
      <c r="C1" s="22"/>
      <c r="D1" s="22"/>
      <c r="E1" s="22"/>
      <c r="F1" s="22"/>
      <c r="G1" s="22"/>
      <c r="H1" s="22"/>
      <c r="I1" s="22"/>
      <c r="J1" s="22"/>
      <c r="K1" s="22"/>
      <c r="L1" s="22"/>
      <c r="M1" s="22"/>
      <c r="N1" s="22"/>
      <c r="O1" s="22"/>
      <c r="P1" s="22"/>
      <c r="Q1" s="22"/>
      <c r="R1" s="25" t="s">
        <v>12</v>
      </c>
      <c r="S1" s="25"/>
      <c r="T1" s="25"/>
      <c r="U1" s="25"/>
      <c r="V1" s="25"/>
      <c r="W1" s="25"/>
      <c r="X1" s="25"/>
      <c r="Y1" s="25"/>
      <c r="Z1" s="25"/>
      <c r="AA1" s="25"/>
      <c r="AB1" s="25"/>
      <c r="AC1" s="25"/>
      <c r="AD1" s="25"/>
      <c r="AE1" s="25"/>
      <c r="AF1" s="23" t="s">
        <v>88</v>
      </c>
      <c r="AG1" s="23"/>
      <c r="AH1" s="24" t="s">
        <v>91</v>
      </c>
      <c r="AI1" s="24"/>
      <c r="AJ1" s="24"/>
      <c r="AK1" s="24"/>
      <c r="AL1" s="24"/>
      <c r="AM1" s="26" t="s">
        <v>97</v>
      </c>
      <c r="AN1" s="26"/>
      <c r="AO1" s="26"/>
      <c r="AP1" s="20" t="s">
        <v>101</v>
      </c>
      <c r="AQ1" s="20"/>
      <c r="AR1" s="20"/>
      <c r="AS1" s="20"/>
      <c r="AT1" s="8" t="s">
        <v>104</v>
      </c>
      <c r="AU1" s="8"/>
      <c r="AV1" s="8"/>
      <c r="AW1" s="8"/>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7"/>
    </row>
    <row r="6" spans="1:49" x14ac:dyDescent="0.3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5">
      <c r="R7" t="s">
        <v>85</v>
      </c>
      <c r="S7" t="s">
        <v>27</v>
      </c>
      <c r="T7" t="s">
        <v>40</v>
      </c>
      <c r="U7" t="s">
        <v>51</v>
      </c>
      <c r="V7" t="s">
        <v>40</v>
      </c>
      <c r="W7" s="1" t="s">
        <v>50</v>
      </c>
      <c r="X7" t="s">
        <v>70</v>
      </c>
      <c r="AF7" s="3"/>
      <c r="AG7" s="4" t="s">
        <v>113</v>
      </c>
      <c r="AH7" t="s">
        <v>119</v>
      </c>
      <c r="AK7" t="s">
        <v>152</v>
      </c>
      <c r="AM7" t="s">
        <v>233</v>
      </c>
      <c r="AP7" t="s">
        <v>225</v>
      </c>
      <c r="AU7" t="s">
        <v>205</v>
      </c>
    </row>
    <row r="8" spans="1:49" x14ac:dyDescent="0.35">
      <c r="R8" t="s">
        <v>86</v>
      </c>
      <c r="S8" t="s">
        <v>28</v>
      </c>
      <c r="T8" t="s">
        <v>43</v>
      </c>
      <c r="U8" t="s">
        <v>52</v>
      </c>
      <c r="V8" t="s">
        <v>43</v>
      </c>
      <c r="W8" t="s">
        <v>51</v>
      </c>
      <c r="X8" t="s">
        <v>220</v>
      </c>
      <c r="AG8" s="4" t="s">
        <v>114</v>
      </c>
      <c r="AH8" t="s">
        <v>222</v>
      </c>
      <c r="AM8" t="s">
        <v>235</v>
      </c>
      <c r="AP8" t="s">
        <v>152</v>
      </c>
      <c r="AU8" t="s">
        <v>206</v>
      </c>
    </row>
    <row r="9" spans="1:49" x14ac:dyDescent="0.35">
      <c r="R9" t="s">
        <v>87</v>
      </c>
      <c r="S9" t="s">
        <v>29</v>
      </c>
      <c r="T9" t="s">
        <v>42</v>
      </c>
      <c r="U9" t="s">
        <v>53</v>
      </c>
      <c r="V9" t="s">
        <v>42</v>
      </c>
      <c r="W9" t="s">
        <v>52</v>
      </c>
      <c r="X9" t="s">
        <v>71</v>
      </c>
      <c r="AG9" s="4" t="s">
        <v>115</v>
      </c>
      <c r="AH9" t="s">
        <v>120</v>
      </c>
      <c r="AM9" t="s">
        <v>236</v>
      </c>
      <c r="AU9" t="s">
        <v>207</v>
      </c>
    </row>
    <row r="10" spans="1:49" x14ac:dyDescent="0.35">
      <c r="S10" t="s">
        <v>33</v>
      </c>
      <c r="T10" t="s">
        <v>44</v>
      </c>
      <c r="U10" t="s">
        <v>54</v>
      </c>
      <c r="V10" t="s">
        <v>44</v>
      </c>
      <c r="W10" t="s">
        <v>53</v>
      </c>
      <c r="X10" t="s">
        <v>74</v>
      </c>
      <c r="AH10" t="s">
        <v>121</v>
      </c>
      <c r="AM10" t="s">
        <v>237</v>
      </c>
      <c r="AP10" s="5" t="s">
        <v>127</v>
      </c>
      <c r="AU10" t="s">
        <v>208</v>
      </c>
    </row>
    <row r="11" spans="1:49" x14ac:dyDescent="0.35">
      <c r="S11" t="s">
        <v>32</v>
      </c>
      <c r="T11" t="s">
        <v>41</v>
      </c>
      <c r="U11" t="s">
        <v>55</v>
      </c>
      <c r="V11" t="s">
        <v>41</v>
      </c>
      <c r="W11" t="s">
        <v>54</v>
      </c>
      <c r="X11" t="s">
        <v>75</v>
      </c>
      <c r="AH11" t="s">
        <v>122</v>
      </c>
      <c r="AM11" t="s">
        <v>238</v>
      </c>
      <c r="AP11" s="6" t="s">
        <v>166</v>
      </c>
      <c r="AQ11" s="6" t="s">
        <v>167</v>
      </c>
      <c r="AU11" t="s">
        <v>214</v>
      </c>
    </row>
    <row r="12" spans="1:49" x14ac:dyDescent="0.35">
      <c r="S12" t="s">
        <v>30</v>
      </c>
      <c r="T12" t="s">
        <v>45</v>
      </c>
      <c r="U12" t="s">
        <v>56</v>
      </c>
      <c r="V12" t="s">
        <v>45</v>
      </c>
      <c r="W12" t="s">
        <v>55</v>
      </c>
      <c r="X12" t="s">
        <v>76</v>
      </c>
      <c r="AH12" t="s">
        <v>123</v>
      </c>
      <c r="AP12" t="s">
        <v>479</v>
      </c>
      <c r="AQ12" t="s">
        <v>199</v>
      </c>
      <c r="AU12" t="s">
        <v>215</v>
      </c>
    </row>
    <row r="13" spans="1:49" x14ac:dyDescent="0.35">
      <c r="S13" t="s">
        <v>79</v>
      </c>
      <c r="T13" t="s">
        <v>46</v>
      </c>
      <c r="U13" t="s">
        <v>57</v>
      </c>
      <c r="V13" t="s">
        <v>46</v>
      </c>
      <c r="W13" t="s">
        <v>56</v>
      </c>
      <c r="X13" t="s">
        <v>73</v>
      </c>
      <c r="AH13" t="s">
        <v>124</v>
      </c>
      <c r="AM13" s="5" t="s">
        <v>127</v>
      </c>
      <c r="AP13" t="s">
        <v>480</v>
      </c>
      <c r="AQ13" t="s">
        <v>175</v>
      </c>
      <c r="AU13" t="s">
        <v>239</v>
      </c>
    </row>
    <row r="14" spans="1:49" x14ac:dyDescent="0.35">
      <c r="S14" t="s">
        <v>31</v>
      </c>
      <c r="U14" t="s">
        <v>58</v>
      </c>
      <c r="W14" t="s">
        <v>57</v>
      </c>
      <c r="X14" t="s">
        <v>72</v>
      </c>
      <c r="AH14" t="s">
        <v>125</v>
      </c>
      <c r="AM14" s="6" t="s">
        <v>234</v>
      </c>
      <c r="AP14" t="s">
        <v>170</v>
      </c>
      <c r="AQ14" t="s">
        <v>172</v>
      </c>
      <c r="AU14" t="s">
        <v>240</v>
      </c>
    </row>
    <row r="15" spans="1:49" x14ac:dyDescent="0.35">
      <c r="S15" t="s">
        <v>35</v>
      </c>
      <c r="U15" t="s">
        <v>59</v>
      </c>
      <c r="W15" t="s">
        <v>58</v>
      </c>
      <c r="X15" t="s">
        <v>80</v>
      </c>
      <c r="AH15" t="s">
        <v>126</v>
      </c>
      <c r="AM15" t="s">
        <v>162</v>
      </c>
      <c r="AP15" t="s">
        <v>171</v>
      </c>
      <c r="AQ15" t="s">
        <v>176</v>
      </c>
      <c r="AU15" t="s">
        <v>115</v>
      </c>
    </row>
    <row r="16" spans="1:49" x14ac:dyDescent="0.35">
      <c r="S16" t="s">
        <v>34</v>
      </c>
      <c r="W16" t="s">
        <v>59</v>
      </c>
      <c r="X16" t="s">
        <v>115</v>
      </c>
      <c r="AM16" t="s">
        <v>163</v>
      </c>
      <c r="AP16" t="s">
        <v>172</v>
      </c>
      <c r="AQ16" t="s">
        <v>115</v>
      </c>
    </row>
    <row r="17" spans="34:47" x14ac:dyDescent="0.35">
      <c r="AM17" t="s">
        <v>164</v>
      </c>
      <c r="AP17" t="s">
        <v>173</v>
      </c>
    </row>
    <row r="18" spans="34:47" x14ac:dyDescent="0.35">
      <c r="AP18" t="s">
        <v>199</v>
      </c>
    </row>
    <row r="19" spans="34:47" x14ac:dyDescent="0.35">
      <c r="AP19" t="s">
        <v>115</v>
      </c>
    </row>
    <row r="22" spans="34:47" x14ac:dyDescent="0.35">
      <c r="AH22" s="5" t="s">
        <v>127</v>
      </c>
    </row>
    <row r="23" spans="34:47" x14ac:dyDescent="0.3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5">
      <c r="AH24" t="s">
        <v>131</v>
      </c>
      <c r="AJ24" t="s">
        <v>132</v>
      </c>
      <c r="AK24" t="s">
        <v>133</v>
      </c>
      <c r="AM24" t="s">
        <v>134</v>
      </c>
      <c r="AN24" t="s">
        <v>135</v>
      </c>
      <c r="AO24" t="s">
        <v>136</v>
      </c>
      <c r="AP24" t="s">
        <v>137</v>
      </c>
      <c r="AQ24" t="s">
        <v>138</v>
      </c>
    </row>
    <row r="25" spans="34:47" x14ac:dyDescent="0.35">
      <c r="AH25" t="s">
        <v>139</v>
      </c>
      <c r="AJ25" t="s">
        <v>140</v>
      </c>
      <c r="AK25" t="s">
        <v>141</v>
      </c>
      <c r="AN25" t="s">
        <v>142</v>
      </c>
      <c r="AO25" t="s">
        <v>143</v>
      </c>
      <c r="AP25" t="s">
        <v>144</v>
      </c>
      <c r="AQ25" t="s">
        <v>145</v>
      </c>
    </row>
    <row r="26" spans="34:47" x14ac:dyDescent="0.35">
      <c r="AJ26" t="s">
        <v>146</v>
      </c>
      <c r="AK26" t="s">
        <v>147</v>
      </c>
      <c r="AO26" t="s">
        <v>148</v>
      </c>
    </row>
    <row r="27" spans="34:47" x14ac:dyDescent="0.35">
      <c r="AJ27" t="s">
        <v>149</v>
      </c>
      <c r="AK27" t="s">
        <v>224</v>
      </c>
      <c r="AO27" t="s">
        <v>150</v>
      </c>
    </row>
    <row r="28" spans="34:47" x14ac:dyDescent="0.35">
      <c r="AJ28" t="s">
        <v>151</v>
      </c>
      <c r="AO28" t="s">
        <v>152</v>
      </c>
    </row>
    <row r="29" spans="34:47" x14ac:dyDescent="0.35">
      <c r="AP29" s="5" t="s">
        <v>153</v>
      </c>
    </row>
    <row r="30" spans="34:47" x14ac:dyDescent="0.35">
      <c r="AH30" s="5" t="s">
        <v>153</v>
      </c>
      <c r="AP30" s="6" t="s">
        <v>168</v>
      </c>
      <c r="AQ30" s="6" t="s">
        <v>169</v>
      </c>
      <c r="AR30" s="6" t="s">
        <v>170</v>
      </c>
      <c r="AS30" s="6" t="s">
        <v>171</v>
      </c>
      <c r="AT30" s="6" t="s">
        <v>172</v>
      </c>
      <c r="AU30" s="6" t="s">
        <v>174</v>
      </c>
    </row>
    <row r="31" spans="34:47" x14ac:dyDescent="0.35">
      <c r="AH31" s="6" t="s">
        <v>131</v>
      </c>
      <c r="AI31" s="6" t="s">
        <v>154</v>
      </c>
      <c r="AP31" t="s">
        <v>177</v>
      </c>
      <c r="AQ31" t="s">
        <v>177</v>
      </c>
      <c r="AR31" t="s">
        <v>180</v>
      </c>
      <c r="AS31" t="s">
        <v>183</v>
      </c>
      <c r="AT31" t="s">
        <v>188</v>
      </c>
      <c r="AU31" t="s">
        <v>193</v>
      </c>
    </row>
    <row r="32" spans="34:47" x14ac:dyDescent="0.35">
      <c r="AH32" t="s">
        <v>155</v>
      </c>
      <c r="AI32" t="s">
        <v>156</v>
      </c>
      <c r="AP32" t="s">
        <v>178</v>
      </c>
      <c r="AQ32" t="s">
        <v>179</v>
      </c>
      <c r="AR32" t="s">
        <v>181</v>
      </c>
      <c r="AS32" t="s">
        <v>184</v>
      </c>
      <c r="AT32" t="s">
        <v>189</v>
      </c>
      <c r="AU32" t="s">
        <v>194</v>
      </c>
    </row>
    <row r="33" spans="34:47" x14ac:dyDescent="0.35">
      <c r="AH33" t="s">
        <v>157</v>
      </c>
      <c r="AI33" t="s">
        <v>158</v>
      </c>
      <c r="AR33" t="s">
        <v>182</v>
      </c>
      <c r="AS33" t="s">
        <v>185</v>
      </c>
      <c r="AT33" t="s">
        <v>190</v>
      </c>
      <c r="AU33" t="s">
        <v>195</v>
      </c>
    </row>
    <row r="34" spans="34:47" x14ac:dyDescent="0.35">
      <c r="AI34" t="s">
        <v>159</v>
      </c>
      <c r="AS34" t="s">
        <v>186</v>
      </c>
      <c r="AT34" t="s">
        <v>191</v>
      </c>
      <c r="AU34" t="s">
        <v>196</v>
      </c>
    </row>
    <row r="35" spans="34:47" x14ac:dyDescent="0.35">
      <c r="AI35" t="s">
        <v>115</v>
      </c>
      <c r="AS35" t="s">
        <v>187</v>
      </c>
      <c r="AT35" t="s">
        <v>192</v>
      </c>
      <c r="AU35" t="s">
        <v>197</v>
      </c>
    </row>
    <row r="36" spans="34:47" x14ac:dyDescent="0.35">
      <c r="AT36" t="s">
        <v>213</v>
      </c>
      <c r="AU36" t="s">
        <v>198</v>
      </c>
    </row>
    <row r="37" spans="34:47" x14ac:dyDescent="0.35">
      <c r="AL37" s="5"/>
    </row>
    <row r="38" spans="34:47"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defaultColWidth="8.81640625"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5" t="s">
        <v>12</v>
      </c>
      <c r="B1" s="25"/>
      <c r="C1" s="25"/>
      <c r="D1" s="25"/>
      <c r="E1" s="25"/>
      <c r="F1" s="25"/>
      <c r="G1" s="25"/>
      <c r="H1" s="25"/>
      <c r="I1" s="25"/>
      <c r="J1" s="25"/>
      <c r="K1" s="25"/>
      <c r="L1" s="25"/>
      <c r="M1" s="25"/>
      <c r="N1" s="25"/>
      <c r="O1" s="23" t="s">
        <v>88</v>
      </c>
      <c r="P1" s="23"/>
      <c r="Q1" s="24" t="s">
        <v>91</v>
      </c>
      <c r="R1" s="24"/>
      <c r="S1" s="24"/>
      <c r="T1" s="24"/>
      <c r="U1" s="24"/>
      <c r="V1" s="26" t="s">
        <v>97</v>
      </c>
      <c r="W1" s="26"/>
      <c r="X1" s="26"/>
      <c r="Y1" s="26"/>
      <c r="Z1" s="20" t="s">
        <v>101</v>
      </c>
      <c r="AA1" s="20"/>
      <c r="AB1" s="20"/>
      <c r="AC1" s="20"/>
      <c r="AD1" s="21" t="s">
        <v>104</v>
      </c>
      <c r="AE1" s="21"/>
      <c r="AF1" s="21"/>
      <c r="AG1" s="21"/>
    </row>
    <row r="2" spans="1:33" ht="43.5" x14ac:dyDescent="0.3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5">
      <c r="A6" t="s">
        <v>84</v>
      </c>
      <c r="B6" t="s">
        <v>26</v>
      </c>
      <c r="C6" s="1" t="s">
        <v>39</v>
      </c>
      <c r="D6" s="1" t="s">
        <v>50</v>
      </c>
      <c r="E6" s="1" t="s">
        <v>39</v>
      </c>
      <c r="F6" s="1" t="s">
        <v>49</v>
      </c>
      <c r="G6" t="s">
        <v>69</v>
      </c>
      <c r="O6" s="3"/>
      <c r="P6" s="4" t="s">
        <v>112</v>
      </c>
      <c r="Q6" t="s">
        <v>118</v>
      </c>
      <c r="AB6" t="s">
        <v>179</v>
      </c>
      <c r="AE6" t="s">
        <v>204</v>
      </c>
      <c r="AF6" t="s">
        <v>211</v>
      </c>
    </row>
    <row r="7" spans="1:33" x14ac:dyDescent="0.35">
      <c r="A7" t="s">
        <v>85</v>
      </c>
      <c r="B7" t="s">
        <v>27</v>
      </c>
      <c r="C7" t="s">
        <v>40</v>
      </c>
      <c r="D7" t="s">
        <v>51</v>
      </c>
      <c r="E7" t="s">
        <v>40</v>
      </c>
      <c r="F7" s="1" t="s">
        <v>50</v>
      </c>
      <c r="G7" t="s">
        <v>70</v>
      </c>
      <c r="O7" s="3"/>
      <c r="P7" s="4" t="s">
        <v>113</v>
      </c>
      <c r="Q7" t="s">
        <v>128</v>
      </c>
      <c r="R7" t="s">
        <v>132</v>
      </c>
      <c r="AA7" t="s">
        <v>170</v>
      </c>
      <c r="AB7" t="s">
        <v>180</v>
      </c>
      <c r="AE7" t="s">
        <v>205</v>
      </c>
    </row>
    <row r="8" spans="1:33" x14ac:dyDescent="0.35">
      <c r="A8" t="s">
        <v>86</v>
      </c>
      <c r="B8" t="s">
        <v>28</v>
      </c>
      <c r="C8" t="s">
        <v>43</v>
      </c>
      <c r="D8" t="s">
        <v>52</v>
      </c>
      <c r="E8" t="s">
        <v>43</v>
      </c>
      <c r="F8" t="s">
        <v>51</v>
      </c>
      <c r="G8" t="s">
        <v>220</v>
      </c>
      <c r="P8" s="4" t="s">
        <v>114</v>
      </c>
      <c r="R8" t="s">
        <v>140</v>
      </c>
      <c r="AB8" t="s">
        <v>181</v>
      </c>
      <c r="AE8" t="s">
        <v>206</v>
      </c>
    </row>
    <row r="9" spans="1:33" x14ac:dyDescent="0.35">
      <c r="A9" t="s">
        <v>87</v>
      </c>
      <c r="B9" t="s">
        <v>29</v>
      </c>
      <c r="C9" t="s">
        <v>42</v>
      </c>
      <c r="D9" t="s">
        <v>53</v>
      </c>
      <c r="E9" t="s">
        <v>42</v>
      </c>
      <c r="F9" t="s">
        <v>52</v>
      </c>
      <c r="G9" t="s">
        <v>71</v>
      </c>
      <c r="P9" s="4" t="s">
        <v>115</v>
      </c>
      <c r="R9" t="s">
        <v>146</v>
      </c>
      <c r="AB9" t="s">
        <v>182</v>
      </c>
      <c r="AE9" t="s">
        <v>207</v>
      </c>
    </row>
    <row r="10" spans="1:33" x14ac:dyDescent="0.35">
      <c r="B10" t="s">
        <v>33</v>
      </c>
      <c r="C10" t="s">
        <v>44</v>
      </c>
      <c r="D10" t="s">
        <v>54</v>
      </c>
      <c r="E10" t="s">
        <v>44</v>
      </c>
      <c r="F10" t="s">
        <v>53</v>
      </c>
      <c r="G10" t="s">
        <v>74</v>
      </c>
      <c r="R10" t="s">
        <v>149</v>
      </c>
      <c r="AA10" t="s">
        <v>171</v>
      </c>
      <c r="AB10" t="s">
        <v>183</v>
      </c>
      <c r="AE10" t="s">
        <v>208</v>
      </c>
    </row>
    <row r="11" spans="1:33" x14ac:dyDescent="0.35">
      <c r="B11" t="s">
        <v>32</v>
      </c>
      <c r="C11" t="s">
        <v>41</v>
      </c>
      <c r="D11" t="s">
        <v>55</v>
      </c>
      <c r="E11" t="s">
        <v>41</v>
      </c>
      <c r="F11" t="s">
        <v>54</v>
      </c>
      <c r="G11" t="s">
        <v>75</v>
      </c>
      <c r="R11" t="s">
        <v>151</v>
      </c>
      <c r="AB11" t="s">
        <v>184</v>
      </c>
      <c r="AE11" t="s">
        <v>214</v>
      </c>
    </row>
    <row r="12" spans="1:33" x14ac:dyDescent="0.35">
      <c r="B12" t="s">
        <v>30</v>
      </c>
      <c r="C12" t="s">
        <v>45</v>
      </c>
      <c r="D12" t="s">
        <v>56</v>
      </c>
      <c r="E12" t="s">
        <v>45</v>
      </c>
      <c r="F12" t="s">
        <v>55</v>
      </c>
      <c r="G12" t="s">
        <v>76</v>
      </c>
      <c r="Q12" t="s">
        <v>223</v>
      </c>
      <c r="R12" t="s">
        <v>133</v>
      </c>
      <c r="AB12" t="s">
        <v>185</v>
      </c>
      <c r="AE12" t="s">
        <v>215</v>
      </c>
    </row>
    <row r="13" spans="1:33" x14ac:dyDescent="0.35">
      <c r="B13" t="s">
        <v>79</v>
      </c>
      <c r="C13" t="s">
        <v>46</v>
      </c>
      <c r="D13" t="s">
        <v>57</v>
      </c>
      <c r="E13" t="s">
        <v>46</v>
      </c>
      <c r="F13" t="s">
        <v>56</v>
      </c>
      <c r="G13" t="s">
        <v>73</v>
      </c>
      <c r="R13" t="s">
        <v>141</v>
      </c>
      <c r="AB13" t="s">
        <v>186</v>
      </c>
      <c r="AE13" t="s">
        <v>239</v>
      </c>
    </row>
    <row r="14" spans="1:33" x14ac:dyDescent="0.35">
      <c r="B14" t="s">
        <v>31</v>
      </c>
      <c r="D14" t="s">
        <v>58</v>
      </c>
      <c r="F14" t="s">
        <v>57</v>
      </c>
      <c r="G14" t="s">
        <v>72</v>
      </c>
      <c r="R14" t="s">
        <v>147</v>
      </c>
      <c r="AB14" t="s">
        <v>187</v>
      </c>
      <c r="AE14" t="s">
        <v>240</v>
      </c>
    </row>
    <row r="15" spans="1:33" x14ac:dyDescent="0.35">
      <c r="B15" t="s">
        <v>35</v>
      </c>
      <c r="D15" t="s">
        <v>59</v>
      </c>
      <c r="F15" t="s">
        <v>58</v>
      </c>
      <c r="G15" t="s">
        <v>80</v>
      </c>
      <c r="R15" t="s">
        <v>224</v>
      </c>
      <c r="AA15" t="s">
        <v>172</v>
      </c>
      <c r="AB15" t="s">
        <v>188</v>
      </c>
      <c r="AE15" t="s">
        <v>115</v>
      </c>
    </row>
    <row r="16" spans="1:33" x14ac:dyDescent="0.35">
      <c r="B16" t="s">
        <v>34</v>
      </c>
      <c r="F16" t="s">
        <v>59</v>
      </c>
      <c r="G16" t="s">
        <v>115</v>
      </c>
      <c r="Q16" t="s">
        <v>120</v>
      </c>
      <c r="AB16" t="s">
        <v>189</v>
      </c>
    </row>
    <row r="17" spans="17:28" x14ac:dyDescent="0.35">
      <c r="Q17" t="s">
        <v>121</v>
      </c>
      <c r="R17" t="s">
        <v>134</v>
      </c>
      <c r="AB17" t="s">
        <v>190</v>
      </c>
    </row>
    <row r="18" spans="17:28" x14ac:dyDescent="0.35">
      <c r="Q18" t="s">
        <v>122</v>
      </c>
      <c r="R18" t="s">
        <v>229</v>
      </c>
      <c r="T18" t="s">
        <v>136</v>
      </c>
      <c r="AB18" t="s">
        <v>191</v>
      </c>
    </row>
    <row r="19" spans="17:28" x14ac:dyDescent="0.35">
      <c r="R19" t="s">
        <v>154</v>
      </c>
      <c r="S19" t="s">
        <v>156</v>
      </c>
      <c r="T19" t="s">
        <v>143</v>
      </c>
      <c r="AB19" t="s">
        <v>192</v>
      </c>
    </row>
    <row r="20" spans="17:28" x14ac:dyDescent="0.35">
      <c r="S20" t="s">
        <v>158</v>
      </c>
      <c r="T20" t="s">
        <v>148</v>
      </c>
      <c r="AA20" t="s">
        <v>173</v>
      </c>
    </row>
    <row r="21" spans="17:28" x14ac:dyDescent="0.35">
      <c r="S21" t="s">
        <v>230</v>
      </c>
      <c r="T21" t="s">
        <v>150</v>
      </c>
      <c r="AA21" t="s">
        <v>174</v>
      </c>
      <c r="AB21" t="s">
        <v>193</v>
      </c>
    </row>
    <row r="22" spans="17:28" x14ac:dyDescent="0.35">
      <c r="S22" t="s">
        <v>115</v>
      </c>
      <c r="T22" t="s">
        <v>152</v>
      </c>
      <c r="AB22" t="s">
        <v>194</v>
      </c>
    </row>
    <row r="23" spans="17:28" x14ac:dyDescent="0.35">
      <c r="Q23" t="s">
        <v>129</v>
      </c>
      <c r="R23" t="s">
        <v>136</v>
      </c>
      <c r="AB23" t="s">
        <v>195</v>
      </c>
    </row>
    <row r="24" spans="17:28" x14ac:dyDescent="0.35">
      <c r="R24" t="s">
        <v>143</v>
      </c>
      <c r="AB24" t="s">
        <v>196</v>
      </c>
    </row>
    <row r="25" spans="17:28" x14ac:dyDescent="0.35">
      <c r="R25" t="s">
        <v>148</v>
      </c>
      <c r="AB25" t="s">
        <v>197</v>
      </c>
    </row>
    <row r="26" spans="17:28" x14ac:dyDescent="0.35">
      <c r="R26" t="s">
        <v>150</v>
      </c>
      <c r="AA26" t="s">
        <v>115</v>
      </c>
    </row>
    <row r="27" spans="17:28" x14ac:dyDescent="0.35">
      <c r="R27" t="s">
        <v>152</v>
      </c>
      <c r="Z27" t="s">
        <v>167</v>
      </c>
      <c r="AA27" t="s">
        <v>174</v>
      </c>
      <c r="AB27" t="s">
        <v>198</v>
      </c>
    </row>
    <row r="28" spans="17:28" x14ac:dyDescent="0.35">
      <c r="Q28" t="s">
        <v>124</v>
      </c>
      <c r="R28" t="s">
        <v>137</v>
      </c>
      <c r="AA28" t="s">
        <v>175</v>
      </c>
    </row>
    <row r="29" spans="17:28" x14ac:dyDescent="0.35">
      <c r="R29" t="s">
        <v>144</v>
      </c>
      <c r="AA29" t="s">
        <v>172</v>
      </c>
      <c r="AB29" t="s">
        <v>231</v>
      </c>
    </row>
    <row r="30" spans="17:28" x14ac:dyDescent="0.35">
      <c r="Q30" t="s">
        <v>125</v>
      </c>
      <c r="R30" t="s">
        <v>138</v>
      </c>
      <c r="AB30" t="s">
        <v>190</v>
      </c>
    </row>
    <row r="31" spans="17:28" x14ac:dyDescent="0.35">
      <c r="R31" t="s">
        <v>145</v>
      </c>
      <c r="AA31" t="s">
        <v>176</v>
      </c>
    </row>
    <row r="32" spans="17:28" x14ac:dyDescent="0.35">
      <c r="Q32" t="s">
        <v>130</v>
      </c>
      <c r="AA32" t="s">
        <v>115</v>
      </c>
    </row>
    <row r="33" spans="26:26" x14ac:dyDescent="0.35">
      <c r="Z33" t="s">
        <v>225</v>
      </c>
    </row>
    <row r="34" spans="26:26" x14ac:dyDescent="0.3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s U p k V L T 5 3 j y l A A A A 9 g A A A B I A H A B D b 2 5 m a W c v U G F j a 2 F n Z S 5 4 b W w g o h g A K K A U A A A A A A A A A A A A A A A A A A A A A A A A A A A A h Y 9 B C s I w F E S v U r J v k l Y R K b / p Q t x Z E A r i N s R v G 2 x T a V L T u 7 n w S F 7 B i l b d u Z y Z N z B z v 9 4 g G 5 o 6 u G B n d W t S E l F O A j S q P W h T p q R 3 x 3 B J M g F b q U 6 y x G C E j U 0 G q 1 N S O X d O G P P e U z + j b V e y m P O I 7 f N N o S p s Z K i N d d I o J J / W 4 X + L C N i 9 x o i Y R p z T x X z c B G w y I d f m C 8 R j 9 k x / T F j 1 t e s 7 F G j D d Q F s k s D e H 8 Q D U E s D B B Q A A g A I A L F K Z 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S m R U K I p H u A 4 A A A A R A A A A E w A c A E Z v c m 1 1 b G F z L 1 N l Y 3 R p b 2 4 x L m 0 g o h g A K K A U A A A A A A A A A A A A A A A A A A A A A A A A A A A A K 0 5 N L s n M z 1 M I h t C G 1 g B Q S w E C L Q A U A A I A C A C x S m R U t P n e P K U A A A D 2 A A A A E g A A A A A A A A A A A A A A A A A A A A A A Q 2 9 u Z m l n L 1 B h Y 2 t h Z 2 U u e G 1 s U E s B A i 0 A F A A C A A g A s U p k V A / K 6 a u k A A A A 6 Q A A A B M A A A A A A A A A A A A A A A A A 8 Q A A A F t D b 2 5 0 Z W 5 0 X 1 R 5 c G V z X S 5 4 b W x Q S w E C L Q A U A A I A C A C x S m R 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A W e S p y f f 0 W + 8 Z T M 7 4 j n D A A A A A A C A A A A A A A D Z g A A w A A A A B A A A A B C B r k M 8 3 4 g C Q h E r X 7 7 h I r t A A A A A A S A A A C g A A A A E A A A A O 9 9 N s Y 6 h U U n u / g S M 4 L e x H h Q A A A A S 1 E T P z m m V 9 8 W G N g 2 O + 4 / W F I F H w U p Z o P K c 7 J X M g 8 y 0 o K p Z d B l E v 2 9 N L c O i S t w T S h W V T j G q b m U 3 p A C w T i d X a j i y x X E 2 8 r u A p O K T P M V J L w U a b I U A A A A H r 6 E m z d s R y O s F l z O P z T Q 6 1 R 8 x v 0 = < / 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7ECD44-5A9E-41D8-A851-B74AD7B91D4C}">
  <ds:schemaRefs>
    <ds:schemaRef ds:uri="http://schemas.microsoft.com/DataMashup"/>
  </ds:schemaRefs>
</ds:datastoreItem>
</file>

<file path=customXml/itemProps2.xml><?xml version="1.0" encoding="utf-8"?>
<ds:datastoreItem xmlns:ds="http://schemas.openxmlformats.org/officeDocument/2006/customXml" ds:itemID="{495201D0-9695-4A45-BC3A-28D949F46F55}">
  <ds:schemaRefs>
    <ds:schemaRef ds:uri="http://purl.org/dc/terms/"/>
    <ds:schemaRef ds:uri="http://purl.org/dc/dcmitype/"/>
    <ds:schemaRef ds:uri="http://schemas.openxmlformats.org/package/2006/metadata/core-properties"/>
    <ds:schemaRef ds:uri="http://schemas.microsoft.com/office/2006/documentManagement/types"/>
    <ds:schemaRef ds:uri="http://schemas.microsoft.com/office/2006/metadata/properties"/>
    <ds:schemaRef ds:uri="http://purl.org/dc/elements/1.1/"/>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E7D5904B-62AB-439A-A31C-D6F41B45B5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23</vt:i4>
      </vt:variant>
    </vt:vector>
  </HeadingPairs>
  <TitlesOfParts>
    <vt:vector size="27" baseType="lpstr">
      <vt:lpstr>DataExtraction</vt:lpstr>
      <vt:lpstr>Hoja1</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2022-12-13T14:48:49Z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