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66140E1D-6142-40D9-B133-1A962920F245}" xr6:coauthVersionLast="47" xr6:coauthVersionMax="47" xr10:uidLastSave="{00000000-0000-0000-0000-000000000000}"/>
  <bookViews>
    <workbookView xWindow="-110" yWindow="-110" windowWidth="19420" windowHeight="10420" xr2:uid="{00000000-000D-0000-FFFF-FFFF00000000}"/>
  </bookViews>
  <sheets>
    <sheet name="DataExtraction" sheetId="1" r:id="rId1"/>
    <sheet name="Validation" sheetId="2" r:id="rId2"/>
    <sheet name="Drop-down overview" sheetId="3" r:id="rId3"/>
  </sheets>
  <externalReferences>
    <externalReference r:id="rId4"/>
  </externalReferences>
  <definedNames>
    <definedName name="_xlnm._FilterDatabase" localSheetId="0" hidden="1">DataExtraction!$A$2:$AX$33</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0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0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0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0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0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0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0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0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0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0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0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0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0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0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0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0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0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0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0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0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0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0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0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000-000018000000}">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0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0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0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0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0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0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0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0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0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1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1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1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1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1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1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1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1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1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1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1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1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1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1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1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1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1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1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1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1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1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1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1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100-000018000000}">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1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1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1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1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1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1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1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1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1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00000000-0006-0000-0200-000001000000}">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<sst xmlns="http://schemas.openxmlformats.org/spreadsheetml/2006/main" count="1430" uniqueCount="380">
  <si>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</si>
  <si>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</si>
  <si>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</si>
  <si>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</si>
  <si>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</si>
  <si>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</si>
  <si>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</si>
  <si>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</si>
  <si>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</si>
  <si>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</si>
  <si>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</si>
  <si>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</si>
  <si>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</si>
  <si>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</si>
  <si>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</si>
  <si>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</si>
  <si>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</si>
  <si>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</si>
  <si>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</si>
  <si>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</si>
  <si>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</si>
  <si>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</si>
  <si>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</si>
  <si>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</si>
  <si>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</si>
  <si>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</si>
  <si>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</si>
  <si>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</si>
  <si>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</si>
  <si>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</si>
  <si>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</si>
  <si>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</si>
  <si>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</si>
  <si>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</si>
  <si>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</si>
  <si>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</si>
  <si>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</si>
  <si>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</si>
  <si>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</si>
  <si>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</si>
  <si>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</si>
  <si>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</si>
  <si>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</si>
  <si>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</si>
  <si>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</si>
  <si>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</si>
  <si>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</si>
  <si>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</si>
  <si>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</si>
  <si>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</si>
  <si>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</si>
  <si>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</si>
  <si>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</si>
  <si>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</si>
  <si>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</si>
  <si>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</si>
  <si>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</si>
  <si>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</si>
  <si>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</si>
  <si>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</si>
  <si>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</si>
  <si>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</si>
  <si>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</si>
  <si>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</si>
  <si>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</si>
  <si>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</si>
  <si>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</si>
  <si>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</si>
  <si>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</si>
  <si>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</si>
  <si>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</si>
  <si>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</si>
  <si>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</si>
  <si>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</si>
  <si>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</si>
  <si>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</si>
  <si>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</si>
  <si>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</si>
  <si>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</si>
  <si>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</si>
  <si>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</si>
  <si>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</si>
  <si>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</si>
  <si>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</si>
  <si>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</si>
  <si>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</si>
  <si>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</si>
  <si>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</si>
  <si>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</si>
  <si>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</si>
  <si>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</si>
  <si>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</si>
  <si>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</si>
  <si>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</si>
  <si>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</si>
  <si>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</si>
  <si>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</si>
  <si>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</si>
  <si>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</si>
  <si>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</si>
  <si>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</si>
  <si>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</si>
  <si>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</si>
  <si>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</si>
  <si>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</si>
  <si>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</si>
  <si>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</si>
  <si>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</si>
  <si>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</si>
  <si>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</si>
  <si>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</si>
  <si>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</si>
  <si>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</si>
  <si>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</si>
  <si>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</si>
  <si>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</si>
  <si>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</si>
  <si>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</si>
  <si>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</si>
  <si>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</si>
  <si>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</si>
  <si>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</si>
  <si>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</si>
  <si>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</si>
  <si>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</si>
  <si>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</si>
  <si>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</si>
  <si>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</si>
  <si>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</si>
  <si>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</si>
  <si>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</si>
  <si>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</si>
  <si>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</si>
  <si>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</si>
  <si>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</si>
  <si>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</si>
  <si>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</si>
  <si>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</si>
  <si>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</si>
  <si>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</si>
  <si>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</si>
  <si>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</si>
  <si>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</si>
  <si>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</si>
  <si>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</si>
  <si>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</si>
  <si>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</si>
  <si>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</si>
  <si>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</si>
  <si>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</si>
  <si>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</si>
  <si>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</si>
  <si>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</si>
  <si>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</si>
  <si>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</si>
  <si>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</si>
  <si>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</si>
  <si>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</si>
  <si>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</si>
  <si>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</si>
  <si>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</si>
  <si>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</si>
  <si>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</si>
  <si>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</si>
  <si>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</si>
  <si>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</si>
  <si>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</si>
  <si>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</si>
  <si>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</si>
  <si>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</si>
  <si>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</si>
  <si>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</si>
  <si>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</si>
  <si>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</si>
  <si>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</si>
  <si>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</si>
  <si>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</si>
  <si>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</si>
  <si>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</si>
  <si>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</si>
  <si>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</si>
  <si>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</si>
  <si>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</si>
  <si>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</si>
  <si>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</si>
  <si>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</si>
  <si>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</si>
  <si>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</si>
  <si>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</si>
  <si>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</si>
  <si>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</si>
  <si>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</si>
  <si>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</si>
  <si>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</si>
  <si>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</si>
  <si>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</si>
  <si>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</si>
  <si>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</si>
  <si>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</si>
  <si>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</si>
  <si>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</si>
  <si>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</si>
  <si>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</si>
  <si>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</si>
  <si>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</si>
  <si>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</si>
  <si>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</si>
  <si>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</si>
  <si>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</si>
  <si>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</si>
  <si>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</si>
  <si>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</si>
  <si>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</si>
  <si>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</si>
  <si>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</si>
  <si>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</si>
  <si>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</si>
  <si>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</si>
  <si>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</si>
  <si>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</si>
  <si>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</si>
  <si>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</si>
  <si>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</si>
  <si>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</si>
  <si>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</si>
  <si>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</si>
  <si>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</si>
  <si>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</si>
  <si>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</si>
  <si>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</si>
  <si>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</si>
  <si>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</si>
  <si>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</si>
  <si>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</si>
  <si>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</si>
  <si>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</si>
  <si>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</si>
  <si>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</si>
  <si>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</si>
  <si>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</si>
  <si>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</si>
  <si>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</si>
  <si>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SW4_1478</t>
  </si>
  <si>
    <t>E4</t>
  </si>
  <si>
    <t>Coll M., Palomera I., Tudela S., Sardà F.</t>
  </si>
  <si>
    <t>Trophic flows, ecosystem structure and fishing impacts in the South Catalan Sea, Northwestern Mediterranean</t>
  </si>
  <si>
    <t>Journal of Marine Systems</t>
  </si>
  <si>
    <t>10.1016/j.jmarsys.2005.09.001</t>
  </si>
  <si>
    <t>An exploited ecosystem from the continental shelf and upper slope of the Northwestern Mediterranean Sea was described by means of an Ecopath mass-balance model with the aim of characterising its functioning and structure and describing the ecosystem impacts of fishing. This application included some complexities added to the general modelling methodology due to the high biodiversity of the Mediterranean Sea and the multispecific nature of the fishery, and to the difficulties of working with fishing data which are usually irregularly or imprecisely collected. The model comprised 40 functional groups including primary producers, the main species of benthic, demersal and pelagic invertebrates, fishes and non-fish vertebrates and three detritus groups. In addition, trawling, purse seine, longline and troll bait fishing fleets were included. Results showed that the functional groups were organized into four trophic levels with the highest levels corresponding to anglerfish, dolphins, large pelagic fishes and adult hake. The system was dominated by the pelagic fraction, where sardine and anchovy prevailed in terms of fish biomasses and catches. Detritus and detritivorous groups also played key roles in the ecosystem and important coupled pelagic-demersal interactions were described. Considering Odum's theory of ecosystem development, the ecosystem was placed on an intermediate-low developmental stage due, at least partially, to the impact of fishing activity. This highlighted the high intensity of fishing in the ecosystem, in accordance with the general assessment of western Mediterranean marine resources, and fishing fleets were ranked as top predators of the system. The low trophic level of the catch was in line with the long history of exploitation in the area. However, the steady decline of pelagic landings between 1994 and 2003, coupled with a decrease of the pelagic biomass within the system, underlined the low resistance of the system in front of perturbations. This decline was reproduced under Ecosim dynamic simulations combining different scenarios of moderate increase of fishing effort and an environmental forcing affecting the availability of preys to small and medium-sized pelagic fishes under wasp-waist flow control. © 2005 Elsevier B.V. All rights reserved.</t>
  </si>
  <si>
    <t>English</t>
  </si>
  <si>
    <t>Article</t>
  </si>
  <si>
    <t>SW4_1487</t>
  </si>
  <si>
    <t>Durrieu De Madron X., Ferré B., Le Corre G., Grenz C., Conan P., Pujo-Pay M., Buscail R., Bodiot O.</t>
  </si>
  <si>
    <t>Trawling-induced resuspension and dispersal of muddy sediments and dissolved elements in the Gulf of Lion (NW Mediterranean)</t>
  </si>
  <si>
    <t>Continental Shelf Research</t>
  </si>
  <si>
    <t>19-20</t>
  </si>
  <si>
    <t>10.1016/j.csr.2005.08.002</t>
  </si>
  <si>
    <t>A dedicated trawling experiment was performed at three sites on the Gulf of Lion continental shelf, with the aim of assessing the resuspension of particulate and dissolved matter triggered by different types of trawls on muddy sediments. The different configurations were: (i) bottom trawl, with bobbin for ground rope (Rockhopper): (ii) bottom trawl, without bobbin (Medits); and (iii) pelagic trawl, towed at 1 and 10 m above the seabed. The plumes of resuspended sediment were measured using the acoustic backscattered intensity, from a towed ADCP. Concomitant profiles of particle size-distribution, light transmission and water samples were collected, outside and inside the plumes. The analysis of the data enabled derivation of the major physical and chemical characteristics of the plumes generated by the trawls; likewise, and to quantify the resuspension fluxes of sediment, particulate (PN, POC) and dissolved (nutrients) elements. The residence time and dispersal of the plumes were monitored and modelled, considering the settling velocity of the particulate matter and the near-bottom turbulence. The results indicate that the bottom trawls produce significant resuspension, whilst the near-bottom and mid-water pelagic trawls have no impact upon the sediment. The sediment clouds at several hundreds metres astern of the bottom trawls are 3-6 m high and 70-200 m wide; they were generated both by the otter doors and the net. The average suspended sediment concentrations measured in the plumes reach 50 mg l-1. Resuspension fluxes of sediment along the path of the trawls range from 190 g m-2 s-1, for the coarsest sediment (clayey silt) to 800 g m-2 s-1 for the finest sediment (silty clay). Whilst the resuspended loads of dissolved elements (nutrients) within the plume segment suggest a release of porewater, present at least in the first few centimetres of sediment, the particulate matter load only resulted from the resuspension of less than 1 mm thickness of the sediment bed. This discrepancy shows that a very small fraction of the sediment ploughed by the trawl is effectively injected into the water column. The monitoring of the settling of the plumes indicates a rapid decay of the sediment load, during the first hour after its generation. Some of the sediment (about 10-15% of the initial load) remains in suspension; this is due, probably, to the near-bottom turbulence that prevents the redeposition of the fine particles and aggregates. Lateral spreading of the plume is strongly dependent upon the variability of horizontal currents. © 2005 Elsevier Ltd. All rights reserved.</t>
  </si>
  <si>
    <t>All Open Access, Green</t>
  </si>
  <si>
    <t>SW4_1489</t>
  </si>
  <si>
    <t>Lampadariou N., Hatziyanni E., Tselepides A.</t>
  </si>
  <si>
    <t>Meiofaunal community structure in Thermaikos Gulf: Response to intense trawling pressure</t>
  </si>
  <si>
    <t>10.1016/j.csr.2005.08.016</t>
  </si>
  <si>
    <t>Among the most important impacts of trawling is the disturbance of the benthic environment as well as the mortality of the larger benthic organisms, which is caused by the passage of the fishing gear. Meiofauna, which are among the smallest benthic organisms, may be more resistant to disturbance by trawling since they are likely to be re-suspended rather than killed by trawls. Their short generation times allow populations to withstand elevated mortality. In this study, we determined the effect of trawling disturbance, season and sediment type on the structure of meiofaunal communities in a commercial fishing ground in Thermaikos Gulf, north Aegean Sea, Greece. The trawling season is limited to 8 months between October and May. A grid of five nearshore stations was chosen along a north-south productivity gradient and an additional offshore station was included as a reference point. Sediment chemistry and meiofaunal community structure were studied before the trawling season started, as well as 1 and 4 months ...</t>
  </si>
  <si>
    <t>SW4_1502</t>
  </si>
  <si>
    <t>Casale P., Freggi D., Basso R., Argano R.</t>
  </si>
  <si>
    <t>Interaction of the static net fishery with loggerhead sea turtles in the Mediterranean: Insights from mark-recapture data</t>
  </si>
  <si>
    <t>Herpetological Journal</t>
  </si>
  <si>
    <t>Comparison of mark-recapture data collected using different fishing methods suggests that in the Mediterranean the interaction of sea turtles with the static net fishery is very important and comparable to other fisheries. Given the high mortality rate observed in this and other studies, static nets are likely to represent a serious threat to Mediterranean sea turtle populations.</t>
  </si>
  <si>
    <t>SW4_1504</t>
  </si>
  <si>
    <t>Harris R.R., Andrews M.B.</t>
  </si>
  <si>
    <t>Physiological changes in the Norway lobster Nephrops norvegicus (L.) escaping and discarded from commercial trawls on the West Coast of Scotland: 1. Body fluid volumes and haemolymph composition after capture and during recovery</t>
  </si>
  <si>
    <t>Journal of Experimental Marine Biology and Ecology</t>
  </si>
  <si>
    <t>10.1016/j.jembe.2004.12.029</t>
  </si>
  <si>
    <t>The Norway Lobster Nephrops norvegicus (L.) was captured by trawling at depths of 120 to 150 m off the West Coast of Scotland using commercial fishing gears. Discarded animals (normally &amp;lt;25-35 mm carapace length) were sampled immediately after capture, and following emersion (exposure to air) on deck for 1 or 2 h. Their recovery from, and survival of, the stresses of being fished were examined in separate groups of animals transferred by SCUBA divers to underwater (u/w) cages on the seabed at a mean depth of 24 m. "Escaped" N. norvegicus were collected in a small-meshed (40 mm) "cover" around the cod-end and sampled without emersion. It was assumed that the physiological state of these animals would be similar to those passing through the cod-end meshes directly back into the surrounding sea during normal fishing operations. Groups of escaped animals were also transferred to u/w cages for recovery and survival studies. Control animals (creel-caught from the same fishing grounds) were sampled after recovery in u/w cages. Total body water content, haemolymph (blood) volume and composition were examined at various stages after capture and during recovery of control, discarded and escaped animals. Discarded animals showed significant reductions in total body water content compared to controls but recovered after 24 h. Controls that had been artificially damaged by puncturing also showed a reduction in water content. Escaped animals showed significantly higher mean water content compared to discards. Haemolymph volumes were also reduced in discarded animals suggesting that significant blood loss occurs during capture. There was also evidence of a shift of fluid from haemolymph to tissues in discarded animals. Pericardial (haemolymph) pressures were much reduced in discards compared to undisturbed control animals but showed significant recovery in surviving animals. Pressure reduction was less in escapes but was seen in control animals that had been exercised to exhaustion. Haemolymph osmotic concentrations, [Na+] and [K+] showed increases after discarding, notably after emersion, but haemocyanin [Hcy] and total haemolymph protein concentrations were less affected. The effect of these changes on longer term survival and recovery from the stress of capture are discussed. © 2005 Elsevier B.V. All rights reserved.</t>
  </si>
  <si>
    <t>SW4_1527</t>
  </si>
  <si>
    <t>Morales-Nin B., Moranta J., García C., Tugores M.P., Grau A.M., Riera F., Cerdà M.</t>
  </si>
  <si>
    <t>The recreational fishery off Majorca Island (western Mediterranean): Some implications for coastal resource management</t>
  </si>
  <si>
    <t>ICES Journal of Marine Science</t>
  </si>
  <si>
    <t>10.1016/j.icesjms.2005.01.022</t>
  </si>
  <si>
    <t>The sociology and habits of recreational anglers on the Island of Majorca (western Mediterranean) were evaluated using telephone and on-site surveys, as well as fishing logbooks and recreational fishing competitions. The recreational fishery is one of the island's main leisure activities, 5.14% of the population (37 265 people) participating. Enthusiasts tend to be mainly middle class (most anglers own boats moored at marinas), middle-aged males (90% male, mean age 46 ± 2 years). The most popular fishing method is from a boat (62.9%), followed by fishing from shore (32.4%), and spearfishing (3.6%). The mean time spent fishing is 3.86 ± 0.03 h d-1, and more than one type of gear (mean 1.27 ± 0.21) is used simultaneously by a single angler. The frequency of fishing is 4-6 times per month, mainly on holidays and weekends, increasing in summer. The activity has a sizeable impact on the coastal fauna, with diverse catches of at least 1209.25 t year-1 (about 615 000 fishing outings year-1). Thus, the amount of carbon extracted annually is at least 137.34 kg C km-2 year-1, and the recreational fishery removes about 31% of production at trophic level 4. Although these are gross estimates and more detailed study of the effect on trophic level and local production is needed, the values do highlight the pressure the recreational fishery exerts on coastal fish communities. Assuming that this level of exploitation is common to north-shore Mediterranean countries, there may be cause for concern about sustainable exploitation in the recreational fishery, and the effectiveness of current protection measures is discussed. Despite the limitations of the study, recreational fisheries clearly should be taken into account when considering measures for fisheries management. Moreover, fishing has considerable social import, and the benefits must be taken into account when investments to protect exploited resources are being contemplated. © 2005 International Council for the Exploration of the Sea. Published by Elsevier Ltd. All rights reserved.</t>
  </si>
  <si>
    <t>All Open Access, Bronze</t>
  </si>
  <si>
    <t>SW4_1536</t>
  </si>
  <si>
    <t>Daan N., Gislason H., Pope J.G., Rice J.C.</t>
  </si>
  <si>
    <t>Changes in the North Sea fish community: Evidence of indirect effects of fishing?</t>
  </si>
  <si>
    <t>10.1016/j.icesjms.2004.08.020</t>
  </si>
  <si>
    <t>We investigate changes in the North Sea fish community with particular reference to possible indirect effects of fishing, mediated through the ecosystem. In the past, long-term changes in the slope of size spectra of research vessel catches have been related to changes in fishing effort, but such changes may simply reflect the cumulative, direct effects of fishing through selective removal of large individuals. If there is resilience in a fish community towards fishing, we may expect increases in specific components, for instance as a consequence of an associated reduction in predation and/or competition. We show on the basis of three long-term trawl surveys that abundance of small fish (all species) as well as abundance of demersal species with a low maximum length (Lmax) have steadily and significantly increased in absolute numbers over large parts of the North Sea during the last 30 years. Taking average fishing mortality of assessed commercial species as an index of exploitation rate of the fish community, it appears that fishing effort reached its maximum in the mid-1980s and has declined slightly since. If the observed changes in the community are caused by indirect effects of fishing, there must be a considerable delay in response time, because the observed changes generally proceed up to recent years, although both size and Lmax spectra suggest some levelling off, or even recovery in one of the surveys. Indeed, significant correlations between all community metrics and exploitation rate were obtained only if time lags =6 years were introduced. © 2004 International Council for the Exploration of the Sea. Published by Elsevier Ltd. All rights reserved.</t>
  </si>
  <si>
    <t>All Open Access, Bronze, Green</t>
  </si>
  <si>
    <t>SW4_1567</t>
  </si>
  <si>
    <t>Jenkins S.R., Mullen C., Brand A.R.</t>
  </si>
  <si>
    <t>Predator and scavenger aggregation to discarded by-catch from dredge fisheries: Importance of damage level</t>
  </si>
  <si>
    <t>Journal of Sea Research</t>
  </si>
  <si>
    <t>10.1016/j.seares.2003.05.002</t>
  </si>
  <si>
    <t>Predator and scavenger aggregation to simulated discards from a scallop dredge fishery was investigated in the north Irish Sea using an in situ underwater video to determine differences in the response to varying levels of discard damage. The rate and magnitude of scavenger and predator aggregation was assessed using three different types of bait, undamaged, lightly damaged and highly damaged individuals of the great scallop Pecten maximus. In each treatment scallops were agitated for 40 minutes in seawater to simulate the dredging process, then subjected to the appropriate damage level before being tethered loosely in front of the video camera. The density of predators and scavengers at undamaged scallops was low and equivalent to recorded periods with no bait. Aggregation of a range of predators and scavengers occurred at damaged bait. During the 24 hour period following baiting there was a trend of increasing magnitude of predator abundance with increasing damage level. However, badly damaged scallops were eaten quickly and lightly damaged scallops attracted a higher overall magnitude of predator abundance over a longer 4 day period. Large scale temporal variability in predator aggregation to simulated discarded biota was examined by comparison of results with those of a previous study, at the same site, 4 years previously. The community of predators and scavengers present at the bait was substantially different during the 2 studies. These changes in scavenger community were only partially related to changes in the mean background density of scavenging species. © 2003 Elsevier B.V. All rights reserved.</t>
  </si>
  <si>
    <t>SW4_1569</t>
  </si>
  <si>
    <t>Nicholson M.D., Jennings S.</t>
  </si>
  <si>
    <t>Testing candidate indicators to support ecosystem-based management: The power of monitoring surveys to detect temporal trends in fish community metrics</t>
  </si>
  <si>
    <t>10.1016/j.icesjms.2003.09.004</t>
  </si>
  <si>
    <t>Community metrics describe aspects of community structure and are often calculated from species-size-abundance data collected during fish stock monitoring surveys. Several community metrics have been proposed as indicators to support ecosystem-based fishery management. These metrics should be sensitive to fishing impacts and respond rapidly to management action, so that managers can assess whether changes in the fish community are a desirable or undesirable response to management. It should also be possible to estimate metrics with sufficient precision so that changes in the community can be detected on management time scales of a year to a few years. Here, we test the power of a large-scale annual trawl survey (North Sea International Bottom Trawl Survey, IBTS) to detect trends in six community metrics: mean length, mean weight, mean maximum length, mean maximum weight, slope of the biomass size spectrum, and mean trophic level. Our analyses show that the power of the trawl survey to detect trends is generally poor. While community metrics do provide good long-term indicators of changes in fish community structure, they are unlikely to provide an appropriate tool to support short-term management decisions. If fish community metrics are to provide effective support for ecosystem-based management, and management time scales cannot be extended, then the power of many surveys to detect trends in fish community structure will need to be improved by increased replication and standardization. Crown Copyright © 2003 Published by Elsevier Ltd on behalf of International Council for the Exploration of the Sea. All rights reserved.</t>
  </si>
  <si>
    <t>SW4_1577</t>
  </si>
  <si>
    <t>Aliani S., Molcard A.</t>
  </si>
  <si>
    <t>Hitch-hiking on floating marine debris: Macrobenthic species in the Western Mediterranean Sea</t>
  </si>
  <si>
    <t>Hydrobiologia</t>
  </si>
  <si>
    <t>10.1023/B:HYDR.0000008480.95045.26</t>
  </si>
  <si>
    <t>Marine litter has been defined as solid materials of human origin discarded at sea, or reaching the sea through waterways. The effect of marine debris on wildlife, tourism and human health is well documented and there is considerable scientific literature about plastic litter in the sea and over the seabed, mostly highlighting the possible impact on marine mammals and tourism. Dispersal of marine and terrestrial organisms on floating objects has biogeographical and ecological interest. For some species, extension of their geographical range is more likely to be related to transport of mature individuals on floating rafts than to the active or passive dispersal of reproductive propagules. Variability and variety of rafting materials has increased dramatically in recent years and marine litter has been used widely as a raft by 'hitch-hiking' species. This paper reports on the benthic invertebrates living on marine debris transported by wind and surface currents over the western Mediterranean Sea. Plastics accounted for the major item of debris because of poor degradability, however glass, cans, fishing nets and polyurethane containers, were also found. Macro-benthos living on raft material comprised mainly molluscs, polychaetes and bryozoans. Large fish were found commonly below large plastic bags. Estimations of the distances that may be covered by hitch-hiking species and the contribution of rafting to the theoretical dispersal of species is provided.</t>
  </si>
  <si>
    <t>Conference Paper</t>
  </si>
  <si>
    <t>SW4_1597</t>
  </si>
  <si>
    <t>Sartor P., Sbrana M., Reale B., Belcari P.</t>
  </si>
  <si>
    <t>Impact of the deep sea trawl fishery on demersal communities of the northern Tyrrhenian Sea (western Mediterranean)</t>
  </si>
  <si>
    <t>Journal of Northwest Atlantic Fishery Science</t>
  </si>
  <si>
    <t>10.2960/J.v31.a21</t>
  </si>
  <si>
    <t>The composition of the catch of the deep sea trawl fleet of Porto Santo Stefano (northern Tyrrhenian Sea, western Mediterranean) was analysed. In the period 1995-99 observations were carried out on board commercial vessels, collecting data for about 500 trawling hours. Nephrops norvegicus, Parapenaeus longirostris and large specimens of Merluccius merluccius were the targets on the fishing grounds from 300 to 450 m, while Aristaemorpha foliacea, Aristeus antennatus and N. norvegicus were targeted from 450 to 650 m depth. By-catch dominated the biomass caught and it was characterized by a high degree of species richness, as a consequence of the reduced selectivity of the bottom trawl gear. An important fraction of the by-catch was made up of non-target commercial species, these providing an important added value to the landings. There was almost no discarding of target species. Annual average discards were about 20% of the total catch. Discarding of commercial species was mostly due to specimens under commercial size, while discarded non-commercial species included large numbers of small sized species of fishes and crustaceans. The results seem to indicate that this kind of fishery achieves a reasonable compromise between efficiency of resource utilisation and impact on the demersal communities.</t>
  </si>
  <si>
    <t>SW4_1604</t>
  </si>
  <si>
    <t>Furness R.W.</t>
  </si>
  <si>
    <t>Impacts of fisheries on seabird communities</t>
  </si>
  <si>
    <t>Scientia Marina</t>
  </si>
  <si>
    <t>SUPPLEMENT 2</t>
  </si>
  <si>
    <t>10.3989/scimar.2003.67s233</t>
  </si>
  <si>
    <t>Long-line-by-catch of albatrosses and petrels may soon lead to species extinctions. Set-net bycatch has caused major reductions in certain seabird populations. Some fisheries may decrease numbers of seabirds by reducing abundance of prey-fish. Other fisheries may increase seabird numbers, by increasing prey-fish abundance through depletion of predatory fish stocks, or by provision of offal and discards. These latter impacts of fisheries on seabirds are often difficult to measure against a background of many and varied environmental and human influences. Depletion of stocks of small lipid-rich fish have reduced numbers of seabirds, in Peru, the Norwegian Sea, and the Barents Sea. However, reductions of predatory fish stocks in the North Sea have more than compensated for quantities of sandeels removed by the sandeel fishery. While piscivorous fish stocks remain low, sandeel fishery and seabirds appear to be able to coexist. However, if piscivorous fish stocks recover in the North Sea, reduced availability of sandeels to seabirds may affect certain species. Provision of discards and offal can stimulate large increases in scavenging seabird numbers. Desirable reductions in discard rates may have an unfortunate side-effect of forcing some scavenging seabirds to turn to killing smaller seabirds, with drastic consequences for community structure.</t>
  </si>
  <si>
    <t>All Open Access, Gold, Green</t>
  </si>
  <si>
    <t>4.3 _ 4.4</t>
  </si>
  <si>
    <t>None</t>
  </si>
  <si>
    <t>Ecopath with Ecosim</t>
  </si>
  <si>
    <t>biomass of bycatch consumed by birds</t>
  </si>
  <si>
    <t>Seabirds consumed 14.2% of discards generated in the area</t>
  </si>
  <si>
    <t>Merluccius merluccius</t>
  </si>
  <si>
    <t>Exploitation rate (fishing mortality / total mortality)</t>
  </si>
  <si>
    <t>Fishing pressure</t>
  </si>
  <si>
    <t>particularly high values for some target species, like the small pelagics, some demersal fishes and hake.</t>
  </si>
  <si>
    <t>Small pelagics</t>
  </si>
  <si>
    <t>Demersal fishes</t>
  </si>
  <si>
    <t>Lophius spp.</t>
  </si>
  <si>
    <t>Mullus spp.</t>
  </si>
  <si>
    <t xml:space="preserve">Conger sp. </t>
  </si>
  <si>
    <t>Fishing Mortality</t>
  </si>
  <si>
    <t>fishing mortality was very high for some demersal
target species such as conger eel</t>
  </si>
  <si>
    <t>Flatfishes</t>
  </si>
  <si>
    <t>fishing mortality was very high for some demersal
target species such as … flatfishes.</t>
  </si>
  <si>
    <t>All trawls</t>
  </si>
  <si>
    <t>Biomass</t>
  </si>
  <si>
    <t>An increase of trawling
activity would negatively impact various benthic and
demersal groups, as well as dolphins and marine turtles</t>
  </si>
  <si>
    <t>Dolphins</t>
  </si>
  <si>
    <t>Marine turtles</t>
  </si>
  <si>
    <t>Longlines</t>
  </si>
  <si>
    <t>The longline fishery had
large negative impacts on its main target species and
on its by-catch (marine turtles, dolphins and seabirds),</t>
  </si>
  <si>
    <t>a very small
fraction of the sediment ploughed by the trawl is effectively injected into the water column</t>
  </si>
  <si>
    <t>Relative differences</t>
  </si>
  <si>
    <t>Sediment cores</t>
  </si>
  <si>
    <t>ANOVA _ Cluster analyses</t>
  </si>
  <si>
    <t>Metazoan meiofauna</t>
  </si>
  <si>
    <t>Nematodes</t>
  </si>
  <si>
    <t>Season</t>
  </si>
  <si>
    <t>Density</t>
  </si>
  <si>
    <t>Interaction between trawling and freshwater input</t>
  </si>
  <si>
    <t>Season _ riverine input</t>
  </si>
  <si>
    <t>interaction of sea turtles with the
static net fishery is very important and comparable to
other fisheries. Given the high mortality rate observed in
this and other studies, static nets are likely to represent
a serious threat to Mediterranean sea turtle populations.</t>
  </si>
  <si>
    <t>Caretta caretta</t>
  </si>
  <si>
    <t>Gear type</t>
  </si>
  <si>
    <t>All captures reported</t>
  </si>
  <si>
    <t>Number of catches and deaths</t>
  </si>
  <si>
    <t>ANOVA</t>
  </si>
  <si>
    <t>Nephrops norvegicus</t>
  </si>
  <si>
    <t>Physiologial indicators of stress/damage</t>
  </si>
  <si>
    <t>the physiological stress of trawling
and landing is clearly severe in N. norvegicus, with
major changes to body fluid volumes, composition
and haemolymph pressures. These stresses may affect
the animals’ short-term ability to perform essential
activities, and, in the longer term, reduce their ability
to grow and reproduce.</t>
  </si>
  <si>
    <t>Descriptive statistics</t>
  </si>
  <si>
    <t>Catches</t>
  </si>
  <si>
    <t>Full fish community</t>
  </si>
  <si>
    <t>Cumulative fishing</t>
  </si>
  <si>
    <t>Exploitation rate (mean community fishing pressure)</t>
  </si>
  <si>
    <t>Size spectrum</t>
  </si>
  <si>
    <t>Indeed,
significant correlations between all community metrics and exploitation rate were obtained
only if time lags R6 years were introduced</t>
  </si>
  <si>
    <t>Time Series Analyses</t>
  </si>
  <si>
    <t>Fishing pressure as desired catch</t>
  </si>
  <si>
    <t>Discarding _ Escapement</t>
  </si>
  <si>
    <t>Discards generated</t>
  </si>
  <si>
    <t>interaction of sea turtles with the static net fishery is very important and comparable to other fisheries</t>
  </si>
  <si>
    <t>Trawling</t>
  </si>
  <si>
    <t>Before and after trawling</t>
  </si>
  <si>
    <t>Sediment re-suspension volume _ sediment re-suspsention concentration _ sediment resuspention plume extent</t>
  </si>
  <si>
    <t>results obtained seem to indicate a reasonable compromise between efficiency of resource ustilisation and impact on the demersal communities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</si>
</sst>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9"/>
      <color indexed="81"/>
      <name val="Tahoma"/>
      <charset val="1"/>
    </font>
    <font>
      <b/>
      <sz val="9"/>
      <color indexed="81"/>
      <name val="Tahoma"/>
      <charset val="1"/>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8">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Alignment="1">
      <alignment horizontal="left"/>
    </xf>
    <xf numFmtId="0" fontId="0" fillId="8" borderId="0" xfId="0" applyFill="1"/>
    <xf numFmtId="0" fontId="0" fillId="6" borderId="0" xfId="0" applyFill="1"/>
    <xf numFmtId="16" fontId="0" fillId="0" borderId="0" xfId="0" applyNumberFormat="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externalLink" Target="externalLinks/externalLink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kjova\Downloads\DataExtractionForm_WP4_Brow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ati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33"/>
  <sheetViews>
    <sheetView tabSelected="1" zoomScale="90" zoomScaleNormal="90" workbookViewId="0">
      <pane xSplit="3" ySplit="2" topLeftCell="AP32" activePane="bottomRight" state="frozen"/>
      <selection pane="topRight" activeCell="D1" sqref="D1"/>
      <selection pane="bottomLeft" activeCell="A3" sqref="A3"/>
      <selection pane="bottomRight" activeCell="AX40" sqref="AX40"/>
    </sheetView>
  </sheetViews>
  <sheetFormatPr defaultColWidth="13" defaultRowHeight="14.5" x14ac:dyDescent="0.35"/>
  <cols>
    <col min="1" max="2" width="13" customWidth="1"/>
    <col min="3" max="3" width="10" customWidth="1"/>
    <col min="4" max="4" width="14.26953125" customWidth="1"/>
    <col min="5" max="5" width="11.36328125" customWidth="1"/>
    <col min="6" max="6" width="8.08984375" customWidth="1"/>
    <col min="7" max="7" width="9.453125" customWidth="1"/>
    <col min="8" max="8" width="6.1796875" customWidth="1"/>
    <col min="9" max="9" width="7.08984375" customWidth="1"/>
    <col min="10" max="10" width="5.7265625" customWidth="1"/>
    <col min="11" max="11" width="5.453125" customWidth="1"/>
    <col min="12" max="12" width="7.90625" customWidth="1"/>
    <col min="13" max="13" width="4.6328125" customWidth="1"/>
    <col min="14" max="14" width="6" customWidth="1"/>
    <col min="15" max="15" width="6.7265625" customWidth="1"/>
    <col min="16" max="16" width="12.453125" customWidth="1"/>
    <col min="17" max="17" width="18.7265625" customWidth="1"/>
    <col min="19" max="19" width="18.1796875" customWidth="1"/>
    <col min="24" max="25" width="32.7265625" customWidth="1"/>
    <col min="34" max="35" width="17.7265625" customWidth="1"/>
    <col min="36" max="36" width="18.7265625" customWidth="1"/>
    <col min="37" max="37" width="19.1796875" customWidth="1"/>
    <col min="38" max="38" width="17.7265625" customWidth="1"/>
    <col min="39" max="39" width="14.26953125" customWidth="1"/>
    <col min="40" max="41" width="15.81640625" customWidth="1"/>
    <col min="42" max="42" width="15.453125" customWidth="1"/>
    <col min="46" max="46" width="15.1796875" customWidth="1"/>
    <col min="47" max="47" width="18.7265625" customWidth="1"/>
    <col min="48" max="48" width="18" customWidth="1"/>
  </cols>
  <sheetData>
    <row r="1" spans="1:50" x14ac:dyDescent="0.35">
      <c r="A1" s="13" t="s">
        <v>11</v>
      </c>
      <c r="B1" s="13"/>
      <c r="C1" s="13"/>
      <c r="D1" s="13"/>
      <c r="E1" s="13"/>
      <c r="F1" s="13"/>
      <c r="G1" s="13"/>
      <c r="H1" s="13"/>
      <c r="I1" s="13"/>
      <c r="J1" s="13"/>
      <c r="K1" s="13"/>
      <c r="L1" s="13"/>
      <c r="M1" s="13"/>
      <c r="N1" s="13"/>
      <c r="O1" s="13"/>
      <c r="P1" s="13"/>
      <c r="Q1" s="13"/>
      <c r="R1" s="16" t="s">
        <v>12</v>
      </c>
      <c r="S1" s="16"/>
      <c r="T1" s="16"/>
      <c r="U1" s="16"/>
      <c r="V1" s="16"/>
      <c r="W1" s="16"/>
      <c r="X1" s="16"/>
      <c r="Y1" s="16"/>
      <c r="Z1" s="16"/>
      <c r="AA1" s="16"/>
      <c r="AB1" s="16"/>
      <c r="AC1" s="16"/>
      <c r="AD1" s="16"/>
      <c r="AE1" s="16"/>
      <c r="AF1" s="14" t="s">
        <v>88</v>
      </c>
      <c r="AG1" s="14"/>
      <c r="AH1" s="15" t="s">
        <v>91</v>
      </c>
      <c r="AI1" s="15"/>
      <c r="AJ1" s="15"/>
      <c r="AK1" s="15"/>
      <c r="AL1" s="15"/>
      <c r="AM1" s="17" t="s">
        <v>97</v>
      </c>
      <c r="AN1" s="17"/>
      <c r="AO1" s="17"/>
      <c r="AP1" s="17"/>
      <c r="AQ1" s="11" t="s">
        <v>99</v>
      </c>
      <c r="AR1" s="11"/>
      <c r="AS1" s="11"/>
      <c r="AT1" s="11"/>
      <c r="AU1" s="12" t="s">
        <v>102</v>
      </c>
      <c r="AV1" s="12"/>
      <c r="AW1" s="12"/>
      <c r="AX1" s="12"/>
    </row>
    <row r="2" spans="1:50" s="2" customFormat="1" ht="58"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5">
      <c r="A3" t="s">
        <v>242</v>
      </c>
      <c r="B3" t="s">
        <v>243</v>
      </c>
      <c r="C3" t="s">
        <v>244</v>
      </c>
      <c r="D3" t="s">
        <v>245</v>
      </c>
      <c r="E3">
        <v>2006</v>
      </c>
      <c r="F3" t="s">
        <v>246</v>
      </c>
      <c r="G3">
        <v>59</v>
      </c>
      <c r="H3" s="10">
        <v>44593</v>
      </c>
      <c r="I3">
        <v>63</v>
      </c>
      <c r="J3">
        <v>96</v>
      </c>
      <c r="K3" t="s">
        <v>247</v>
      </c>
      <c r="M3" t="s">
        <v>248</v>
      </c>
      <c r="N3" t="s">
        <v>249</v>
      </c>
      <c r="O3" t="s">
        <v>250</v>
      </c>
      <c r="Q3" t="s">
        <v>21</v>
      </c>
      <c r="S3" t="s">
        <v>31</v>
      </c>
      <c r="T3" t="s">
        <v>45</v>
      </c>
      <c r="U3" t="s">
        <v>55</v>
      </c>
      <c r="V3" t="s">
        <v>45</v>
      </c>
      <c r="W3" t="s">
        <v>55</v>
      </c>
      <c r="X3" t="s">
        <v>80</v>
      </c>
      <c r="Z3" t="s">
        <v>322</v>
      </c>
      <c r="AA3">
        <v>2</v>
      </c>
      <c r="AB3">
        <v>2</v>
      </c>
      <c r="AC3">
        <v>2</v>
      </c>
      <c r="AF3">
        <v>4.4000000000000004</v>
      </c>
      <c r="AG3" t="s">
        <v>111</v>
      </c>
      <c r="AH3" t="s">
        <v>116</v>
      </c>
      <c r="AM3" t="s">
        <v>159</v>
      </c>
      <c r="AO3" t="s">
        <v>374</v>
      </c>
      <c r="AQ3" t="s">
        <v>164</v>
      </c>
      <c r="AU3" t="s">
        <v>323</v>
      </c>
      <c r="AV3" t="s">
        <v>203</v>
      </c>
      <c r="AW3" t="s">
        <v>207</v>
      </c>
      <c r="AX3" t="s">
        <v>324</v>
      </c>
    </row>
    <row r="4" spans="1:50" x14ac:dyDescent="0.35">
      <c r="A4" t="s">
        <v>242</v>
      </c>
      <c r="B4" t="s">
        <v>243</v>
      </c>
      <c r="C4" t="s">
        <v>244</v>
      </c>
      <c r="D4" t="s">
        <v>245</v>
      </c>
      <c r="E4">
        <v>2006</v>
      </c>
      <c r="F4" t="s">
        <v>246</v>
      </c>
      <c r="G4">
        <v>59</v>
      </c>
      <c r="H4" s="10">
        <v>44593</v>
      </c>
      <c r="I4">
        <v>63</v>
      </c>
      <c r="J4">
        <v>96</v>
      </c>
      <c r="K4" t="s">
        <v>247</v>
      </c>
      <c r="M4" t="s">
        <v>248</v>
      </c>
      <c r="N4" t="s">
        <v>249</v>
      </c>
      <c r="O4" t="s">
        <v>250</v>
      </c>
      <c r="Q4" t="s">
        <v>21</v>
      </c>
      <c r="S4" t="s">
        <v>31</v>
      </c>
      <c r="T4" t="s">
        <v>45</v>
      </c>
      <c r="U4" t="s">
        <v>55</v>
      </c>
      <c r="V4" t="s">
        <v>45</v>
      </c>
      <c r="W4" t="s">
        <v>55</v>
      </c>
      <c r="X4" t="s">
        <v>80</v>
      </c>
      <c r="Z4" t="s">
        <v>322</v>
      </c>
      <c r="AA4">
        <v>2</v>
      </c>
      <c r="AB4">
        <v>2</v>
      </c>
      <c r="AC4">
        <v>2</v>
      </c>
      <c r="AF4">
        <v>4.4000000000000004</v>
      </c>
      <c r="AG4" t="s">
        <v>111</v>
      </c>
      <c r="AH4" t="s">
        <v>117</v>
      </c>
      <c r="AI4" t="s">
        <v>144</v>
      </c>
      <c r="AL4" t="s">
        <v>325</v>
      </c>
      <c r="AM4" t="s">
        <v>232</v>
      </c>
      <c r="AN4" t="s">
        <v>160</v>
      </c>
      <c r="AO4" t="s">
        <v>327</v>
      </c>
      <c r="AQ4" t="s">
        <v>164</v>
      </c>
      <c r="AU4" t="s">
        <v>326</v>
      </c>
      <c r="AV4" t="s">
        <v>238</v>
      </c>
      <c r="AW4" t="s">
        <v>207</v>
      </c>
      <c r="AX4" t="s">
        <v>328</v>
      </c>
    </row>
    <row r="5" spans="1:50" x14ac:dyDescent="0.35">
      <c r="A5" t="s">
        <v>242</v>
      </c>
      <c r="B5" t="s">
        <v>243</v>
      </c>
      <c r="C5" t="s">
        <v>244</v>
      </c>
      <c r="D5" t="s">
        <v>245</v>
      </c>
      <c r="E5">
        <v>2006</v>
      </c>
      <c r="F5" t="s">
        <v>246</v>
      </c>
      <c r="G5">
        <v>59</v>
      </c>
      <c r="H5" s="10">
        <v>44593</v>
      </c>
      <c r="I5">
        <v>63</v>
      </c>
      <c r="J5">
        <v>96</v>
      </c>
      <c r="K5" t="s">
        <v>247</v>
      </c>
      <c r="M5" t="s">
        <v>248</v>
      </c>
      <c r="N5" t="s">
        <v>249</v>
      </c>
      <c r="O5" t="s">
        <v>250</v>
      </c>
      <c r="Q5" t="s">
        <v>21</v>
      </c>
      <c r="S5" t="s">
        <v>31</v>
      </c>
      <c r="T5" t="s">
        <v>45</v>
      </c>
      <c r="U5" t="s">
        <v>55</v>
      </c>
      <c r="V5" t="s">
        <v>45</v>
      </c>
      <c r="W5" t="s">
        <v>55</v>
      </c>
      <c r="X5" t="s">
        <v>80</v>
      </c>
      <c r="Z5" t="s">
        <v>322</v>
      </c>
      <c r="AA5">
        <v>2</v>
      </c>
      <c r="AB5">
        <v>2</v>
      </c>
      <c r="AC5">
        <v>2</v>
      </c>
      <c r="AF5">
        <v>4.4000000000000004</v>
      </c>
      <c r="AG5" t="s">
        <v>111</v>
      </c>
      <c r="AH5" t="s">
        <v>117</v>
      </c>
      <c r="AI5" t="s">
        <v>147</v>
      </c>
      <c r="AL5" t="s">
        <v>329</v>
      </c>
      <c r="AM5" t="s">
        <v>232</v>
      </c>
      <c r="AN5" t="s">
        <v>160</v>
      </c>
      <c r="AO5" t="s">
        <v>327</v>
      </c>
      <c r="AQ5" t="s">
        <v>164</v>
      </c>
      <c r="AU5" t="s">
        <v>326</v>
      </c>
      <c r="AV5" t="s">
        <v>238</v>
      </c>
      <c r="AW5" t="s">
        <v>207</v>
      </c>
      <c r="AX5" t="s">
        <v>328</v>
      </c>
    </row>
    <row r="6" spans="1:50" x14ac:dyDescent="0.35">
      <c r="A6" t="s">
        <v>242</v>
      </c>
      <c r="B6" t="s">
        <v>243</v>
      </c>
      <c r="C6" t="s">
        <v>244</v>
      </c>
      <c r="D6" t="s">
        <v>245</v>
      </c>
      <c r="E6">
        <v>2006</v>
      </c>
      <c r="F6" t="s">
        <v>246</v>
      </c>
      <c r="G6">
        <v>59</v>
      </c>
      <c r="H6" s="10">
        <v>44593</v>
      </c>
      <c r="I6">
        <v>63</v>
      </c>
      <c r="J6">
        <v>96</v>
      </c>
      <c r="K6" t="s">
        <v>247</v>
      </c>
      <c r="M6" t="s">
        <v>248</v>
      </c>
      <c r="N6" t="s">
        <v>249</v>
      </c>
      <c r="O6" t="s">
        <v>250</v>
      </c>
      <c r="Q6" t="s">
        <v>21</v>
      </c>
      <c r="S6" t="s">
        <v>31</v>
      </c>
      <c r="T6" t="s">
        <v>45</v>
      </c>
      <c r="U6" t="s">
        <v>55</v>
      </c>
      <c r="V6" t="s">
        <v>45</v>
      </c>
      <c r="W6" t="s">
        <v>55</v>
      </c>
      <c r="X6" t="s">
        <v>80</v>
      </c>
      <c r="Z6" t="s">
        <v>322</v>
      </c>
      <c r="AA6">
        <v>2</v>
      </c>
      <c r="AB6">
        <v>2</v>
      </c>
      <c r="AC6">
        <v>2</v>
      </c>
      <c r="AF6">
        <v>4.4000000000000004</v>
      </c>
      <c r="AG6" t="s">
        <v>111</v>
      </c>
      <c r="AH6" t="s">
        <v>117</v>
      </c>
      <c r="AI6" t="s">
        <v>144</v>
      </c>
      <c r="AL6" t="s">
        <v>330</v>
      </c>
      <c r="AM6" t="s">
        <v>232</v>
      </c>
      <c r="AN6" t="s">
        <v>160</v>
      </c>
      <c r="AO6" t="s">
        <v>327</v>
      </c>
      <c r="AQ6" t="s">
        <v>164</v>
      </c>
      <c r="AU6" t="s">
        <v>326</v>
      </c>
      <c r="AV6" t="s">
        <v>238</v>
      </c>
      <c r="AW6" t="s">
        <v>207</v>
      </c>
      <c r="AX6" t="s">
        <v>328</v>
      </c>
    </row>
    <row r="7" spans="1:50" x14ac:dyDescent="0.35">
      <c r="A7" t="s">
        <v>242</v>
      </c>
      <c r="B7" t="s">
        <v>243</v>
      </c>
      <c r="C7" t="s">
        <v>244</v>
      </c>
      <c r="D7" t="s">
        <v>245</v>
      </c>
      <c r="E7">
        <v>2006</v>
      </c>
      <c r="F7" t="s">
        <v>246</v>
      </c>
      <c r="G7">
        <v>59</v>
      </c>
      <c r="H7" s="10">
        <v>44593</v>
      </c>
      <c r="I7">
        <v>63</v>
      </c>
      <c r="J7">
        <v>96</v>
      </c>
      <c r="K7" t="s">
        <v>247</v>
      </c>
      <c r="M7" t="s">
        <v>248</v>
      </c>
      <c r="N7" t="s">
        <v>249</v>
      </c>
      <c r="O7" t="s">
        <v>250</v>
      </c>
      <c r="Q7" t="s">
        <v>21</v>
      </c>
      <c r="S7" t="s">
        <v>31</v>
      </c>
      <c r="T7" t="s">
        <v>45</v>
      </c>
      <c r="U7" t="s">
        <v>55</v>
      </c>
      <c r="V7" t="s">
        <v>45</v>
      </c>
      <c r="W7" t="s">
        <v>55</v>
      </c>
      <c r="X7" t="s">
        <v>80</v>
      </c>
      <c r="Z7" t="s">
        <v>322</v>
      </c>
      <c r="AA7">
        <v>2</v>
      </c>
      <c r="AB7">
        <v>2</v>
      </c>
      <c r="AC7">
        <v>2</v>
      </c>
      <c r="AF7">
        <v>4.4000000000000004</v>
      </c>
      <c r="AG7" t="s">
        <v>111</v>
      </c>
      <c r="AH7" t="s">
        <v>117</v>
      </c>
      <c r="AI7" t="s">
        <v>144</v>
      </c>
      <c r="AL7" t="s">
        <v>331</v>
      </c>
      <c r="AM7" t="s">
        <v>232</v>
      </c>
      <c r="AN7" t="s">
        <v>160</v>
      </c>
      <c r="AO7" t="s">
        <v>327</v>
      </c>
      <c r="AQ7" t="s">
        <v>164</v>
      </c>
      <c r="AU7" t="s">
        <v>326</v>
      </c>
      <c r="AV7" t="s">
        <v>238</v>
      </c>
      <c r="AW7" t="s">
        <v>207</v>
      </c>
      <c r="AX7" t="s">
        <v>328</v>
      </c>
    </row>
    <row r="8" spans="1:50" x14ac:dyDescent="0.35">
      <c r="A8" t="s">
        <v>242</v>
      </c>
      <c r="B8" t="s">
        <v>243</v>
      </c>
      <c r="C8" t="s">
        <v>244</v>
      </c>
      <c r="D8" t="s">
        <v>245</v>
      </c>
      <c r="E8">
        <v>2006</v>
      </c>
      <c r="F8" t="s">
        <v>246</v>
      </c>
      <c r="G8">
        <v>59</v>
      </c>
      <c r="H8" s="10">
        <v>44593</v>
      </c>
      <c r="I8">
        <v>63</v>
      </c>
      <c r="J8">
        <v>96</v>
      </c>
      <c r="K8" t="s">
        <v>247</v>
      </c>
      <c r="M8" t="s">
        <v>248</v>
      </c>
      <c r="N8" t="s">
        <v>249</v>
      </c>
      <c r="O8" t="s">
        <v>250</v>
      </c>
      <c r="Q8" t="s">
        <v>21</v>
      </c>
      <c r="S8" t="s">
        <v>31</v>
      </c>
      <c r="T8" t="s">
        <v>45</v>
      </c>
      <c r="U8" t="s">
        <v>55</v>
      </c>
      <c r="V8" t="s">
        <v>45</v>
      </c>
      <c r="W8" t="s">
        <v>55</v>
      </c>
      <c r="X8" t="s">
        <v>80</v>
      </c>
      <c r="Z8" t="s">
        <v>322</v>
      </c>
      <c r="AA8">
        <v>2</v>
      </c>
      <c r="AB8">
        <v>2</v>
      </c>
      <c r="AC8">
        <v>2</v>
      </c>
      <c r="AF8">
        <v>4.4000000000000004</v>
      </c>
      <c r="AG8" t="s">
        <v>111</v>
      </c>
      <c r="AH8" t="s">
        <v>117</v>
      </c>
      <c r="AI8" t="s">
        <v>144</v>
      </c>
      <c r="AL8" t="s">
        <v>332</v>
      </c>
      <c r="AM8" t="s">
        <v>232</v>
      </c>
      <c r="AN8" t="s">
        <v>160</v>
      </c>
      <c r="AO8" t="s">
        <v>327</v>
      </c>
      <c r="AQ8" t="s">
        <v>164</v>
      </c>
      <c r="AU8" t="s">
        <v>326</v>
      </c>
      <c r="AV8" t="s">
        <v>238</v>
      </c>
      <c r="AW8" t="s">
        <v>207</v>
      </c>
      <c r="AX8" t="s">
        <v>328</v>
      </c>
    </row>
    <row r="9" spans="1:50" x14ac:dyDescent="0.35">
      <c r="A9" t="s">
        <v>242</v>
      </c>
      <c r="B9" t="s">
        <v>243</v>
      </c>
      <c r="C9" t="s">
        <v>244</v>
      </c>
      <c r="D9" t="s">
        <v>245</v>
      </c>
      <c r="E9">
        <v>2006</v>
      </c>
      <c r="F9" t="s">
        <v>246</v>
      </c>
      <c r="G9">
        <v>59</v>
      </c>
      <c r="H9" s="10">
        <v>44593</v>
      </c>
      <c r="I9">
        <v>63</v>
      </c>
      <c r="J9">
        <v>96</v>
      </c>
      <c r="K9" t="s">
        <v>247</v>
      </c>
      <c r="M9" t="s">
        <v>248</v>
      </c>
      <c r="N9" t="s">
        <v>249</v>
      </c>
      <c r="O9" t="s">
        <v>250</v>
      </c>
      <c r="Q9" t="s">
        <v>21</v>
      </c>
      <c r="S9" t="s">
        <v>31</v>
      </c>
      <c r="T9" t="s">
        <v>45</v>
      </c>
      <c r="U9" t="s">
        <v>55</v>
      </c>
      <c r="V9" t="s">
        <v>45</v>
      </c>
      <c r="W9" t="s">
        <v>55</v>
      </c>
      <c r="X9" t="s">
        <v>80</v>
      </c>
      <c r="Z9" t="s">
        <v>322</v>
      </c>
      <c r="AA9">
        <v>2</v>
      </c>
      <c r="AB9">
        <v>2</v>
      </c>
      <c r="AC9">
        <v>2</v>
      </c>
      <c r="AF9">
        <v>4.4000000000000004</v>
      </c>
      <c r="AG9" t="s">
        <v>111</v>
      </c>
      <c r="AH9" t="s">
        <v>117</v>
      </c>
      <c r="AI9" t="s">
        <v>149</v>
      </c>
      <c r="AL9" t="s">
        <v>333</v>
      </c>
      <c r="AM9" t="s">
        <v>232</v>
      </c>
      <c r="AN9" t="s">
        <v>161</v>
      </c>
      <c r="AO9" t="s">
        <v>327</v>
      </c>
      <c r="AQ9" t="s">
        <v>164</v>
      </c>
      <c r="AU9" t="s">
        <v>334</v>
      </c>
      <c r="AV9" t="s">
        <v>238</v>
      </c>
      <c r="AW9" t="s">
        <v>207</v>
      </c>
      <c r="AX9" t="s">
        <v>335</v>
      </c>
    </row>
    <row r="10" spans="1:50" x14ac:dyDescent="0.35">
      <c r="A10" t="s">
        <v>242</v>
      </c>
      <c r="B10" t="s">
        <v>243</v>
      </c>
      <c r="C10" t="s">
        <v>244</v>
      </c>
      <c r="D10" t="s">
        <v>245</v>
      </c>
      <c r="E10">
        <v>2006</v>
      </c>
      <c r="F10" t="s">
        <v>246</v>
      </c>
      <c r="G10">
        <v>59</v>
      </c>
      <c r="H10" s="10">
        <v>44593</v>
      </c>
      <c r="I10">
        <v>63</v>
      </c>
      <c r="J10">
        <v>96</v>
      </c>
      <c r="K10" t="s">
        <v>247</v>
      </c>
      <c r="M10" t="s">
        <v>248</v>
      </c>
      <c r="N10" t="s">
        <v>249</v>
      </c>
      <c r="O10" t="s">
        <v>250</v>
      </c>
      <c r="Q10" t="s">
        <v>21</v>
      </c>
      <c r="S10" t="s">
        <v>31</v>
      </c>
      <c r="T10" t="s">
        <v>45</v>
      </c>
      <c r="U10" t="s">
        <v>55</v>
      </c>
      <c r="V10" t="s">
        <v>45</v>
      </c>
      <c r="W10" t="s">
        <v>55</v>
      </c>
      <c r="X10" t="s">
        <v>80</v>
      </c>
      <c r="Z10" t="s">
        <v>322</v>
      </c>
      <c r="AA10">
        <v>2</v>
      </c>
      <c r="AB10">
        <v>2</v>
      </c>
      <c r="AC10">
        <v>2</v>
      </c>
      <c r="AF10">
        <v>4.4000000000000004</v>
      </c>
      <c r="AG10" t="s">
        <v>111</v>
      </c>
      <c r="AH10" t="s">
        <v>117</v>
      </c>
      <c r="AI10" t="s">
        <v>130</v>
      </c>
      <c r="AL10" t="s">
        <v>336</v>
      </c>
      <c r="AM10" t="s">
        <v>232</v>
      </c>
      <c r="AN10" t="s">
        <v>160</v>
      </c>
      <c r="AO10" t="s">
        <v>327</v>
      </c>
      <c r="AQ10" t="s">
        <v>164</v>
      </c>
      <c r="AU10" t="s">
        <v>334</v>
      </c>
      <c r="AV10" t="s">
        <v>238</v>
      </c>
      <c r="AW10" t="s">
        <v>207</v>
      </c>
      <c r="AX10" t="s">
        <v>337</v>
      </c>
    </row>
    <row r="11" spans="1:50" x14ac:dyDescent="0.35">
      <c r="A11" t="s">
        <v>242</v>
      </c>
      <c r="B11" t="s">
        <v>243</v>
      </c>
      <c r="C11" t="s">
        <v>244</v>
      </c>
      <c r="D11" t="s">
        <v>245</v>
      </c>
      <c r="E11">
        <v>2006</v>
      </c>
      <c r="F11" t="s">
        <v>246</v>
      </c>
      <c r="G11">
        <v>59</v>
      </c>
      <c r="H11" s="10">
        <v>44593</v>
      </c>
      <c r="I11">
        <v>63</v>
      </c>
      <c r="J11">
        <v>96</v>
      </c>
      <c r="K11" t="s">
        <v>247</v>
      </c>
      <c r="M11" t="s">
        <v>248</v>
      </c>
      <c r="N11" t="s">
        <v>249</v>
      </c>
      <c r="O11" t="s">
        <v>250</v>
      </c>
      <c r="Q11" t="s">
        <v>21</v>
      </c>
      <c r="S11" t="s">
        <v>31</v>
      </c>
      <c r="T11" t="s">
        <v>45</v>
      </c>
      <c r="U11" t="s">
        <v>55</v>
      </c>
      <c r="V11" t="s">
        <v>45</v>
      </c>
      <c r="W11" t="s">
        <v>55</v>
      </c>
      <c r="X11" t="s">
        <v>80</v>
      </c>
      <c r="Z11" t="s">
        <v>322</v>
      </c>
      <c r="AA11">
        <v>2</v>
      </c>
      <c r="AB11">
        <v>2</v>
      </c>
      <c r="AC11">
        <v>2</v>
      </c>
      <c r="AF11">
        <v>4.4000000000000004</v>
      </c>
      <c r="AG11" t="s">
        <v>111</v>
      </c>
      <c r="AH11" t="s">
        <v>115</v>
      </c>
      <c r="AI11" t="s">
        <v>129</v>
      </c>
      <c r="AJ11" t="s">
        <v>155</v>
      </c>
      <c r="AL11" t="s">
        <v>341</v>
      </c>
      <c r="AM11" t="s">
        <v>232</v>
      </c>
      <c r="AN11" t="s">
        <v>162</v>
      </c>
      <c r="AO11" t="s">
        <v>327</v>
      </c>
      <c r="AQ11" t="s">
        <v>164</v>
      </c>
      <c r="AR11" t="s">
        <v>113</v>
      </c>
      <c r="AT11" t="s">
        <v>338</v>
      </c>
      <c r="AU11" t="s">
        <v>339</v>
      </c>
      <c r="AV11" t="s">
        <v>199</v>
      </c>
      <c r="AW11" t="s">
        <v>208</v>
      </c>
      <c r="AX11" t="s">
        <v>340</v>
      </c>
    </row>
    <row r="12" spans="1:50" x14ac:dyDescent="0.35">
      <c r="A12" t="s">
        <v>242</v>
      </c>
      <c r="B12" t="s">
        <v>243</v>
      </c>
      <c r="C12" t="s">
        <v>244</v>
      </c>
      <c r="D12" t="s">
        <v>245</v>
      </c>
      <c r="E12">
        <v>2006</v>
      </c>
      <c r="F12" t="s">
        <v>246</v>
      </c>
      <c r="G12">
        <v>59</v>
      </c>
      <c r="H12" s="10">
        <v>44593</v>
      </c>
      <c r="I12">
        <v>63</v>
      </c>
      <c r="J12">
        <v>96</v>
      </c>
      <c r="K12" t="s">
        <v>247</v>
      </c>
      <c r="M12" t="s">
        <v>248</v>
      </c>
      <c r="N12" t="s">
        <v>249</v>
      </c>
      <c r="O12" t="s">
        <v>250</v>
      </c>
      <c r="Q12" t="s">
        <v>21</v>
      </c>
      <c r="S12" t="s">
        <v>31</v>
      </c>
      <c r="T12" t="s">
        <v>45</v>
      </c>
      <c r="U12" t="s">
        <v>55</v>
      </c>
      <c r="V12" t="s">
        <v>45</v>
      </c>
      <c r="W12" t="s">
        <v>55</v>
      </c>
      <c r="X12" t="s">
        <v>80</v>
      </c>
      <c r="Z12" t="s">
        <v>322</v>
      </c>
      <c r="AA12">
        <v>2</v>
      </c>
      <c r="AB12">
        <v>2</v>
      </c>
      <c r="AC12">
        <v>2</v>
      </c>
      <c r="AF12">
        <v>4.4000000000000004</v>
      </c>
      <c r="AG12" t="s">
        <v>111</v>
      </c>
      <c r="AH12" t="s">
        <v>119</v>
      </c>
      <c r="AI12" t="s">
        <v>132</v>
      </c>
      <c r="AL12" t="s">
        <v>342</v>
      </c>
      <c r="AM12" t="s">
        <v>232</v>
      </c>
      <c r="AN12" t="s">
        <v>162</v>
      </c>
      <c r="AO12" t="s">
        <v>327</v>
      </c>
      <c r="AQ12" t="s">
        <v>164</v>
      </c>
      <c r="AR12" t="s">
        <v>113</v>
      </c>
      <c r="AT12" t="s">
        <v>338</v>
      </c>
      <c r="AU12" t="s">
        <v>339</v>
      </c>
      <c r="AV12" t="s">
        <v>199</v>
      </c>
      <c r="AW12" t="s">
        <v>208</v>
      </c>
      <c r="AX12" t="s">
        <v>340</v>
      </c>
    </row>
    <row r="13" spans="1:50" x14ac:dyDescent="0.35">
      <c r="A13" t="s">
        <v>242</v>
      </c>
      <c r="B13" t="s">
        <v>243</v>
      </c>
      <c r="C13" t="s">
        <v>244</v>
      </c>
      <c r="D13" t="s">
        <v>245</v>
      </c>
      <c r="E13">
        <v>2006</v>
      </c>
      <c r="F13" t="s">
        <v>246</v>
      </c>
      <c r="G13">
        <v>59</v>
      </c>
      <c r="H13" s="10">
        <v>44593</v>
      </c>
      <c r="I13">
        <v>63</v>
      </c>
      <c r="J13">
        <v>96</v>
      </c>
      <c r="K13" t="s">
        <v>247</v>
      </c>
      <c r="M13" t="s">
        <v>248</v>
      </c>
      <c r="N13" t="s">
        <v>249</v>
      </c>
      <c r="O13" t="s">
        <v>250</v>
      </c>
      <c r="Q13" t="s">
        <v>21</v>
      </c>
      <c r="S13" t="s">
        <v>31</v>
      </c>
      <c r="T13" t="s">
        <v>45</v>
      </c>
      <c r="U13" t="s">
        <v>55</v>
      </c>
      <c r="V13" t="s">
        <v>45</v>
      </c>
      <c r="W13" t="s">
        <v>55</v>
      </c>
      <c r="X13" t="s">
        <v>80</v>
      </c>
      <c r="Z13" t="s">
        <v>322</v>
      </c>
      <c r="AA13">
        <v>2</v>
      </c>
      <c r="AB13">
        <v>2</v>
      </c>
      <c r="AC13">
        <v>2</v>
      </c>
      <c r="AF13">
        <v>4.4000000000000004</v>
      </c>
      <c r="AG13" t="s">
        <v>111</v>
      </c>
      <c r="AH13" t="s">
        <v>117</v>
      </c>
      <c r="AI13" t="s">
        <v>144</v>
      </c>
      <c r="AL13" t="s">
        <v>330</v>
      </c>
      <c r="AM13" t="s">
        <v>232</v>
      </c>
      <c r="AN13" t="s">
        <v>160</v>
      </c>
      <c r="AO13" t="s">
        <v>327</v>
      </c>
      <c r="AQ13" t="s">
        <v>164</v>
      </c>
      <c r="AR13" t="s">
        <v>113</v>
      </c>
      <c r="AT13" t="s">
        <v>338</v>
      </c>
      <c r="AU13" t="s">
        <v>339</v>
      </c>
      <c r="AV13" t="s">
        <v>199</v>
      </c>
      <c r="AW13" t="s">
        <v>208</v>
      </c>
      <c r="AX13" t="s">
        <v>340</v>
      </c>
    </row>
    <row r="14" spans="1:50" x14ac:dyDescent="0.35">
      <c r="A14" t="s">
        <v>242</v>
      </c>
      <c r="B14" t="s">
        <v>243</v>
      </c>
      <c r="C14" t="s">
        <v>244</v>
      </c>
      <c r="D14" t="s">
        <v>245</v>
      </c>
      <c r="E14">
        <v>2006</v>
      </c>
      <c r="F14" t="s">
        <v>246</v>
      </c>
      <c r="G14">
        <v>59</v>
      </c>
      <c r="H14" s="10">
        <v>44593</v>
      </c>
      <c r="I14">
        <v>63</v>
      </c>
      <c r="J14">
        <v>96</v>
      </c>
      <c r="K14" t="s">
        <v>247</v>
      </c>
      <c r="M14" t="s">
        <v>248</v>
      </c>
      <c r="N14" t="s">
        <v>249</v>
      </c>
      <c r="O14" t="s">
        <v>250</v>
      </c>
      <c r="Q14" t="s">
        <v>21</v>
      </c>
      <c r="S14" t="s">
        <v>31</v>
      </c>
      <c r="T14" t="s">
        <v>45</v>
      </c>
      <c r="U14" t="s">
        <v>55</v>
      </c>
      <c r="V14" t="s">
        <v>45</v>
      </c>
      <c r="W14" t="s">
        <v>55</v>
      </c>
      <c r="X14" t="s">
        <v>80</v>
      </c>
      <c r="Z14" t="s">
        <v>322</v>
      </c>
      <c r="AA14">
        <v>2</v>
      </c>
      <c r="AB14">
        <v>2</v>
      </c>
      <c r="AC14">
        <v>2</v>
      </c>
      <c r="AF14">
        <v>4.4000000000000004</v>
      </c>
      <c r="AG14" t="s">
        <v>111</v>
      </c>
      <c r="AH14" t="s">
        <v>115</v>
      </c>
      <c r="AI14" t="s">
        <v>129</v>
      </c>
      <c r="AJ14" t="s">
        <v>155</v>
      </c>
      <c r="AL14" t="s">
        <v>341</v>
      </c>
      <c r="AM14" t="s">
        <v>232</v>
      </c>
      <c r="AN14" t="s">
        <v>162</v>
      </c>
      <c r="AO14" t="s">
        <v>327</v>
      </c>
      <c r="AQ14" t="s">
        <v>164</v>
      </c>
      <c r="AR14" t="s">
        <v>197</v>
      </c>
      <c r="AT14" t="s">
        <v>343</v>
      </c>
      <c r="AU14" t="s">
        <v>339</v>
      </c>
      <c r="AV14" t="s">
        <v>199</v>
      </c>
      <c r="AW14" t="s">
        <v>208</v>
      </c>
      <c r="AX14" t="s">
        <v>344</v>
      </c>
    </row>
    <row r="15" spans="1:50" x14ac:dyDescent="0.35">
      <c r="A15" t="s">
        <v>242</v>
      </c>
      <c r="B15" t="s">
        <v>243</v>
      </c>
      <c r="C15" t="s">
        <v>244</v>
      </c>
      <c r="D15" t="s">
        <v>245</v>
      </c>
      <c r="E15">
        <v>2006</v>
      </c>
      <c r="F15" t="s">
        <v>246</v>
      </c>
      <c r="G15">
        <v>59</v>
      </c>
      <c r="H15" s="10">
        <v>44593</v>
      </c>
      <c r="I15">
        <v>63</v>
      </c>
      <c r="J15">
        <v>96</v>
      </c>
      <c r="K15" t="s">
        <v>247</v>
      </c>
      <c r="M15" t="s">
        <v>248</v>
      </c>
      <c r="N15" t="s">
        <v>249</v>
      </c>
      <c r="O15" t="s">
        <v>250</v>
      </c>
      <c r="Q15" t="s">
        <v>21</v>
      </c>
      <c r="S15" t="s">
        <v>31</v>
      </c>
      <c r="T15" t="s">
        <v>45</v>
      </c>
      <c r="U15" t="s">
        <v>55</v>
      </c>
      <c r="V15" t="s">
        <v>45</v>
      </c>
      <c r="W15" t="s">
        <v>55</v>
      </c>
      <c r="X15" t="s">
        <v>80</v>
      </c>
      <c r="Z15" t="s">
        <v>322</v>
      </c>
      <c r="AA15">
        <v>2</v>
      </c>
      <c r="AB15">
        <v>2</v>
      </c>
      <c r="AC15">
        <v>2</v>
      </c>
      <c r="AF15">
        <v>4.4000000000000004</v>
      </c>
      <c r="AG15" t="s">
        <v>111</v>
      </c>
      <c r="AH15" t="s">
        <v>119</v>
      </c>
      <c r="AI15" t="s">
        <v>132</v>
      </c>
      <c r="AL15" t="s">
        <v>342</v>
      </c>
      <c r="AM15" t="s">
        <v>232</v>
      </c>
      <c r="AN15" t="s">
        <v>162</v>
      </c>
      <c r="AO15" t="s">
        <v>327</v>
      </c>
      <c r="AQ15" t="s">
        <v>164</v>
      </c>
      <c r="AR15" t="s">
        <v>197</v>
      </c>
      <c r="AT15" t="s">
        <v>343</v>
      </c>
      <c r="AU15" t="s">
        <v>339</v>
      </c>
      <c r="AV15" t="s">
        <v>199</v>
      </c>
      <c r="AW15" t="s">
        <v>208</v>
      </c>
      <c r="AX15" t="s">
        <v>344</v>
      </c>
    </row>
    <row r="16" spans="1:50" x14ac:dyDescent="0.35">
      <c r="A16" t="s">
        <v>242</v>
      </c>
      <c r="B16" t="s">
        <v>243</v>
      </c>
      <c r="C16" t="s">
        <v>244</v>
      </c>
      <c r="D16" t="s">
        <v>245</v>
      </c>
      <c r="E16">
        <v>2006</v>
      </c>
      <c r="F16" t="s">
        <v>246</v>
      </c>
      <c r="G16">
        <v>59</v>
      </c>
      <c r="H16" s="10">
        <v>44593</v>
      </c>
      <c r="I16">
        <v>63</v>
      </c>
      <c r="J16">
        <v>96</v>
      </c>
      <c r="K16" t="s">
        <v>247</v>
      </c>
      <c r="M16" t="s">
        <v>248</v>
      </c>
      <c r="N16" t="s">
        <v>249</v>
      </c>
      <c r="O16" t="s">
        <v>250</v>
      </c>
      <c r="Q16" t="s">
        <v>21</v>
      </c>
      <c r="S16" t="s">
        <v>31</v>
      </c>
      <c r="T16" t="s">
        <v>45</v>
      </c>
      <c r="U16" t="s">
        <v>55</v>
      </c>
      <c r="V16" t="s">
        <v>45</v>
      </c>
      <c r="W16" t="s">
        <v>55</v>
      </c>
      <c r="X16" t="s">
        <v>80</v>
      </c>
      <c r="Z16" t="s">
        <v>322</v>
      </c>
      <c r="AA16">
        <v>2</v>
      </c>
      <c r="AB16">
        <v>2</v>
      </c>
      <c r="AC16">
        <v>2</v>
      </c>
      <c r="AF16">
        <v>4.4000000000000004</v>
      </c>
      <c r="AG16" t="s">
        <v>111</v>
      </c>
      <c r="AH16" t="s">
        <v>117</v>
      </c>
      <c r="AI16" t="s">
        <v>144</v>
      </c>
      <c r="AL16" t="s">
        <v>330</v>
      </c>
      <c r="AM16" t="s">
        <v>232</v>
      </c>
      <c r="AN16" t="s">
        <v>160</v>
      </c>
      <c r="AO16" t="s">
        <v>327</v>
      </c>
      <c r="AQ16" t="s">
        <v>164</v>
      </c>
      <c r="AR16" t="s">
        <v>197</v>
      </c>
      <c r="AT16" t="s">
        <v>343</v>
      </c>
      <c r="AU16" t="s">
        <v>339</v>
      </c>
      <c r="AV16" t="s">
        <v>199</v>
      </c>
      <c r="AW16" t="s">
        <v>208</v>
      </c>
      <c r="AX16" t="s">
        <v>344</v>
      </c>
    </row>
    <row r="17" spans="1:50" x14ac:dyDescent="0.35">
      <c r="A17" t="s">
        <v>251</v>
      </c>
      <c r="B17" t="s">
        <v>243</v>
      </c>
      <c r="C17" t="s">
        <v>252</v>
      </c>
      <c r="D17" t="s">
        <v>253</v>
      </c>
      <c r="E17">
        <v>2005</v>
      </c>
      <c r="F17" t="s">
        <v>254</v>
      </c>
      <c r="G17">
        <v>25</v>
      </c>
      <c r="H17" t="s">
        <v>255</v>
      </c>
      <c r="I17">
        <v>2387</v>
      </c>
      <c r="J17">
        <v>2409</v>
      </c>
      <c r="K17" t="s">
        <v>256</v>
      </c>
      <c r="M17" t="s">
        <v>257</v>
      </c>
      <c r="N17" t="s">
        <v>249</v>
      </c>
      <c r="O17" t="s">
        <v>250</v>
      </c>
      <c r="P17" t="s">
        <v>258</v>
      </c>
      <c r="Q17" t="s">
        <v>21</v>
      </c>
      <c r="S17" t="s">
        <v>31</v>
      </c>
      <c r="T17" t="s">
        <v>41</v>
      </c>
      <c r="U17" t="s">
        <v>47</v>
      </c>
      <c r="V17" t="s">
        <v>44</v>
      </c>
      <c r="W17" t="s">
        <v>214</v>
      </c>
      <c r="X17" t="s">
        <v>216</v>
      </c>
      <c r="Z17" t="s">
        <v>346</v>
      </c>
      <c r="AA17">
        <v>2</v>
      </c>
      <c r="AB17">
        <v>3</v>
      </c>
      <c r="AC17">
        <v>3</v>
      </c>
      <c r="AF17" t="s">
        <v>320</v>
      </c>
      <c r="AG17" t="s">
        <v>107</v>
      </c>
      <c r="AH17" t="s">
        <v>121</v>
      </c>
      <c r="AI17" t="s">
        <v>134</v>
      </c>
      <c r="AK17" t="s">
        <v>134</v>
      </c>
      <c r="AM17" t="s">
        <v>233</v>
      </c>
      <c r="AO17" t="s">
        <v>376</v>
      </c>
      <c r="AQ17" t="s">
        <v>164</v>
      </c>
      <c r="AR17" t="s">
        <v>239</v>
      </c>
      <c r="AS17" t="s">
        <v>175</v>
      </c>
      <c r="AU17" t="s">
        <v>378</v>
      </c>
      <c r="AV17" t="s">
        <v>113</v>
      </c>
      <c r="AW17" t="s">
        <v>207</v>
      </c>
      <c r="AX17" t="s">
        <v>345</v>
      </c>
    </row>
    <row r="18" spans="1:50" x14ac:dyDescent="0.35">
      <c r="A18" t="s">
        <v>251</v>
      </c>
      <c r="B18" t="s">
        <v>243</v>
      </c>
      <c r="C18" t="s">
        <v>252</v>
      </c>
      <c r="D18" t="s">
        <v>253</v>
      </c>
      <c r="E18">
        <v>2005</v>
      </c>
      <c r="F18" t="s">
        <v>254</v>
      </c>
      <c r="G18">
        <v>25</v>
      </c>
      <c r="H18" t="s">
        <v>255</v>
      </c>
      <c r="I18">
        <v>2387</v>
      </c>
      <c r="J18">
        <v>2409</v>
      </c>
      <c r="K18" t="s">
        <v>256</v>
      </c>
      <c r="M18" t="s">
        <v>257</v>
      </c>
      <c r="N18" t="s">
        <v>249</v>
      </c>
      <c r="O18" t="s">
        <v>250</v>
      </c>
      <c r="P18" t="s">
        <v>258</v>
      </c>
      <c r="Q18" t="s">
        <v>21</v>
      </c>
      <c r="S18" t="s">
        <v>31</v>
      </c>
      <c r="T18" t="s">
        <v>41</v>
      </c>
      <c r="U18" t="s">
        <v>47</v>
      </c>
      <c r="V18" t="s">
        <v>44</v>
      </c>
      <c r="W18" t="s">
        <v>214</v>
      </c>
      <c r="X18" t="s">
        <v>216</v>
      </c>
      <c r="Z18" t="s">
        <v>346</v>
      </c>
      <c r="AA18">
        <v>2</v>
      </c>
      <c r="AB18">
        <v>3</v>
      </c>
      <c r="AC18">
        <v>3</v>
      </c>
      <c r="AF18" t="s">
        <v>320</v>
      </c>
      <c r="AG18" t="s">
        <v>107</v>
      </c>
      <c r="AH18" t="s">
        <v>121</v>
      </c>
      <c r="AI18" t="s">
        <v>134</v>
      </c>
      <c r="AK18" t="s">
        <v>134</v>
      </c>
      <c r="AM18" t="s">
        <v>233</v>
      </c>
      <c r="AO18" t="s">
        <v>376</v>
      </c>
      <c r="AQ18" t="s">
        <v>164</v>
      </c>
      <c r="AR18" t="s">
        <v>240</v>
      </c>
      <c r="AS18" t="s">
        <v>177</v>
      </c>
      <c r="AU18" t="s">
        <v>378</v>
      </c>
      <c r="AV18" t="s">
        <v>113</v>
      </c>
      <c r="AW18" t="s">
        <v>210</v>
      </c>
    </row>
    <row r="19" spans="1:50" x14ac:dyDescent="0.35">
      <c r="A19" t="s">
        <v>259</v>
      </c>
      <c r="B19" t="s">
        <v>243</v>
      </c>
      <c r="C19" t="s">
        <v>260</v>
      </c>
      <c r="D19" t="s">
        <v>261</v>
      </c>
      <c r="E19">
        <v>2005</v>
      </c>
      <c r="F19" t="s">
        <v>254</v>
      </c>
      <c r="G19">
        <v>25</v>
      </c>
      <c r="H19" t="s">
        <v>255</v>
      </c>
      <c r="I19">
        <v>2554</v>
      </c>
      <c r="J19">
        <v>2569</v>
      </c>
      <c r="K19" t="s">
        <v>262</v>
      </c>
      <c r="M19" t="s">
        <v>263</v>
      </c>
      <c r="N19" t="s">
        <v>249</v>
      </c>
      <c r="O19" t="s">
        <v>250</v>
      </c>
      <c r="Q19" t="s">
        <v>21</v>
      </c>
      <c r="S19" t="s">
        <v>26</v>
      </c>
      <c r="T19" t="s">
        <v>44</v>
      </c>
      <c r="U19" t="s">
        <v>54</v>
      </c>
      <c r="V19" t="s">
        <v>44</v>
      </c>
      <c r="W19" t="s">
        <v>52</v>
      </c>
      <c r="X19" t="s">
        <v>72</v>
      </c>
      <c r="Y19" t="s">
        <v>347</v>
      </c>
      <c r="Z19" t="s">
        <v>348</v>
      </c>
      <c r="AA19">
        <v>2</v>
      </c>
      <c r="AB19">
        <v>2</v>
      </c>
      <c r="AC19">
        <v>2</v>
      </c>
      <c r="AF19">
        <v>4.3</v>
      </c>
      <c r="AG19" t="s">
        <v>107</v>
      </c>
      <c r="AH19" t="s">
        <v>120</v>
      </c>
      <c r="AI19" t="s">
        <v>133</v>
      </c>
      <c r="AK19" t="s">
        <v>134</v>
      </c>
      <c r="AL19" t="s">
        <v>349</v>
      </c>
      <c r="AM19" t="s">
        <v>233</v>
      </c>
      <c r="AO19" t="s">
        <v>377</v>
      </c>
      <c r="AP19" t="s">
        <v>351</v>
      </c>
      <c r="AQ19" t="s">
        <v>164</v>
      </c>
      <c r="AR19" t="s">
        <v>239</v>
      </c>
      <c r="AU19" t="s">
        <v>352</v>
      </c>
      <c r="AV19" t="s">
        <v>199</v>
      </c>
      <c r="AW19" t="s">
        <v>210</v>
      </c>
    </row>
    <row r="20" spans="1:50" x14ac:dyDescent="0.35">
      <c r="A20" t="s">
        <v>259</v>
      </c>
      <c r="B20" t="s">
        <v>243</v>
      </c>
      <c r="C20" t="s">
        <v>260</v>
      </c>
      <c r="D20" t="s">
        <v>261</v>
      </c>
      <c r="E20">
        <v>2005</v>
      </c>
      <c r="F20" t="s">
        <v>254</v>
      </c>
      <c r="G20">
        <v>25</v>
      </c>
      <c r="H20" t="s">
        <v>255</v>
      </c>
      <c r="I20">
        <v>2554</v>
      </c>
      <c r="J20">
        <v>2569</v>
      </c>
      <c r="K20" t="s">
        <v>262</v>
      </c>
      <c r="M20" t="s">
        <v>263</v>
      </c>
      <c r="N20" t="s">
        <v>249</v>
      </c>
      <c r="O20" t="s">
        <v>250</v>
      </c>
      <c r="Q20" t="s">
        <v>21</v>
      </c>
      <c r="S20" t="s">
        <v>26</v>
      </c>
      <c r="T20" t="s">
        <v>44</v>
      </c>
      <c r="U20" t="s">
        <v>54</v>
      </c>
      <c r="V20" t="s">
        <v>44</v>
      </c>
      <c r="W20" t="s">
        <v>52</v>
      </c>
      <c r="X20" t="s">
        <v>72</v>
      </c>
      <c r="Y20" t="s">
        <v>347</v>
      </c>
      <c r="Z20" t="s">
        <v>348</v>
      </c>
      <c r="AA20">
        <v>2</v>
      </c>
      <c r="AB20">
        <v>2</v>
      </c>
      <c r="AC20">
        <v>2</v>
      </c>
      <c r="AF20">
        <v>4.3</v>
      </c>
      <c r="AG20" t="s">
        <v>107</v>
      </c>
      <c r="AH20" t="s">
        <v>120</v>
      </c>
      <c r="AI20" t="s">
        <v>133</v>
      </c>
      <c r="AK20" t="s">
        <v>134</v>
      </c>
      <c r="AL20" t="s">
        <v>350</v>
      </c>
      <c r="AM20" t="s">
        <v>233</v>
      </c>
      <c r="AO20" t="s">
        <v>377</v>
      </c>
      <c r="AP20" t="s">
        <v>354</v>
      </c>
      <c r="AQ20" t="s">
        <v>164</v>
      </c>
      <c r="AR20" t="s">
        <v>239</v>
      </c>
      <c r="AU20" t="s">
        <v>352</v>
      </c>
      <c r="AV20" t="s">
        <v>199</v>
      </c>
      <c r="AW20" t="s">
        <v>209</v>
      </c>
      <c r="AX20" t="s">
        <v>353</v>
      </c>
    </row>
    <row r="21" spans="1:50" x14ac:dyDescent="0.35">
      <c r="A21" t="s">
        <v>264</v>
      </c>
      <c r="B21" t="s">
        <v>243</v>
      </c>
      <c r="C21" t="s">
        <v>265</v>
      </c>
      <c r="D21" t="s">
        <v>266</v>
      </c>
      <c r="E21">
        <v>2005</v>
      </c>
      <c r="F21" t="s">
        <v>267</v>
      </c>
      <c r="G21">
        <v>15</v>
      </c>
      <c r="H21">
        <v>3</v>
      </c>
      <c r="I21">
        <v>201</v>
      </c>
      <c r="J21">
        <v>203</v>
      </c>
      <c r="M21" t="s">
        <v>268</v>
      </c>
      <c r="N21" t="s">
        <v>249</v>
      </c>
      <c r="O21" t="s">
        <v>250</v>
      </c>
      <c r="Q21" t="s">
        <v>21</v>
      </c>
      <c r="S21" t="s">
        <v>26</v>
      </c>
      <c r="T21" t="s">
        <v>46</v>
      </c>
      <c r="U21" t="s">
        <v>59</v>
      </c>
      <c r="V21" t="s">
        <v>46</v>
      </c>
      <c r="W21" t="s">
        <v>59</v>
      </c>
      <c r="X21" t="s">
        <v>70</v>
      </c>
      <c r="Z21" t="s">
        <v>346</v>
      </c>
      <c r="AA21">
        <v>2</v>
      </c>
      <c r="AB21">
        <v>2</v>
      </c>
      <c r="AC21">
        <v>1</v>
      </c>
      <c r="AD21" t="s">
        <v>355</v>
      </c>
      <c r="AF21">
        <v>4.2</v>
      </c>
      <c r="AG21" t="s">
        <v>109</v>
      </c>
      <c r="AH21" t="s">
        <v>119</v>
      </c>
      <c r="AI21" t="s">
        <v>132</v>
      </c>
      <c r="AL21" t="s">
        <v>356</v>
      </c>
      <c r="AM21" t="s">
        <v>232</v>
      </c>
      <c r="AN21" t="s">
        <v>162</v>
      </c>
      <c r="AO21" t="s">
        <v>357</v>
      </c>
      <c r="AQ21" t="s">
        <v>164</v>
      </c>
      <c r="AR21" t="s">
        <v>170</v>
      </c>
      <c r="AT21" t="s">
        <v>358</v>
      </c>
      <c r="AU21" t="s">
        <v>359</v>
      </c>
      <c r="AV21" t="s">
        <v>238</v>
      </c>
      <c r="AW21" t="s">
        <v>209</v>
      </c>
      <c r="AX21" t="s">
        <v>375</v>
      </c>
    </row>
    <row r="22" spans="1:50" x14ac:dyDescent="0.35">
      <c r="A22" t="s">
        <v>269</v>
      </c>
      <c r="B22" t="s">
        <v>243</v>
      </c>
      <c r="C22" t="s">
        <v>270</v>
      </c>
      <c r="D22" t="s">
        <v>271</v>
      </c>
      <c r="E22">
        <v>2005</v>
      </c>
      <c r="F22" t="s">
        <v>272</v>
      </c>
      <c r="G22">
        <v>320</v>
      </c>
      <c r="H22">
        <v>2</v>
      </c>
      <c r="I22">
        <v>179</v>
      </c>
      <c r="J22">
        <v>193</v>
      </c>
      <c r="K22" t="s">
        <v>273</v>
      </c>
      <c r="M22" t="s">
        <v>274</v>
      </c>
      <c r="N22" t="s">
        <v>249</v>
      </c>
      <c r="O22" t="s">
        <v>250</v>
      </c>
      <c r="Q22" t="s">
        <v>21</v>
      </c>
      <c r="S22" t="s">
        <v>30</v>
      </c>
      <c r="T22" t="s">
        <v>36</v>
      </c>
      <c r="U22" t="s">
        <v>49</v>
      </c>
      <c r="V22" t="s">
        <v>36</v>
      </c>
      <c r="W22" t="s">
        <v>48</v>
      </c>
      <c r="X22" t="s">
        <v>74</v>
      </c>
      <c r="Z22" t="s">
        <v>360</v>
      </c>
      <c r="AA22">
        <v>2</v>
      </c>
      <c r="AB22">
        <v>2</v>
      </c>
      <c r="AC22">
        <v>2</v>
      </c>
      <c r="AF22" t="s">
        <v>321</v>
      </c>
      <c r="AG22" t="s">
        <v>107</v>
      </c>
      <c r="AH22" t="s">
        <v>120</v>
      </c>
      <c r="AI22" t="s">
        <v>140</v>
      </c>
      <c r="AJ22" t="s">
        <v>113</v>
      </c>
      <c r="AL22" t="s">
        <v>361</v>
      </c>
      <c r="AM22" t="s">
        <v>232</v>
      </c>
      <c r="AN22" t="s">
        <v>160</v>
      </c>
      <c r="AO22" t="s">
        <v>373</v>
      </c>
      <c r="AQ22" t="s">
        <v>164</v>
      </c>
      <c r="AR22" t="s">
        <v>239</v>
      </c>
      <c r="AS22" t="s">
        <v>175</v>
      </c>
      <c r="AU22" t="s">
        <v>362</v>
      </c>
      <c r="AV22" t="s">
        <v>213</v>
      </c>
      <c r="AW22" t="s">
        <v>208</v>
      </c>
      <c r="AX22" t="s">
        <v>363</v>
      </c>
    </row>
    <row r="23" spans="1:50" x14ac:dyDescent="0.35">
      <c r="A23" t="s">
        <v>275</v>
      </c>
      <c r="B23" t="s">
        <v>243</v>
      </c>
      <c r="C23" t="s">
        <v>276</v>
      </c>
      <c r="D23" t="s">
        <v>277</v>
      </c>
      <c r="E23">
        <v>2005</v>
      </c>
      <c r="F23" t="s">
        <v>278</v>
      </c>
      <c r="G23">
        <v>62</v>
      </c>
      <c r="H23">
        <v>4</v>
      </c>
      <c r="I23">
        <v>727</v>
      </c>
      <c r="J23">
        <v>739</v>
      </c>
      <c r="K23" t="s">
        <v>279</v>
      </c>
      <c r="M23" t="s">
        <v>280</v>
      </c>
      <c r="N23" t="s">
        <v>249</v>
      </c>
      <c r="O23" t="s">
        <v>250</v>
      </c>
      <c r="P23" t="s">
        <v>281</v>
      </c>
      <c r="Q23" t="s">
        <v>21</v>
      </c>
      <c r="R23" t="s">
        <v>84</v>
      </c>
      <c r="AF23">
        <v>4.4000000000000004</v>
      </c>
    </row>
    <row r="24" spans="1:50" x14ac:dyDescent="0.35">
      <c r="A24" t="s">
        <v>282</v>
      </c>
      <c r="B24" t="s">
        <v>243</v>
      </c>
      <c r="C24" t="s">
        <v>283</v>
      </c>
      <c r="D24" t="s">
        <v>284</v>
      </c>
      <c r="E24">
        <v>2005</v>
      </c>
      <c r="F24" t="s">
        <v>278</v>
      </c>
      <c r="G24">
        <v>62</v>
      </c>
      <c r="H24">
        <v>2</v>
      </c>
      <c r="I24">
        <v>177</v>
      </c>
      <c r="J24">
        <v>188</v>
      </c>
      <c r="K24" t="s">
        <v>285</v>
      </c>
      <c r="M24" t="s">
        <v>286</v>
      </c>
      <c r="N24" t="s">
        <v>249</v>
      </c>
      <c r="O24" t="s">
        <v>250</v>
      </c>
      <c r="P24" t="s">
        <v>287</v>
      </c>
      <c r="Q24" t="s">
        <v>21</v>
      </c>
      <c r="S24" t="s">
        <v>24</v>
      </c>
      <c r="T24" t="s">
        <v>46</v>
      </c>
      <c r="U24" t="s">
        <v>59</v>
      </c>
      <c r="V24" t="s">
        <v>41</v>
      </c>
      <c r="W24" t="s">
        <v>55</v>
      </c>
      <c r="X24" t="s">
        <v>215</v>
      </c>
      <c r="Z24" t="s">
        <v>371</v>
      </c>
      <c r="AA24">
        <v>3</v>
      </c>
      <c r="AB24">
        <v>3</v>
      </c>
      <c r="AC24">
        <v>3</v>
      </c>
      <c r="AF24">
        <v>4.4000000000000004</v>
      </c>
      <c r="AG24" t="s">
        <v>110</v>
      </c>
      <c r="AH24" t="s">
        <v>117</v>
      </c>
      <c r="AL24" t="s">
        <v>366</v>
      </c>
      <c r="AM24" t="s">
        <v>232</v>
      </c>
      <c r="AN24" t="s">
        <v>160</v>
      </c>
      <c r="AO24" t="s">
        <v>368</v>
      </c>
      <c r="AQ24" t="s">
        <v>164</v>
      </c>
      <c r="AT24" t="s">
        <v>367</v>
      </c>
      <c r="AU24" t="s">
        <v>369</v>
      </c>
      <c r="AV24" t="s">
        <v>206</v>
      </c>
      <c r="AW24" t="s">
        <v>209</v>
      </c>
      <c r="AX24" t="s">
        <v>370</v>
      </c>
    </row>
    <row r="25" spans="1:50" x14ac:dyDescent="0.35">
      <c r="A25" t="s">
        <v>282</v>
      </c>
      <c r="B25" t="s">
        <v>243</v>
      </c>
      <c r="C25" t="s">
        <v>283</v>
      </c>
      <c r="D25" t="s">
        <v>284</v>
      </c>
      <c r="E25">
        <v>2005</v>
      </c>
      <c r="F25" t="s">
        <v>278</v>
      </c>
      <c r="G25">
        <v>62</v>
      </c>
      <c r="H25">
        <v>2</v>
      </c>
      <c r="I25">
        <v>177</v>
      </c>
      <c r="J25">
        <v>188</v>
      </c>
      <c r="K25" t="s">
        <v>285</v>
      </c>
      <c r="M25" t="s">
        <v>286</v>
      </c>
      <c r="N25" t="s">
        <v>249</v>
      </c>
      <c r="O25" t="s">
        <v>250</v>
      </c>
      <c r="P25" t="s">
        <v>287</v>
      </c>
      <c r="Q25" t="s">
        <v>21</v>
      </c>
      <c r="S25" t="s">
        <v>24</v>
      </c>
      <c r="T25" t="s">
        <v>46</v>
      </c>
      <c r="U25" t="s">
        <v>59</v>
      </c>
      <c r="V25" t="s">
        <v>41</v>
      </c>
      <c r="W25" t="s">
        <v>55</v>
      </c>
      <c r="X25" t="s">
        <v>215</v>
      </c>
      <c r="Z25" t="s">
        <v>371</v>
      </c>
      <c r="AA25">
        <v>3</v>
      </c>
      <c r="AB25">
        <v>3</v>
      </c>
      <c r="AC25">
        <v>3</v>
      </c>
      <c r="AF25">
        <v>4.4000000000000004</v>
      </c>
      <c r="AG25" t="s">
        <v>110</v>
      </c>
      <c r="AH25" t="s">
        <v>117</v>
      </c>
      <c r="AL25" t="s">
        <v>366</v>
      </c>
      <c r="AM25" t="s">
        <v>232</v>
      </c>
      <c r="AN25" t="s">
        <v>160</v>
      </c>
      <c r="AO25" t="s">
        <v>368</v>
      </c>
      <c r="AQ25" t="s">
        <v>164</v>
      </c>
      <c r="AT25" t="s">
        <v>367</v>
      </c>
      <c r="AU25" t="s">
        <v>369</v>
      </c>
      <c r="AV25" t="s">
        <v>200</v>
      </c>
      <c r="AW25" t="s">
        <v>209</v>
      </c>
      <c r="AX25" t="s">
        <v>370</v>
      </c>
    </row>
    <row r="26" spans="1:50" x14ac:dyDescent="0.35">
      <c r="A26" t="s">
        <v>282</v>
      </c>
      <c r="B26" t="s">
        <v>243</v>
      </c>
      <c r="C26" t="s">
        <v>283</v>
      </c>
      <c r="D26" t="s">
        <v>284</v>
      </c>
      <c r="E26">
        <v>2005</v>
      </c>
      <c r="F26" t="s">
        <v>278</v>
      </c>
      <c r="G26">
        <v>62</v>
      </c>
      <c r="H26">
        <v>2</v>
      </c>
      <c r="I26">
        <v>177</v>
      </c>
      <c r="J26">
        <v>188</v>
      </c>
      <c r="K26" t="s">
        <v>285</v>
      </c>
      <c r="M26" t="s">
        <v>286</v>
      </c>
      <c r="N26" t="s">
        <v>249</v>
      </c>
      <c r="O26" t="s">
        <v>250</v>
      </c>
      <c r="P26" t="s">
        <v>287</v>
      </c>
      <c r="Q26" t="s">
        <v>21</v>
      </c>
      <c r="S26" t="s">
        <v>24</v>
      </c>
      <c r="T26" t="s">
        <v>46</v>
      </c>
      <c r="U26" t="s">
        <v>59</v>
      </c>
      <c r="V26" t="s">
        <v>41</v>
      </c>
      <c r="W26" t="s">
        <v>55</v>
      </c>
      <c r="X26" t="s">
        <v>215</v>
      </c>
      <c r="Z26" t="s">
        <v>371</v>
      </c>
      <c r="AA26">
        <v>3</v>
      </c>
      <c r="AB26">
        <v>3</v>
      </c>
      <c r="AC26">
        <v>3</v>
      </c>
      <c r="AF26">
        <v>4.4000000000000004</v>
      </c>
      <c r="AG26" t="s">
        <v>110</v>
      </c>
      <c r="AH26" t="s">
        <v>117</v>
      </c>
      <c r="AL26" t="s">
        <v>366</v>
      </c>
      <c r="AM26" t="s">
        <v>232</v>
      </c>
      <c r="AN26" t="s">
        <v>161</v>
      </c>
      <c r="AO26" t="s">
        <v>368</v>
      </c>
      <c r="AQ26" t="s">
        <v>164</v>
      </c>
      <c r="AT26" t="s">
        <v>367</v>
      </c>
      <c r="AU26" t="s">
        <v>369</v>
      </c>
      <c r="AV26" t="s">
        <v>206</v>
      </c>
      <c r="AW26" t="s">
        <v>209</v>
      </c>
      <c r="AX26" t="s">
        <v>370</v>
      </c>
    </row>
    <row r="27" spans="1:50" x14ac:dyDescent="0.35">
      <c r="A27" t="s">
        <v>282</v>
      </c>
      <c r="B27" t="s">
        <v>243</v>
      </c>
      <c r="C27" t="s">
        <v>283</v>
      </c>
      <c r="D27" t="s">
        <v>284</v>
      </c>
      <c r="E27">
        <v>2005</v>
      </c>
      <c r="F27" t="s">
        <v>278</v>
      </c>
      <c r="G27">
        <v>62</v>
      </c>
      <c r="H27">
        <v>2</v>
      </c>
      <c r="I27">
        <v>177</v>
      </c>
      <c r="J27">
        <v>188</v>
      </c>
      <c r="K27" t="s">
        <v>285</v>
      </c>
      <c r="M27" t="s">
        <v>286</v>
      </c>
      <c r="N27" t="s">
        <v>249</v>
      </c>
      <c r="O27" t="s">
        <v>250</v>
      </c>
      <c r="P27" t="s">
        <v>287</v>
      </c>
      <c r="Q27" t="s">
        <v>21</v>
      </c>
      <c r="S27" t="s">
        <v>24</v>
      </c>
      <c r="T27" t="s">
        <v>46</v>
      </c>
      <c r="U27" t="s">
        <v>59</v>
      </c>
      <c r="V27" t="s">
        <v>41</v>
      </c>
      <c r="W27" t="s">
        <v>55</v>
      </c>
      <c r="X27" t="s">
        <v>215</v>
      </c>
      <c r="Z27" t="s">
        <v>371</v>
      </c>
      <c r="AA27">
        <v>3</v>
      </c>
      <c r="AB27">
        <v>3</v>
      </c>
      <c r="AC27">
        <v>3</v>
      </c>
      <c r="AF27">
        <v>4.4000000000000004</v>
      </c>
      <c r="AG27" t="s">
        <v>110</v>
      </c>
      <c r="AH27" t="s">
        <v>117</v>
      </c>
      <c r="AL27" t="s">
        <v>366</v>
      </c>
      <c r="AM27" t="s">
        <v>232</v>
      </c>
      <c r="AN27" t="s">
        <v>161</v>
      </c>
      <c r="AO27" t="s">
        <v>368</v>
      </c>
      <c r="AQ27" t="s">
        <v>164</v>
      </c>
      <c r="AT27" t="s">
        <v>367</v>
      </c>
      <c r="AU27" t="s">
        <v>369</v>
      </c>
      <c r="AV27" t="s">
        <v>200</v>
      </c>
      <c r="AW27" t="s">
        <v>209</v>
      </c>
      <c r="AX27" t="s">
        <v>370</v>
      </c>
    </row>
    <row r="28" spans="1:50" x14ac:dyDescent="0.35">
      <c r="A28" t="s">
        <v>288</v>
      </c>
      <c r="B28" t="s">
        <v>243</v>
      </c>
      <c r="C28" t="s">
        <v>289</v>
      </c>
      <c r="D28" t="s">
        <v>290</v>
      </c>
      <c r="E28">
        <v>2004</v>
      </c>
      <c r="F28" t="s">
        <v>291</v>
      </c>
      <c r="G28">
        <v>51</v>
      </c>
      <c r="H28">
        <v>1</v>
      </c>
      <c r="I28">
        <v>69</v>
      </c>
      <c r="J28">
        <v>76</v>
      </c>
      <c r="K28" t="s">
        <v>292</v>
      </c>
      <c r="M28" t="s">
        <v>293</v>
      </c>
      <c r="N28" t="s">
        <v>249</v>
      </c>
      <c r="O28" t="s">
        <v>250</v>
      </c>
      <c r="Q28" t="s">
        <v>21</v>
      </c>
      <c r="R28" t="s">
        <v>84</v>
      </c>
      <c r="AF28">
        <v>4.4000000000000004</v>
      </c>
    </row>
    <row r="29" spans="1:50" x14ac:dyDescent="0.35">
      <c r="A29" t="s">
        <v>294</v>
      </c>
      <c r="B29" t="s">
        <v>243</v>
      </c>
      <c r="C29" t="s">
        <v>295</v>
      </c>
      <c r="D29" t="s">
        <v>296</v>
      </c>
      <c r="E29">
        <v>2004</v>
      </c>
      <c r="F29" t="s">
        <v>278</v>
      </c>
      <c r="G29">
        <v>61</v>
      </c>
      <c r="H29">
        <v>1</v>
      </c>
      <c r="I29">
        <v>35</v>
      </c>
      <c r="J29">
        <v>42</v>
      </c>
      <c r="K29" t="s">
        <v>297</v>
      </c>
      <c r="M29" t="s">
        <v>298</v>
      </c>
      <c r="N29" t="s">
        <v>249</v>
      </c>
      <c r="O29" t="s">
        <v>250</v>
      </c>
      <c r="Q29" t="s">
        <v>21</v>
      </c>
      <c r="R29" t="s">
        <v>84</v>
      </c>
      <c r="AF29">
        <v>4.4000000000000004</v>
      </c>
    </row>
    <row r="30" spans="1:50" x14ac:dyDescent="0.35">
      <c r="A30" t="s">
        <v>294</v>
      </c>
      <c r="B30" t="s">
        <v>243</v>
      </c>
      <c r="C30" t="s">
        <v>295</v>
      </c>
      <c r="D30" t="s">
        <v>296</v>
      </c>
      <c r="E30">
        <v>2004</v>
      </c>
      <c r="F30" t="s">
        <v>278</v>
      </c>
      <c r="G30">
        <v>61</v>
      </c>
      <c r="H30">
        <v>1</v>
      </c>
      <c r="I30">
        <v>35</v>
      </c>
      <c r="J30">
        <v>42</v>
      </c>
      <c r="K30" t="s">
        <v>297</v>
      </c>
      <c r="M30" t="s">
        <v>298</v>
      </c>
      <c r="N30" t="s">
        <v>249</v>
      </c>
      <c r="O30" t="s">
        <v>250</v>
      </c>
      <c r="Q30" t="s">
        <v>21</v>
      </c>
      <c r="R30" t="s">
        <v>84</v>
      </c>
      <c r="AF30">
        <v>4.4000000000000004</v>
      </c>
    </row>
    <row r="31" spans="1:50" x14ac:dyDescent="0.35">
      <c r="A31" t="s">
        <v>299</v>
      </c>
      <c r="B31" t="s">
        <v>243</v>
      </c>
      <c r="C31" t="s">
        <v>300</v>
      </c>
      <c r="D31" t="s">
        <v>301</v>
      </c>
      <c r="E31">
        <v>2003</v>
      </c>
      <c r="F31" t="s">
        <v>302</v>
      </c>
      <c r="G31">
        <v>503</v>
      </c>
      <c r="I31">
        <v>59</v>
      </c>
      <c r="J31">
        <v>67</v>
      </c>
      <c r="K31" t="s">
        <v>303</v>
      </c>
      <c r="M31" t="s">
        <v>304</v>
      </c>
      <c r="N31" t="s">
        <v>249</v>
      </c>
      <c r="O31" t="s">
        <v>305</v>
      </c>
      <c r="Q31" t="s">
        <v>21</v>
      </c>
      <c r="R31" t="s">
        <v>84</v>
      </c>
      <c r="AF31">
        <v>4.5</v>
      </c>
    </row>
    <row r="32" spans="1:50" x14ac:dyDescent="0.35">
      <c r="A32" t="s">
        <v>306</v>
      </c>
      <c r="B32" t="s">
        <v>243</v>
      </c>
      <c r="C32" t="s">
        <v>307</v>
      </c>
      <c r="D32" t="s">
        <v>308</v>
      </c>
      <c r="E32">
        <v>2003</v>
      </c>
      <c r="F32" t="s">
        <v>309</v>
      </c>
      <c r="G32">
        <v>31</v>
      </c>
      <c r="I32">
        <v>275</v>
      </c>
      <c r="J32">
        <v>284</v>
      </c>
      <c r="K32" t="s">
        <v>310</v>
      </c>
      <c r="M32" t="s">
        <v>311</v>
      </c>
      <c r="N32" t="s">
        <v>249</v>
      </c>
      <c r="O32" t="s">
        <v>250</v>
      </c>
      <c r="P32" t="s">
        <v>281</v>
      </c>
      <c r="Q32" t="s">
        <v>21</v>
      </c>
      <c r="S32" t="s">
        <v>31</v>
      </c>
      <c r="T32" t="s">
        <v>41</v>
      </c>
      <c r="U32" t="s">
        <v>57</v>
      </c>
      <c r="V32" t="s">
        <v>42</v>
      </c>
      <c r="W32" t="s">
        <v>53</v>
      </c>
      <c r="X32" t="s">
        <v>216</v>
      </c>
      <c r="Z32" t="s">
        <v>364</v>
      </c>
      <c r="AA32">
        <v>2</v>
      </c>
      <c r="AB32">
        <v>3</v>
      </c>
      <c r="AC32">
        <v>2</v>
      </c>
      <c r="AF32" t="s">
        <v>321</v>
      </c>
      <c r="AG32" t="s">
        <v>109</v>
      </c>
      <c r="AH32" t="s">
        <v>117</v>
      </c>
      <c r="AL32" t="s">
        <v>366</v>
      </c>
      <c r="AM32" t="s">
        <v>232</v>
      </c>
      <c r="AN32" t="s">
        <v>161</v>
      </c>
      <c r="AO32" t="s">
        <v>372</v>
      </c>
      <c r="AQ32" t="s">
        <v>164</v>
      </c>
      <c r="AR32" t="s">
        <v>239</v>
      </c>
      <c r="AS32" t="s">
        <v>175</v>
      </c>
      <c r="AT32" t="s">
        <v>367</v>
      </c>
      <c r="AU32" t="s">
        <v>365</v>
      </c>
      <c r="AV32" t="s">
        <v>199</v>
      </c>
      <c r="AW32" t="s">
        <v>209</v>
      </c>
      <c r="AX32" t="s">
        <v>379</v>
      </c>
    </row>
    <row r="33" spans="1:32" x14ac:dyDescent="0.35">
      <c r="A33" t="s">
        <v>312</v>
      </c>
      <c r="B33" t="s">
        <v>243</v>
      </c>
      <c r="C33" t="s">
        <v>313</v>
      </c>
      <c r="D33" t="s">
        <v>314</v>
      </c>
      <c r="E33">
        <v>2003</v>
      </c>
      <c r="F33" t="s">
        <v>315</v>
      </c>
      <c r="G33">
        <v>67</v>
      </c>
      <c r="H33" t="s">
        <v>316</v>
      </c>
      <c r="I33">
        <v>33</v>
      </c>
      <c r="J33">
        <v>45</v>
      </c>
      <c r="K33" t="s">
        <v>317</v>
      </c>
      <c r="M33" t="s">
        <v>318</v>
      </c>
      <c r="N33" t="s">
        <v>249</v>
      </c>
      <c r="O33" t="s">
        <v>250</v>
      </c>
      <c r="P33" t="s">
        <v>319</v>
      </c>
      <c r="Q33" t="s">
        <v>21</v>
      </c>
      <c r="R33" t="s">
        <v>85</v>
      </c>
      <c r="AF33">
        <v>4.4000000000000004</v>
      </c>
    </row>
  </sheetData>
  <mergeCells count="7">
    <mergeCell ref="AQ1:AT1"/>
    <mergeCell ref="AU1:AX1"/>
    <mergeCell ref="A1:Q1"/>
    <mergeCell ref="AF1:AG1"/>
    <mergeCell ref="AH1:AL1"/>
    <mergeCell ref="R1:AE1"/>
    <mergeCell ref="AM1:AP1"/>
  </mergeCells>
  <dataValidations count="4">
    <dataValidation showInputMessage="1" showErrorMessage="1" sqref="Q3:Q22 P23:P1048576" xr:uid="{00000000-0002-0000-0000-000000000000}"/>
    <dataValidation type="list" allowBlank="1" showInputMessage="1" showErrorMessage="1" sqref="AH3:AH1048576" xr:uid="{00000000-0002-0000-0000-000001000000}">
      <formula1>Ecosystem_component</formula1>
    </dataValidation>
    <dataValidation type="list" allowBlank="1" showInputMessage="1" showErrorMessage="1" sqref="AQ3:AQ1048576" xr:uid="{00000000-0002-0000-0000-000002000000}">
      <formula1>Fishery_type</formula1>
    </dataValidation>
    <dataValidation type="list" allowBlank="1" showInputMessage="1" showErrorMessage="1" sqref="AI3:AJ1048576 AN3:AN1048576 AR3:AS1048576" xr:uid="{00000000-0002-0000-0000-000003000000}">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000-000004000000}">
          <x14:formula1>
            <xm:f>'C:\Users\kjova\Downloads\[DataExtractionForm_WP4_Brown.xlsx]Validation'!#REF!</xm:f>
          </x14:formula1>
          <xm:sqref>AF3:AF33</xm:sqref>
        </x14:dataValidation>
        <x14:dataValidation type="list" allowBlank="1" showInputMessage="1" showErrorMessage="1" xr:uid="{00000000-0002-0000-0000-000005000000}">
          <x14:formula1>
            <xm:f>Validation!$AM$5:$AM$11</xm:f>
          </x14:formula1>
          <xm:sqref>AM3:AM1048576</xm:sqref>
        </x14:dataValidation>
        <x14:dataValidation type="list" allowBlank="1" showInputMessage="1" showErrorMessage="1" xr:uid="{00000000-0002-0000-0000-000006000000}">
          <x14:formula1>
            <xm:f>Validation!$R$3:$R$9</xm:f>
          </x14:formula1>
          <xm:sqref>R3:R1048576</xm:sqref>
        </x14:dataValidation>
        <x14:dataValidation type="list" allowBlank="1" showInputMessage="1" showErrorMessage="1" xr:uid="{00000000-0002-0000-0000-000007000000}">
          <x14:formula1>
            <xm:f>Validation!$S$3:$S$16</xm:f>
          </x14:formula1>
          <xm:sqref>S3:S1048576</xm:sqref>
        </x14:dataValidation>
        <x14:dataValidation type="list" allowBlank="1" showInputMessage="1" showErrorMessage="1" xr:uid="{00000000-0002-0000-0000-000008000000}">
          <x14:formula1>
            <xm:f>Validation!$T$3:$T$13</xm:f>
          </x14:formula1>
          <xm:sqref>T3:T1048576</xm:sqref>
        </x14:dataValidation>
        <x14:dataValidation type="list" allowBlank="1" showInputMessage="1" showErrorMessage="1" xr:uid="{00000000-0002-0000-0000-000009000000}">
          <x14:formula1>
            <xm:f>Validation!$U$3:$U$15</xm:f>
          </x14:formula1>
          <xm:sqref>U3:U1048576</xm:sqref>
        </x14:dataValidation>
        <x14:dataValidation type="list" allowBlank="1" showInputMessage="1" showErrorMessage="1" xr:uid="{00000000-0002-0000-0000-00000A000000}">
          <x14:formula1>
            <xm:f>Validation!$V$3:$V$13</xm:f>
          </x14:formula1>
          <xm:sqref>V3:V1048576</xm:sqref>
        </x14:dataValidation>
        <x14:dataValidation type="list" allowBlank="1" showInputMessage="1" showErrorMessage="1" xr:uid="{00000000-0002-0000-0000-00000B000000}">
          <x14:formula1>
            <xm:f>Validation!$W$3:$W$16</xm:f>
          </x14:formula1>
          <xm:sqref>W3:W1048576</xm:sqref>
        </x14:dataValidation>
        <x14:dataValidation type="list" allowBlank="1" showInputMessage="1" showErrorMessage="1" xr:uid="{00000000-0002-0000-0000-00000C000000}">
          <x14:formula1>
            <xm:f>Validation!$AA$3:$AA$5</xm:f>
          </x14:formula1>
          <xm:sqref>AA3:AA1048576</xm:sqref>
        </x14:dataValidation>
        <x14:dataValidation type="list" allowBlank="1" showInputMessage="1" showErrorMessage="1" xr:uid="{00000000-0002-0000-0000-00000D000000}">
          <x14:formula1>
            <xm:f>Validation!$AB$3:$AB$5</xm:f>
          </x14:formula1>
          <xm:sqref>AB3:AB1048576</xm:sqref>
        </x14:dataValidation>
        <x14:dataValidation type="list" allowBlank="1" showInputMessage="1" showErrorMessage="1" xr:uid="{00000000-0002-0000-0000-00000E000000}">
          <x14:formula1>
            <xm:f>Validation!$AC$3:$AC$5</xm:f>
          </x14:formula1>
          <xm:sqref>AC3:AC1048576</xm:sqref>
        </x14:dataValidation>
        <x14:dataValidation type="list" allowBlank="1" showInputMessage="1" showErrorMessage="1" xr:uid="{00000000-0002-0000-0000-00000F000000}">
          <x14:formula1>
            <xm:f>Validation!$AG$3:$AG$9</xm:f>
          </x14:formula1>
          <xm:sqref>AG1:AG1048576</xm:sqref>
        </x14:dataValidation>
        <x14:dataValidation type="list" allowBlank="1" showInputMessage="1" showErrorMessage="1" xr:uid="{00000000-0002-0000-0000-000010000000}">
          <x14:formula1>
            <xm:f>Validation!$AK$3:$AK$7</xm:f>
          </x14:formula1>
          <xm:sqref>AK3:AK1048576</xm:sqref>
        </x14:dataValidation>
        <x14:dataValidation type="list" allowBlank="1" showInputMessage="1" showErrorMessage="1" xr:uid="{00000000-0002-0000-0000-000011000000}">
          <x14:formula1>
            <xm:f>Validation!$X$3:$X$16</xm:f>
          </x14:formula1>
          <xm:sqref>X3:X1048576</xm:sqref>
        </x14:dataValidation>
        <x14:dataValidation type="list" allowBlank="1" showInputMessage="1" showErrorMessage="1" xr:uid="{00000000-0002-0000-0000-000012000000}">
          <x14:formula1>
            <xm:f>Validation!$AW$3:$AW$6</xm:f>
          </x14:formula1>
          <xm:sqref>AW3:AW1048576</xm:sqref>
        </x14:dataValidation>
        <x14:dataValidation type="list" allowBlank="1" showInputMessage="1" showErrorMessage="1" xr:uid="{00000000-0002-0000-0000-000013000000}">
          <x14:formula1>
            <xm:f>Validation!$AV$3:$AV$15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38"/>
  <sheetViews>
    <sheetView topLeftCell="AB2" workbookViewId="0">
      <selection activeCell="AO2" sqref="AO2"/>
    </sheetView>
  </sheetViews>
  <sheetFormatPr defaultRowHeight="14.5" x14ac:dyDescent="0.35"/>
  <cols>
    <col min="19" max="19" width="32.1796875" customWidth="1"/>
    <col min="23" max="23" width="11.453125" bestFit="1" customWidth="1"/>
    <col min="24" max="24" width="25" bestFit="1" customWidth="1"/>
    <col min="25" max="25" width="25" customWidth="1"/>
    <col min="32" max="32" width="14.7265625" customWidth="1"/>
    <col min="33" max="33" width="26.26953125" customWidth="1"/>
  </cols>
  <sheetData>
    <row r="1" spans="1:50" x14ac:dyDescent="0.35">
      <c r="A1" s="13" t="s">
        <v>11</v>
      </c>
      <c r="B1" s="13"/>
      <c r="C1" s="13"/>
      <c r="D1" s="13"/>
      <c r="E1" s="13"/>
      <c r="F1" s="13"/>
      <c r="G1" s="13"/>
      <c r="H1" s="13"/>
      <c r="I1" s="13"/>
      <c r="J1" s="13"/>
      <c r="K1" s="13"/>
      <c r="L1" s="13"/>
      <c r="M1" s="13"/>
      <c r="N1" s="13"/>
      <c r="O1" s="13"/>
      <c r="P1" s="13"/>
      <c r="Q1" s="13"/>
      <c r="R1" s="16" t="s">
        <v>12</v>
      </c>
      <c r="S1" s="16"/>
      <c r="T1" s="16"/>
      <c r="U1" s="16"/>
      <c r="V1" s="16"/>
      <c r="W1" s="16"/>
      <c r="X1" s="16"/>
      <c r="Y1" s="16"/>
      <c r="Z1" s="16"/>
      <c r="AA1" s="16"/>
      <c r="AB1" s="16"/>
      <c r="AC1" s="16"/>
      <c r="AD1" s="16"/>
      <c r="AE1" s="16"/>
      <c r="AF1" s="14" t="s">
        <v>88</v>
      </c>
      <c r="AG1" s="14"/>
      <c r="AH1" s="15" t="s">
        <v>91</v>
      </c>
      <c r="AI1" s="15"/>
      <c r="AJ1" s="15"/>
      <c r="AK1" s="15"/>
      <c r="AL1" s="15"/>
      <c r="AM1" s="9" t="s">
        <v>97</v>
      </c>
      <c r="AN1" s="9"/>
      <c r="AO1" s="9"/>
      <c r="AP1" s="9"/>
      <c r="AQ1" s="11" t="s">
        <v>99</v>
      </c>
      <c r="AR1" s="11"/>
      <c r="AS1" s="11"/>
      <c r="AT1" s="11"/>
      <c r="AU1" s="8" t="s">
        <v>102</v>
      </c>
      <c r="AV1" s="8"/>
      <c r="AW1" s="8"/>
      <c r="AX1" s="8"/>
    </row>
    <row r="2" spans="1:50"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5">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x14ac:dyDescent="0.35">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x14ac:dyDescent="0.35">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7"/>
    </row>
    <row r="6" spans="1:50" x14ac:dyDescent="0.35">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x14ac:dyDescent="0.35">
      <c r="R7" t="s">
        <v>85</v>
      </c>
      <c r="S7" t="s">
        <v>27</v>
      </c>
      <c r="T7" t="s">
        <v>40</v>
      </c>
      <c r="U7" t="s">
        <v>51</v>
      </c>
      <c r="V7" t="s">
        <v>40</v>
      </c>
      <c r="W7" s="1" t="s">
        <v>50</v>
      </c>
      <c r="X7" t="s">
        <v>70</v>
      </c>
      <c r="AF7" s="3"/>
      <c r="AG7" s="4" t="s">
        <v>111</v>
      </c>
      <c r="AH7" t="s">
        <v>117</v>
      </c>
      <c r="AK7" t="s">
        <v>150</v>
      </c>
      <c r="AM7" t="s">
        <v>231</v>
      </c>
      <c r="AQ7" t="s">
        <v>223</v>
      </c>
      <c r="AV7" t="s">
        <v>203</v>
      </c>
    </row>
    <row r="8" spans="1:50" x14ac:dyDescent="0.35">
      <c r="R8" t="s">
        <v>86</v>
      </c>
      <c r="S8" t="s">
        <v>28</v>
      </c>
      <c r="T8" t="s">
        <v>43</v>
      </c>
      <c r="U8" t="s">
        <v>52</v>
      </c>
      <c r="V8" t="s">
        <v>43</v>
      </c>
      <c r="W8" t="s">
        <v>51</v>
      </c>
      <c r="X8" t="s">
        <v>218</v>
      </c>
      <c r="AG8" s="4" t="s">
        <v>112</v>
      </c>
      <c r="AH8" t="s">
        <v>220</v>
      </c>
      <c r="AM8" t="s">
        <v>233</v>
      </c>
      <c r="AQ8" t="s">
        <v>150</v>
      </c>
      <c r="AV8" t="s">
        <v>204</v>
      </c>
    </row>
    <row r="9" spans="1:50" x14ac:dyDescent="0.35">
      <c r="R9" t="s">
        <v>87</v>
      </c>
      <c r="S9" t="s">
        <v>29</v>
      </c>
      <c r="T9" t="s">
        <v>42</v>
      </c>
      <c r="U9" t="s">
        <v>53</v>
      </c>
      <c r="V9" t="s">
        <v>42</v>
      </c>
      <c r="W9" t="s">
        <v>52</v>
      </c>
      <c r="X9" t="s">
        <v>71</v>
      </c>
      <c r="AG9" s="4" t="s">
        <v>113</v>
      </c>
      <c r="AH9" t="s">
        <v>118</v>
      </c>
      <c r="AM9" t="s">
        <v>234</v>
      </c>
      <c r="AV9" t="s">
        <v>205</v>
      </c>
    </row>
    <row r="10" spans="1:50" x14ac:dyDescent="0.35">
      <c r="S10" t="s">
        <v>33</v>
      </c>
      <c r="T10" t="s">
        <v>44</v>
      </c>
      <c r="U10" t="s">
        <v>54</v>
      </c>
      <c r="V10" t="s">
        <v>44</v>
      </c>
      <c r="W10" t="s">
        <v>53</v>
      </c>
      <c r="X10" t="s">
        <v>74</v>
      </c>
      <c r="AH10" t="s">
        <v>119</v>
      </c>
      <c r="AM10" t="s">
        <v>235</v>
      </c>
      <c r="AQ10" s="5" t="s">
        <v>125</v>
      </c>
      <c r="AV10" t="s">
        <v>206</v>
      </c>
    </row>
    <row r="11" spans="1:50" x14ac:dyDescent="0.35">
      <c r="S11" t="s">
        <v>32</v>
      </c>
      <c r="T11" t="s">
        <v>41</v>
      </c>
      <c r="U11" t="s">
        <v>55</v>
      </c>
      <c r="V11" t="s">
        <v>41</v>
      </c>
      <c r="W11" t="s">
        <v>54</v>
      </c>
      <c r="X11" t="s">
        <v>75</v>
      </c>
      <c r="AH11" t="s">
        <v>120</v>
      </c>
      <c r="AM11" t="s">
        <v>236</v>
      </c>
      <c r="AQ11" s="6" t="s">
        <v>164</v>
      </c>
      <c r="AR11" s="6" t="s">
        <v>165</v>
      </c>
      <c r="AV11" t="s">
        <v>212</v>
      </c>
    </row>
    <row r="12" spans="1:50" x14ac:dyDescent="0.35">
      <c r="S12" t="s">
        <v>30</v>
      </c>
      <c r="T12" t="s">
        <v>45</v>
      </c>
      <c r="U12" t="s">
        <v>56</v>
      </c>
      <c r="V12" t="s">
        <v>45</v>
      </c>
      <c r="W12" t="s">
        <v>55</v>
      </c>
      <c r="X12" t="s">
        <v>76</v>
      </c>
      <c r="AH12" t="s">
        <v>121</v>
      </c>
      <c r="AQ12" t="s">
        <v>239</v>
      </c>
      <c r="AR12" t="s">
        <v>197</v>
      </c>
      <c r="AV12" t="s">
        <v>213</v>
      </c>
    </row>
    <row r="13" spans="1:50" x14ac:dyDescent="0.35">
      <c r="S13" t="s">
        <v>79</v>
      </c>
      <c r="T13" t="s">
        <v>46</v>
      </c>
      <c r="U13" t="s">
        <v>57</v>
      </c>
      <c r="V13" t="s">
        <v>46</v>
      </c>
      <c r="W13" t="s">
        <v>56</v>
      </c>
      <c r="X13" t="s">
        <v>73</v>
      </c>
      <c r="AH13" t="s">
        <v>122</v>
      </c>
      <c r="AM13" s="5" t="s">
        <v>125</v>
      </c>
      <c r="AQ13" t="s">
        <v>240</v>
      </c>
      <c r="AR13" t="s">
        <v>173</v>
      </c>
      <c r="AV13" t="s">
        <v>237</v>
      </c>
    </row>
    <row r="14" spans="1:50" x14ac:dyDescent="0.35">
      <c r="S14" t="s">
        <v>31</v>
      </c>
      <c r="U14" t="s">
        <v>58</v>
      </c>
      <c r="W14" t="s">
        <v>57</v>
      </c>
      <c r="X14" t="s">
        <v>72</v>
      </c>
      <c r="AH14" t="s">
        <v>123</v>
      </c>
      <c r="AM14" s="6" t="s">
        <v>232</v>
      </c>
      <c r="AQ14" t="s">
        <v>168</v>
      </c>
      <c r="AR14" t="s">
        <v>170</v>
      </c>
      <c r="AV14" t="s">
        <v>238</v>
      </c>
    </row>
    <row r="15" spans="1:50" x14ac:dyDescent="0.35">
      <c r="S15" t="s">
        <v>35</v>
      </c>
      <c r="U15" t="s">
        <v>59</v>
      </c>
      <c r="W15" t="s">
        <v>58</v>
      </c>
      <c r="X15" t="s">
        <v>80</v>
      </c>
      <c r="AH15" t="s">
        <v>124</v>
      </c>
      <c r="AM15" t="s">
        <v>160</v>
      </c>
      <c r="AQ15" t="s">
        <v>169</v>
      </c>
      <c r="AR15" t="s">
        <v>174</v>
      </c>
      <c r="AV15" t="s">
        <v>113</v>
      </c>
    </row>
    <row r="16" spans="1:50" x14ac:dyDescent="0.35">
      <c r="S16" t="s">
        <v>34</v>
      </c>
      <c r="W16" t="s">
        <v>59</v>
      </c>
      <c r="X16" t="s">
        <v>113</v>
      </c>
      <c r="AM16" t="s">
        <v>161</v>
      </c>
      <c r="AQ16" t="s">
        <v>170</v>
      </c>
      <c r="AR16" t="s">
        <v>113</v>
      </c>
    </row>
    <row r="17" spans="34:48" x14ac:dyDescent="0.35">
      <c r="AM17" t="s">
        <v>162</v>
      </c>
      <c r="AQ17" t="s">
        <v>171</v>
      </c>
    </row>
    <row r="18" spans="34:48" x14ac:dyDescent="0.35">
      <c r="AQ18" t="s">
        <v>197</v>
      </c>
    </row>
    <row r="19" spans="34:48" x14ac:dyDescent="0.35">
      <c r="AQ19" t="s">
        <v>113</v>
      </c>
    </row>
    <row r="22" spans="34:48" x14ac:dyDescent="0.35">
      <c r="AH22" s="5" t="s">
        <v>125</v>
      </c>
    </row>
    <row r="23" spans="34:48" x14ac:dyDescent="0.35">
      <c r="AH23" s="6" t="s">
        <v>115</v>
      </c>
      <c r="AI23" s="6" t="s">
        <v>116</v>
      </c>
      <c r="AJ23" s="6" t="s">
        <v>126</v>
      </c>
      <c r="AK23" s="6" t="s">
        <v>221</v>
      </c>
      <c r="AL23" s="6" t="s">
        <v>118</v>
      </c>
      <c r="AM23" s="6" t="s">
        <v>119</v>
      </c>
      <c r="AN23" s="6" t="s">
        <v>120</v>
      </c>
      <c r="AO23" s="6" t="s">
        <v>127</v>
      </c>
      <c r="AP23" s="6" t="s">
        <v>122</v>
      </c>
      <c r="AQ23" s="6" t="s">
        <v>123</v>
      </c>
      <c r="AR23" s="6" t="s">
        <v>128</v>
      </c>
    </row>
    <row r="24" spans="34:48" x14ac:dyDescent="0.35">
      <c r="AH24" t="s">
        <v>129</v>
      </c>
      <c r="AJ24" t="s">
        <v>130</v>
      </c>
      <c r="AK24" t="s">
        <v>131</v>
      </c>
      <c r="AM24" t="s">
        <v>132</v>
      </c>
      <c r="AN24" t="s">
        <v>133</v>
      </c>
      <c r="AO24" t="s">
        <v>134</v>
      </c>
      <c r="AP24" t="s">
        <v>135</v>
      </c>
      <c r="AQ24" t="s">
        <v>136</v>
      </c>
    </row>
    <row r="25" spans="34:48" x14ac:dyDescent="0.35">
      <c r="AH25" t="s">
        <v>137</v>
      </c>
      <c r="AJ25" t="s">
        <v>138</v>
      </c>
      <c r="AK25" t="s">
        <v>139</v>
      </c>
      <c r="AN25" t="s">
        <v>140</v>
      </c>
      <c r="AO25" t="s">
        <v>141</v>
      </c>
      <c r="AP25" t="s">
        <v>142</v>
      </c>
      <c r="AQ25" t="s">
        <v>143</v>
      </c>
    </row>
    <row r="26" spans="34:48" x14ac:dyDescent="0.35">
      <c r="AJ26" t="s">
        <v>144</v>
      </c>
      <c r="AK26" t="s">
        <v>145</v>
      </c>
      <c r="AO26" t="s">
        <v>146</v>
      </c>
    </row>
    <row r="27" spans="34:48" x14ac:dyDescent="0.35">
      <c r="AJ27" t="s">
        <v>147</v>
      </c>
      <c r="AK27" t="s">
        <v>222</v>
      </c>
      <c r="AO27" t="s">
        <v>148</v>
      </c>
    </row>
    <row r="28" spans="34:48" x14ac:dyDescent="0.35">
      <c r="AJ28" t="s">
        <v>149</v>
      </c>
      <c r="AO28" t="s">
        <v>150</v>
      </c>
    </row>
    <row r="29" spans="34:48" x14ac:dyDescent="0.35">
      <c r="AQ29" s="5" t="s">
        <v>151</v>
      </c>
    </row>
    <row r="30" spans="34:48" x14ac:dyDescent="0.35">
      <c r="AH30" s="5" t="s">
        <v>151</v>
      </c>
      <c r="AQ30" s="6" t="s">
        <v>166</v>
      </c>
      <c r="AR30" s="6" t="s">
        <v>167</v>
      </c>
      <c r="AS30" s="6" t="s">
        <v>168</v>
      </c>
      <c r="AT30" s="6" t="s">
        <v>169</v>
      </c>
      <c r="AU30" s="6" t="s">
        <v>170</v>
      </c>
      <c r="AV30" s="6" t="s">
        <v>172</v>
      </c>
    </row>
    <row r="31" spans="34:48" x14ac:dyDescent="0.35">
      <c r="AH31" s="6" t="s">
        <v>129</v>
      </c>
      <c r="AI31" s="6" t="s">
        <v>152</v>
      </c>
      <c r="AQ31" t="s">
        <v>175</v>
      </c>
      <c r="AR31" t="s">
        <v>175</v>
      </c>
      <c r="AS31" t="s">
        <v>178</v>
      </c>
      <c r="AT31" t="s">
        <v>181</v>
      </c>
      <c r="AU31" t="s">
        <v>186</v>
      </c>
      <c r="AV31" t="s">
        <v>191</v>
      </c>
    </row>
    <row r="32" spans="34:48" x14ac:dyDescent="0.35">
      <c r="AH32" t="s">
        <v>153</v>
      </c>
      <c r="AI32" t="s">
        <v>154</v>
      </c>
      <c r="AQ32" t="s">
        <v>176</v>
      </c>
      <c r="AR32" t="s">
        <v>177</v>
      </c>
      <c r="AS32" t="s">
        <v>179</v>
      </c>
      <c r="AT32" t="s">
        <v>182</v>
      </c>
      <c r="AU32" t="s">
        <v>187</v>
      </c>
      <c r="AV32" t="s">
        <v>192</v>
      </c>
    </row>
    <row r="33" spans="34:48" x14ac:dyDescent="0.35">
      <c r="AH33" t="s">
        <v>155</v>
      </c>
      <c r="AI33" t="s">
        <v>156</v>
      </c>
      <c r="AS33" t="s">
        <v>180</v>
      </c>
      <c r="AT33" t="s">
        <v>183</v>
      </c>
      <c r="AU33" t="s">
        <v>188</v>
      </c>
      <c r="AV33" t="s">
        <v>193</v>
      </c>
    </row>
    <row r="34" spans="34:48" x14ac:dyDescent="0.35">
      <c r="AI34" t="s">
        <v>157</v>
      </c>
      <c r="AT34" t="s">
        <v>184</v>
      </c>
      <c r="AU34" t="s">
        <v>189</v>
      </c>
      <c r="AV34" t="s">
        <v>194</v>
      </c>
    </row>
    <row r="35" spans="34:48" x14ac:dyDescent="0.35">
      <c r="AI35" t="s">
        <v>113</v>
      </c>
      <c r="AT35" t="s">
        <v>185</v>
      </c>
      <c r="AU35" t="s">
        <v>190</v>
      </c>
      <c r="AV35" t="s">
        <v>195</v>
      </c>
    </row>
    <row r="36" spans="34:48" x14ac:dyDescent="0.35">
      <c r="AU36" t="s">
        <v>211</v>
      </c>
      <c r="AV36" t="s">
        <v>196</v>
      </c>
    </row>
    <row r="37" spans="34:48" x14ac:dyDescent="0.35">
      <c r="AL37" s="5"/>
    </row>
    <row r="38" spans="34:48" x14ac:dyDescent="0.35">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34"/>
  <sheetViews>
    <sheetView topLeftCell="P1" workbookViewId="0">
      <selection activeCell="X7" sqref="X7"/>
    </sheetView>
  </sheetViews>
  <sheetFormatPr defaultRowHeight="14.5" x14ac:dyDescent="0.35"/>
  <cols>
    <col min="1" max="1" width="25.1796875" bestFit="1" customWidth="1"/>
    <col min="2" max="2" width="22.7265625" bestFit="1" customWidth="1"/>
    <col min="3" max="3" width="13.7265625" bestFit="1" customWidth="1"/>
    <col min="4" max="4" width="12.26953125" bestFit="1" customWidth="1"/>
    <col min="5" max="5" width="13.7265625" bestFit="1" customWidth="1"/>
    <col min="6" max="6" width="26.7265625" bestFit="1" customWidth="1"/>
    <col min="7" max="7" width="35.26953125" bestFit="1" customWidth="1"/>
    <col min="8" max="8" width="16.54296875" customWidth="1"/>
    <col min="9" max="9" width="17.26953125" customWidth="1"/>
    <col min="10" max="10" width="14.7265625" customWidth="1"/>
    <col min="13" max="13" width="14.453125" customWidth="1"/>
    <col min="15" max="15" width="25" bestFit="1" customWidth="1"/>
    <col min="16" max="16" width="26.54296875" customWidth="1"/>
    <col min="17" max="17" width="17.453125" bestFit="1" customWidth="1"/>
    <col min="18" max="18" width="16.81640625" customWidth="1"/>
    <col min="19" max="19" width="17.7265625" customWidth="1"/>
    <col min="20" max="20" width="19.26953125" customWidth="1"/>
    <col min="21" max="21" width="17.7265625" customWidth="1"/>
    <col min="22" max="22" width="18.7265625" customWidth="1"/>
    <col min="26" max="26" width="11.7265625" bestFit="1" customWidth="1"/>
    <col min="27" max="27" width="15" bestFit="1" customWidth="1"/>
    <col min="28" max="28" width="28.54296875" bestFit="1" customWidth="1"/>
    <col min="29" max="29" width="14.453125" customWidth="1"/>
    <col min="30" max="30" width="15.26953125" customWidth="1"/>
    <col min="31" max="31" width="26.26953125" bestFit="1" customWidth="1"/>
    <col min="32" max="32" width="14.7265625" customWidth="1"/>
    <col min="33" max="33" width="12.54296875" customWidth="1"/>
  </cols>
  <sheetData>
    <row r="1" spans="1:33" x14ac:dyDescent="0.35">
      <c r="A1" s="16" t="s">
        <v>12</v>
      </c>
      <c r="B1" s="16"/>
      <c r="C1" s="16"/>
      <c r="D1" s="16"/>
      <c r="E1" s="16"/>
      <c r="F1" s="16"/>
      <c r="G1" s="16"/>
      <c r="H1" s="16"/>
      <c r="I1" s="16"/>
      <c r="J1" s="16"/>
      <c r="K1" s="16"/>
      <c r="L1" s="16"/>
      <c r="M1" s="16"/>
      <c r="N1" s="16"/>
      <c r="O1" s="14" t="s">
        <v>88</v>
      </c>
      <c r="P1" s="14"/>
      <c r="Q1" s="15" t="s">
        <v>91</v>
      </c>
      <c r="R1" s="15"/>
      <c r="S1" s="15"/>
      <c r="T1" s="15"/>
      <c r="U1" s="15"/>
      <c r="V1" s="9" t="s">
        <v>97</v>
      </c>
      <c r="W1" s="9"/>
      <c r="X1" s="9"/>
      <c r="Y1" s="9"/>
      <c r="Z1" s="11" t="s">
        <v>99</v>
      </c>
      <c r="AA1" s="11"/>
      <c r="AB1" s="11"/>
      <c r="AC1" s="11"/>
      <c r="AD1" s="12" t="s">
        <v>102</v>
      </c>
      <c r="AE1" s="12"/>
      <c r="AF1" s="12"/>
      <c r="AG1" s="12"/>
    </row>
    <row r="2" spans="1:33" ht="43.5" x14ac:dyDescent="0.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x14ac:dyDescent="0.35">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x14ac:dyDescent="0.35">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x14ac:dyDescent="0.35">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x14ac:dyDescent="0.35">
      <c r="A6" t="s">
        <v>84</v>
      </c>
      <c r="B6" t="s">
        <v>26</v>
      </c>
      <c r="C6" s="1" t="s">
        <v>39</v>
      </c>
      <c r="D6" s="1" t="s">
        <v>50</v>
      </c>
      <c r="E6" s="1" t="s">
        <v>39</v>
      </c>
      <c r="F6" s="1" t="s">
        <v>49</v>
      </c>
      <c r="G6" t="s">
        <v>69</v>
      </c>
      <c r="O6" s="3"/>
      <c r="P6" s="4" t="s">
        <v>110</v>
      </c>
      <c r="Q6" t="s">
        <v>116</v>
      </c>
      <c r="V6" t="s">
        <v>159</v>
      </c>
      <c r="AB6" t="s">
        <v>177</v>
      </c>
      <c r="AE6" t="s">
        <v>202</v>
      </c>
      <c r="AF6" t="s">
        <v>209</v>
      </c>
    </row>
    <row r="7" spans="1:33" x14ac:dyDescent="0.35">
      <c r="A7" t="s">
        <v>85</v>
      </c>
      <c r="B7" t="s">
        <v>27</v>
      </c>
      <c r="C7" t="s">
        <v>40</v>
      </c>
      <c r="D7" t="s">
        <v>51</v>
      </c>
      <c r="E7" t="s">
        <v>40</v>
      </c>
      <c r="F7" s="1" t="s">
        <v>50</v>
      </c>
      <c r="G7" t="s">
        <v>70</v>
      </c>
      <c r="O7" s="3"/>
      <c r="P7" s="4" t="s">
        <v>111</v>
      </c>
      <c r="Q7" t="s">
        <v>126</v>
      </c>
      <c r="R7" t="s">
        <v>130</v>
      </c>
      <c r="V7" t="s">
        <v>231</v>
      </c>
      <c r="AA7" t="s">
        <v>168</v>
      </c>
      <c r="AB7" t="s">
        <v>178</v>
      </c>
      <c r="AE7" t="s">
        <v>203</v>
      </c>
    </row>
    <row r="8" spans="1:33" x14ac:dyDescent="0.35">
      <c r="A8" t="s">
        <v>86</v>
      </c>
      <c r="B8" t="s">
        <v>28</v>
      </c>
      <c r="C8" t="s">
        <v>43</v>
      </c>
      <c r="D8" t="s">
        <v>52</v>
      </c>
      <c r="E8" t="s">
        <v>43</v>
      </c>
      <c r="F8" t="s">
        <v>51</v>
      </c>
      <c r="G8" t="s">
        <v>218</v>
      </c>
      <c r="P8" s="4" t="s">
        <v>112</v>
      </c>
      <c r="R8" t="s">
        <v>138</v>
      </c>
      <c r="V8" t="s">
        <v>233</v>
      </c>
      <c r="AB8" t="s">
        <v>179</v>
      </c>
      <c r="AE8" t="s">
        <v>204</v>
      </c>
    </row>
    <row r="9" spans="1:33" x14ac:dyDescent="0.35">
      <c r="A9" t="s">
        <v>87</v>
      </c>
      <c r="B9" t="s">
        <v>29</v>
      </c>
      <c r="C9" t="s">
        <v>42</v>
      </c>
      <c r="D9" t="s">
        <v>53</v>
      </c>
      <c r="E9" t="s">
        <v>42</v>
      </c>
      <c r="F9" t="s">
        <v>52</v>
      </c>
      <c r="G9" t="s">
        <v>71</v>
      </c>
      <c r="P9" s="4" t="s">
        <v>113</v>
      </c>
      <c r="R9" t="s">
        <v>144</v>
      </c>
      <c r="V9" t="s">
        <v>234</v>
      </c>
      <c r="AB9" t="s">
        <v>180</v>
      </c>
      <c r="AE9" t="s">
        <v>205</v>
      </c>
    </row>
    <row r="10" spans="1:33" x14ac:dyDescent="0.35">
      <c r="B10" t="s">
        <v>33</v>
      </c>
      <c r="C10" t="s">
        <v>44</v>
      </c>
      <c r="D10" t="s">
        <v>54</v>
      </c>
      <c r="E10" t="s">
        <v>44</v>
      </c>
      <c r="F10" t="s">
        <v>53</v>
      </c>
      <c r="G10" t="s">
        <v>74</v>
      </c>
      <c r="R10" t="s">
        <v>147</v>
      </c>
      <c r="V10" t="s">
        <v>235</v>
      </c>
      <c r="AA10" t="s">
        <v>169</v>
      </c>
      <c r="AB10" t="s">
        <v>181</v>
      </c>
      <c r="AE10" t="s">
        <v>206</v>
      </c>
    </row>
    <row r="11" spans="1:33" x14ac:dyDescent="0.35">
      <c r="B11" t="s">
        <v>32</v>
      </c>
      <c r="C11" t="s">
        <v>41</v>
      </c>
      <c r="D11" t="s">
        <v>55</v>
      </c>
      <c r="E11" t="s">
        <v>41</v>
      </c>
      <c r="F11" t="s">
        <v>54</v>
      </c>
      <c r="G11" t="s">
        <v>75</v>
      </c>
      <c r="R11" t="s">
        <v>149</v>
      </c>
      <c r="V11" t="s">
        <v>236</v>
      </c>
      <c r="AB11" t="s">
        <v>182</v>
      </c>
      <c r="AE11" t="s">
        <v>212</v>
      </c>
    </row>
    <row r="12" spans="1:33" x14ac:dyDescent="0.35">
      <c r="B12" t="s">
        <v>30</v>
      </c>
      <c r="C12" t="s">
        <v>45</v>
      </c>
      <c r="D12" t="s">
        <v>56</v>
      </c>
      <c r="E12" t="s">
        <v>45</v>
      </c>
      <c r="F12" t="s">
        <v>55</v>
      </c>
      <c r="G12" t="s">
        <v>76</v>
      </c>
      <c r="Q12" t="s">
        <v>221</v>
      </c>
      <c r="R12" t="s">
        <v>131</v>
      </c>
      <c r="AB12" t="s">
        <v>183</v>
      </c>
      <c r="AE12" t="s">
        <v>213</v>
      </c>
    </row>
    <row r="13" spans="1:33" x14ac:dyDescent="0.35">
      <c r="B13" t="s">
        <v>79</v>
      </c>
      <c r="C13" t="s">
        <v>46</v>
      </c>
      <c r="D13" t="s">
        <v>57</v>
      </c>
      <c r="E13" t="s">
        <v>46</v>
      </c>
      <c r="F13" t="s">
        <v>56</v>
      </c>
      <c r="G13" t="s">
        <v>73</v>
      </c>
      <c r="R13" t="s">
        <v>139</v>
      </c>
      <c r="AB13" t="s">
        <v>184</v>
      </c>
      <c r="AE13" t="s">
        <v>237</v>
      </c>
    </row>
    <row r="14" spans="1:33" x14ac:dyDescent="0.35">
      <c r="B14" t="s">
        <v>31</v>
      </c>
      <c r="D14" t="s">
        <v>58</v>
      </c>
      <c r="F14" t="s">
        <v>57</v>
      </c>
      <c r="G14" t="s">
        <v>72</v>
      </c>
      <c r="R14" t="s">
        <v>145</v>
      </c>
      <c r="AB14" t="s">
        <v>185</v>
      </c>
      <c r="AE14" t="s">
        <v>238</v>
      </c>
    </row>
    <row r="15" spans="1:33" x14ac:dyDescent="0.35">
      <c r="B15" t="s">
        <v>35</v>
      </c>
      <c r="D15" t="s">
        <v>59</v>
      </c>
      <c r="F15" t="s">
        <v>58</v>
      </c>
      <c r="G15" t="s">
        <v>80</v>
      </c>
      <c r="R15" t="s">
        <v>222</v>
      </c>
      <c r="AA15" t="s">
        <v>170</v>
      </c>
      <c r="AB15" t="s">
        <v>186</v>
      </c>
      <c r="AE15" t="s">
        <v>113</v>
      </c>
    </row>
    <row r="16" spans="1:33" x14ac:dyDescent="0.35">
      <c r="B16" t="s">
        <v>34</v>
      </c>
      <c r="F16" t="s">
        <v>59</v>
      </c>
      <c r="G16" t="s">
        <v>113</v>
      </c>
      <c r="Q16" t="s">
        <v>118</v>
      </c>
      <c r="AB16" t="s">
        <v>187</v>
      </c>
    </row>
    <row r="17" spans="17:28" x14ac:dyDescent="0.35">
      <c r="Q17" t="s">
        <v>119</v>
      </c>
      <c r="R17" t="s">
        <v>132</v>
      </c>
      <c r="AB17" t="s">
        <v>188</v>
      </c>
    </row>
    <row r="18" spans="17:28" x14ac:dyDescent="0.35">
      <c r="Q18" t="s">
        <v>120</v>
      </c>
      <c r="R18" t="s">
        <v>227</v>
      </c>
      <c r="T18" t="s">
        <v>134</v>
      </c>
      <c r="AB18" t="s">
        <v>189</v>
      </c>
    </row>
    <row r="19" spans="17:28" x14ac:dyDescent="0.35">
      <c r="R19" t="s">
        <v>152</v>
      </c>
      <c r="S19" t="s">
        <v>154</v>
      </c>
      <c r="T19" t="s">
        <v>141</v>
      </c>
      <c r="AB19" t="s">
        <v>190</v>
      </c>
    </row>
    <row r="20" spans="17:28" x14ac:dyDescent="0.35">
      <c r="S20" t="s">
        <v>156</v>
      </c>
      <c r="T20" t="s">
        <v>146</v>
      </c>
      <c r="AA20" t="s">
        <v>171</v>
      </c>
    </row>
    <row r="21" spans="17:28" x14ac:dyDescent="0.35">
      <c r="S21" t="s">
        <v>228</v>
      </c>
      <c r="T21" t="s">
        <v>148</v>
      </c>
      <c r="AA21" t="s">
        <v>172</v>
      </c>
      <c r="AB21" t="s">
        <v>191</v>
      </c>
    </row>
    <row r="22" spans="17:28" x14ac:dyDescent="0.35">
      <c r="S22" t="s">
        <v>113</v>
      </c>
      <c r="T22" t="s">
        <v>150</v>
      </c>
      <c r="AB22" t="s">
        <v>192</v>
      </c>
    </row>
    <row r="23" spans="17:28" x14ac:dyDescent="0.35">
      <c r="Q23" t="s">
        <v>127</v>
      </c>
      <c r="R23" t="s">
        <v>134</v>
      </c>
      <c r="AB23" t="s">
        <v>193</v>
      </c>
    </row>
    <row r="24" spans="17:28" x14ac:dyDescent="0.35">
      <c r="R24" t="s">
        <v>141</v>
      </c>
      <c r="AB24" t="s">
        <v>194</v>
      </c>
    </row>
    <row r="25" spans="17:28" x14ac:dyDescent="0.35">
      <c r="R25" t="s">
        <v>146</v>
      </c>
      <c r="AB25" t="s">
        <v>195</v>
      </c>
    </row>
    <row r="26" spans="17:28" x14ac:dyDescent="0.35">
      <c r="R26" t="s">
        <v>148</v>
      </c>
      <c r="AA26" t="s">
        <v>113</v>
      </c>
    </row>
    <row r="27" spans="17:28" x14ac:dyDescent="0.35">
      <c r="R27" t="s">
        <v>150</v>
      </c>
      <c r="Z27" t="s">
        <v>165</v>
      </c>
      <c r="AA27" t="s">
        <v>172</v>
      </c>
      <c r="AB27" t="s">
        <v>196</v>
      </c>
    </row>
    <row r="28" spans="17:28" x14ac:dyDescent="0.35">
      <c r="Q28" t="s">
        <v>122</v>
      </c>
      <c r="R28" t="s">
        <v>135</v>
      </c>
      <c r="AA28" t="s">
        <v>173</v>
      </c>
    </row>
    <row r="29" spans="17:28" x14ac:dyDescent="0.35">
      <c r="R29" t="s">
        <v>142</v>
      </c>
      <c r="AA29" t="s">
        <v>170</v>
      </c>
      <c r="AB29" t="s">
        <v>229</v>
      </c>
    </row>
    <row r="30" spans="17:28" x14ac:dyDescent="0.35">
      <c r="Q30" t="s">
        <v>123</v>
      </c>
      <c r="R30" t="s">
        <v>136</v>
      </c>
      <c r="AB30" t="s">
        <v>188</v>
      </c>
    </row>
    <row r="31" spans="17:28" x14ac:dyDescent="0.35">
      <c r="R31" t="s">
        <v>143</v>
      </c>
      <c r="AA31" t="s">
        <v>174</v>
      </c>
    </row>
    <row r="32" spans="17:28" x14ac:dyDescent="0.35">
      <c r="Q32" t="s">
        <v>128</v>
      </c>
      <c r="AA32" t="s">
        <v>113</v>
      </c>
    </row>
    <row r="33" spans="26:26" x14ac:dyDescent="0.35">
      <c r="Z33" t="s">
        <v>223</v>
      </c>
    </row>
    <row r="34" spans="26:26" x14ac:dyDescent="0.35">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125e2131eddd38cce17ebc9527d7a9d7">
  <xsd:schema xmlns:xsd="http://www.w3.org/2001/XMLSchema" xmlns:xs="http://www.w3.org/2001/XMLSchema" xmlns:p="http://schemas.microsoft.com/office/2006/metadata/properties" targetNamespace="http://schemas.microsoft.com/office/2006/metadata/properties" ma:root="true" ma:fieldsID="553f2d8843fd2aa64b81f9e8c63a661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95201D0-9695-4A45-BC3A-28D949F46F55}">
  <ds:schemaRefs>
    <ds:schemaRef ds:uri="http://purl.org/dc/terms/"/>
    <ds:schemaRef ds:uri="http://purl.org/dc/elements/1.1/"/>
    <ds:schemaRef ds:uri="http://schemas.microsoft.com/office/2006/documentManagement/types"/>
    <ds:schemaRef ds:uri="http://purl.org/dc/dcmitype/"/>
    <ds:schemaRef ds:uri="http://schemas.microsoft.com/office/2006/metadata/properties"/>
    <ds:schemaRef ds:uri="http://schemas.openxmlformats.org/package/2006/metadata/core-properties"/>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83DE34BC-A88C-4C44-AD60-AE535EA0BC2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66D459FE-C8DA-484C-BC8E-5EB6A351EBC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cp:lastPrinted>2022-11-07T09:19:41Z</cp:lastPrinted>
  <dcterms:created xsi:type="dcterms:W3CDTF">2021-12-14T13:39:01Z</dcterms:created>
  <dcterms:modified xsi:type="dcterms:W3CDTF">2022-12-14T06:36:17Z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