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4D13EF0E-9404-4563-A9E9-FA97E055ABB1}"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257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<sst xmlns="http://schemas.openxmlformats.org/spreadsheetml/2006/main" count="1501" uniqueCount="409">
  <si>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</si>
  <si>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</si>
  <si>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</si>
  <si>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</si>
  <si>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</si>
  <si>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</si>
  <si>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</si>
  <si>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</si>
  <si>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</si>
  <si>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</si>
  <si>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</si>
  <si>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</si>
  <si>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</si>
  <si>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</si>
  <si>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</si>
  <si>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</si>
  <si>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</si>
  <si>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</si>
  <si>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</si>
  <si>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</si>
  <si>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</si>
  <si>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</si>
  <si>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</si>
  <si>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</si>
  <si>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</si>
  <si>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</si>
  <si>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</si>
  <si>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</si>
  <si>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</si>
  <si>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</si>
  <si>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</si>
  <si>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</si>
  <si>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</si>
  <si>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</si>
  <si>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</si>
  <si>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</si>
  <si>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</si>
  <si>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</si>
  <si>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</si>
  <si>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</si>
  <si>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</si>
  <si>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</si>
  <si>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</si>
  <si>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</si>
  <si>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</si>
  <si>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</si>
  <si>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</si>
  <si>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</si>
  <si>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</si>
  <si>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</si>
  <si>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</si>
  <si>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</si>
  <si>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</si>
  <si>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</si>
  <si>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</si>
  <si>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</si>
  <si>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</si>
  <si>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</si>
  <si>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</si>
  <si>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</si>
  <si>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</si>
  <si>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</si>
  <si>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</si>
  <si>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</si>
  <si>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</si>
  <si>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</si>
  <si>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</si>
  <si>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</si>
  <si>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</si>
  <si>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</si>
  <si>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</si>
  <si>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</si>
  <si>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</si>
  <si>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</si>
  <si>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</si>
  <si>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</si>
  <si>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</si>
  <si>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</si>
  <si>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</si>
  <si>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</si>
  <si>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</si>
  <si>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</si>
  <si>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</si>
  <si>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</si>
  <si>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</si>
  <si>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</si>
  <si>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</si>
  <si>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</si>
  <si>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</si>
  <si>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</si>
  <si>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</si>
  <si>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</si>
  <si>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</si>
  <si>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</si>
  <si>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</si>
  <si>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</si>
  <si>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</si>
  <si>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</si>
  <si>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</si>
  <si>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</si>
  <si>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</si>
  <si>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</si>
  <si>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</si>
  <si>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</si>
  <si>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</si>
  <si>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</si>
  <si>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</si>
  <si>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</si>
  <si>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</si>
  <si>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</si>
  <si>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</si>
  <si>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</si>
  <si>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</si>
  <si>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</si>
  <si>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</si>
  <si>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</si>
  <si>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</si>
  <si>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</si>
  <si>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</si>
  <si>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</si>
  <si>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</si>
  <si>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</si>
  <si>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</si>
  <si>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</si>
  <si>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</si>
  <si>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</si>
  <si>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</si>
  <si>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</si>
  <si>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</si>
  <si>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</si>
  <si>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</si>
  <si>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</si>
  <si>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</si>
  <si>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</si>
  <si>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</si>
  <si>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</si>
  <si>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</si>
  <si>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</si>
  <si>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</si>
  <si>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</si>
  <si>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</si>
  <si>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</si>
  <si>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</si>
  <si>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</si>
  <si>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</si>
  <si>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</si>
  <si>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</si>
  <si>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</si>
  <si>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</si>
  <si>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</si>
  <si>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</si>
  <si>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</si>
  <si>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</si>
  <si>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</si>
  <si>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</si>
  <si>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</si>
  <si>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</si>
  <si>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</si>
  <si>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</si>
  <si>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</si>
  <si>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</si>
  <si>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</si>
  <si>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</si>
  <si>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</si>
  <si>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</si>
  <si>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</si>
  <si>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</si>
  <si>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</si>
  <si>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</si>
  <si>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</si>
  <si>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</si>
  <si>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</si>
  <si>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</si>
  <si>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</si>
  <si>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</si>
  <si>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</si>
  <si>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</si>
  <si>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</si>
  <si>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</si>
  <si>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</si>
  <si>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</si>
  <si>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</si>
  <si>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</si>
  <si>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</si>
  <si>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</si>
  <si>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</si>
  <si>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</si>
  <si>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</si>
  <si>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</si>
  <si>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</si>
  <si>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</si>
  <si>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</si>
  <si>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</si>
  <si>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</si>
  <si>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</si>
  <si>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</si>
  <si>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</si>
  <si>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</si>
  <si>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</si>
  <si>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</si>
  <si>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</si>
  <si>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</si>
  <si>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</si>
  <si>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</si>
  <si>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</si>
  <si>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</si>
  <si>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</si>
  <si>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</si>
  <si>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</si>
  <si>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</si>
  <si>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</si>
  <si>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</si>
  <si>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</si>
  <si>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</si>
  <si>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</si>
  <si>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</si>
  <si>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</si>
  <si>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</si>
  <si>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</si>
  <si>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</si>
  <si>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</si>
  <si>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</si>
  <si>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</si>
  <si>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</si>
  <si>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</si>
  <si>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</si>
  <si>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</si>
  <si>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</si>
  <si>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</si>
  <si>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</si>
  <si>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</si>
  <si>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</si>
  <si>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</si>
  <si>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</si>
  <si>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</si>
  <si>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</si>
  <si>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</si>
  <si>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</si>
  <si>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</si>
  <si>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</si>
  <si>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</si>
  <si>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</si>
  <si>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SW4_0007</t>
  </si>
  <si>
    <t>E4</t>
  </si>
  <si>
    <t>Pedà C., Longo F., Berti C., Laface F., De Domenico F., Consoli P., Battaglia P., Greco S., Romeo T.</t>
  </si>
  <si>
    <t>The waste collector: information from a pilot study on the interaction between the common octopus (Octopus vulgaris, Cuvier, 1797) and marine litter in bottom traps fishing and first evidence of plastic ingestion</t>
  </si>
  <si>
    <t>Marine Pollution Bulletin</t>
  </si>
  <si>
    <t>174</t>
  </si>
  <si>
    <t/>
  </si>
  <si>
    <t>10.1016/j.marpolbul.2021.113185</t>
  </si>
  <si>
    <t>Few studies focused on behaviour adaptations of organisms to marine litter (ML) pollution in Mediterranean Sea. This research, investigates on some behavior traits of Octopus vulgaris, focusing on the interaction with ML during the artisanal fishing activities by the bottom traps in a small coastal area of the southern Tyrrhenian Sea. For the first time, this pilot study uses an integrated approach based on the Fishermen Ecological Knowledge as well as the analysis of ML found in the traps. First assessment of plastic ingestion in this species are also reported. Plastic and metal were the predominant ML categories observed into the bottom traps. A total of 62 plastics, mainly small microplastics and fibres shaped, were ingested. The ML finding in the bottom traps suggests an interesting behavior of the common octopus regarding its interaction with ML, in fact, it seems to bring ML inside its dens, as a collector. © 2021 Elsevier Ltd</t>
  </si>
  <si>
    <t>English</t>
  </si>
  <si>
    <t>Article</t>
  </si>
  <si>
    <t>All Open Access, Bronze</t>
  </si>
  <si>
    <t>The ML availability seems to make the octopus a waste collector,which brings the ML inside its dens. This approach based on the fishermen’s knowledge represents an important tool to assess the ML interaction with marine organisms and also to characterize the ML.;This research pays also attention on the issue about the use of plastic made fishing gear and on the waste management from fishing activities.</t>
  </si>
  <si>
    <t>bottom traps</t>
  </si>
  <si>
    <t xml:space="preserve">Although, the ML use as a shelter or substrate by benthic fauna may
be an advantage, on the other hand, it could represent a hazard for the biodiversity safeguard. Indeed, ML can interfere with marine organisms, modifying the natural environment and altering the community structure and ecosystem functioning._ML pollution in the study area during the last 5 years has persisted and has also increased. </t>
  </si>
  <si>
    <t>SW4_0159</t>
  </si>
  <si>
    <t>Garofalo G., Quattrocchi F., Bono G., Di Lorenzo M., Di Maio F., Falsone F., Gancitano V., Geraci M.L., Lauria V., Massi D., Scannella D., Titone A., Fiorentino F.</t>
  </si>
  <si>
    <t>What is in our seas? Assessing anthropogenic litter on the seafloor of the central Mediterranean Sea</t>
  </si>
  <si>
    <t>Environmental Pollution</t>
  </si>
  <si>
    <t>266</t>
  </si>
  <si>
    <t>10.1016/j.envpol.2020.115213</t>
  </si>
  <si>
    <t>Main findings: Higher density of litter distribution at deeper bottoms. Single-use and generic-use items accumulate along main shipping routes; fishing-related items are associated with specific fishing activities. © 2020 Elsevier LtdAbundance, composition, and distribution of macro-litter found on the seafloor of the Strait of Sicily between 10 and 800 m depth has been studied using data collected by bottom trawl surveys MEDITS from 2015 to 2019. Three waste categories based on the items use were considered: single-use, fishing-related and generic-use. Over 600 sampling sites, just 14% of these were litter-free. The five-years average density of seafloor litter was 79.6 items/km2 and ranged between 46.8 in 2019 and 118.1 items/km2 in 2015. The predominant waste type was plastic (58% of all items). Regardless of material type, single-use items were a dominant (60% of items) and widespread (79% of hauls) fraction of litter with a mean density of 48.4 items/km2. Fishing-related items accounted for 12% of total litter items. Percentage of dirty hauls and litter density increased with depth. Analysis of the relation density-depth indicates a progressive increase of litter density beyond depth values situated within the interval 234–477 m depending on the litter category. A significant decrease in litter density by categories was observed over the period. Patterns of spatial distribution at the higher depths (200–80 0m) resulted stable over the years. Density hotspots of fishing-related items were found where the fishing activity that uses fish aggregating devices (FADs) is practised and in the proximity of rocky banks. Single-use and generic-use objects densities were greater on the seafloor along main maritime routes than other areas. Comparisons between the percentage of hauls littered with anthropic waste from the mid-1990s against those in 2018–19 highlighted an increase of about 10.8% and 15.3% for single-use items and fishing-related items respectively, and a decrease of 18.6% for generic-use items. This study provides a snapshot of the current situation of littering in the central Mediterranean Sea and represents a solid baseline against which the effectiveness of current and future mitigation strategies of the litter impact on marine environment can be measured. © 2020 Elsevier Ltd</t>
  </si>
  <si>
    <t>GLM with poisson distribution, distribution density indicators, increnebtak spatial autocorrelation</t>
  </si>
  <si>
    <t>At least one item of litter was found in the 86% of sampling sites suggesting that pollution is rather ubiquitous in the area. waste originated from fishing activity (constituted by lost or dumped fishing gear) accounted for the 72% of total litter collected (60% and 12% respectively).Higher pollution  was observed at deeper bottoms compared to the depths belonging to the continental shelf (10-200 m).</t>
  </si>
  <si>
    <t>density</t>
  </si>
  <si>
    <t>SW4_0933</t>
  </si>
  <si>
    <t>Sánchez P., Masó M., Sáez R., De Juan S., Muntadas A., Demestre M.</t>
  </si>
  <si>
    <t>Baseline study of the distribution of marine debris on soft-bottom habitats associated with trawling grounds in the northern Mediterranean [Estudio de referencia sobre la distribución de basura marina en fondos blandos asociados a caladeros de pesca de arrastre en el Mediterráneo norte]</t>
  </si>
  <si>
    <t>Scientia Marina</t>
  </si>
  <si>
    <t>77</t>
  </si>
  <si>
    <t>2</t>
  </si>
  <si>
    <t>247</t>
  </si>
  <si>
    <t>255</t>
  </si>
  <si>
    <t>10.3989/scimar03702.10A</t>
  </si>
  <si>
    <t>The present study aims to analyse the local and regional variability in the density and typology of marine debris on fishing grounds on the northern Mediterranean continental shelf, and to test relationships between marine litter and trawl fishing activity. Moreover, the colonization of plastics was examined in order to study the importance of plastics as a source of impact on marine communities and their further environmental implications. This study surveyed 11 sites, associated with trawling grounds and subjected to different levels of fishing intensity, located in four areas of the Mediterranean: one in Italy, the Central Tyrrhenian coast, one in Greece, the eastern Ionian coast, and two in Spain, the Murcian and Catalan coasts. Samples were collected during an oceanographic cruise undertaken from the 21 May to the 24 June 2009. Results showed geographical variation in the density of marine debris which ranged from 0 to 405 pieces per hectare in the surveyed areas, plastics being the dominant components. Variability within sites was higher than between areas, indicating small-scale patchiness in the distribution of the debris over the seafloor. Though the study areas were within trawling grounds, the density of debris was not significantly correlated with fishing effort. More than 30% of plastics were between 10 and 20 cm width/length, and more than 40% of the plastics were colonized by a biofilm of microorganisms, suggesting indirect effects on benthic communities.</t>
  </si>
  <si>
    <t>English; Spanish</t>
  </si>
  <si>
    <t>All Open Access, Gold, Green</t>
  </si>
  <si>
    <t>PERMANOVA, SIMPER</t>
  </si>
  <si>
    <t xml:space="preserve">no relationship between the density and composition of debris and fishing intensity was detected. Moreover, the fishing debris (e.g. remains of fishing nets) was generally scarce and did not show significant differences regarding either the location or the sites with variable fishing activities. </t>
  </si>
  <si>
    <t>surface dedge</t>
  </si>
  <si>
    <t xml:space="preserve">the colonization of plastic debris by organisms might have further consequences for the functioning of the ecosystem </t>
  </si>
  <si>
    <t>SW4_0203</t>
  </si>
  <si>
    <t>Mérillet L., Kopp D., Robert M., Mouchet M., Pavoine S.</t>
  </si>
  <si>
    <t>Environment outweighs the effects of fishing in regulating demersal community structure in an exploited marine ecosystem</t>
  </si>
  <si>
    <t>Global Change Biology</t>
  </si>
  <si>
    <t>26</t>
  </si>
  <si>
    <t>4</t>
  </si>
  <si>
    <t>2106</t>
  </si>
  <si>
    <t>2119</t>
  </si>
  <si>
    <t>10.1111/gcb.14969</t>
  </si>
  <si>
    <t>Global climate change has already caused bottom temperatures of coastal marine ecosystems to increase worldwide. These ecosystems face many pressures, of which fishing is one of the most important. While consequences of global warming on commercial species are studied extensively, the importance of the increase in bottom temperature and of variation in fishing effort is more rarely considered together in these exploited ecosystems. Using a 17 year time series from an international bottom trawl survey, we investigated covariations of an entire demersal ecosystem (101 taxa) with the environment in the Celtic Sea. Our results showed that over the past two decades, biotic communities in the Celtic Sea were likely controlled more by environmental variables than fisheries, probably due to its long history of exploitation. At the scale of the entire zone, relations between taxa and the environment remained stable over the years, but at a local scale, in the center of the Celtic Sea, dynamics were probably driven by interannual variation in temperature. Fishing was an important factor structuring species assemblages at the beginning of the time series (2000) but decreased in importance after 2009. This was most likely caused by a change in spatial distribution of fishing effort, following a change in targeted taxa from nephrops to deeper water anglerfish that did not covary with fishing effort. Increasing bottom temperatures could induce additional changes in the coming years, notably in the cold-water commercial species cod, hake, nephrops, and American plaice. We showed that analyzing covariation is an effective way to screen a large number of taxa and highlight those that may be most susceptible to future simultaneous increases in temperature and changes in exploitation pattern by fisheries. This information can be particularly relevant for ecosystem assessments. © 2020 John Wiley &amp; Sons Ltd</t>
  </si>
  <si>
    <t>All Open Access, Green</t>
  </si>
  <si>
    <t>STATICO analysis</t>
  </si>
  <si>
    <t>SW4_0396</t>
  </si>
  <si>
    <t>Karris G., Ketsilis-Rinis V., Kalogeropoulou A., Xirouchakis S., Machias A., Maina I., Kavadas S.</t>
  </si>
  <si>
    <t>The use of demersal trawling discards as a food source for two scavenging seabird species: A case study of an eastern Mediterranean oligotrophic marine ecosystem</t>
  </si>
  <si>
    <t>Avian Research</t>
  </si>
  <si>
    <t>9</t>
  </si>
  <si>
    <t>1</t>
  </si>
  <si>
    <t>10.1186/s40657-018-0118-5</t>
  </si>
  <si>
    <t>Background: The banning of fisheries discards by imposing an obligation to land unwanted catch constitutes a key point of the Common Fishery Policy reform proposed by the European Commission. The effect of such a ban on discards on top marine predators such as seabirds is largely unknown, especially in oligotrophic systems of the Mediterranean. The current study investigates the presence of scavenging seabirds around fishing trawlers as well as the exploitation of discards produced by bottom trawlers in the eastern Ionian Sea. Methods: On-board observations were randomly conducted in May and December 2014, in order to record the presence and use of fishery discards by two common seabird species, namely, Scopoli's Shearwater (Calonectris diomedea) and the Yellow-legged Gull (Larus michahellis). Results: A total of 3400 seabirds were counted during May of which 2190 individuals were Scopoli's Shearwaters and 1210 were Yellow-legged Gulls. The latter species was the only scavenger observed during winter and in total, 768 individuals were counted. Differences in species abundance in the study area are related to breeding phenology and migratory movements. The number of seabirds attending bottom trawler operations during morning and afternoon hours showed no significant differences for both seabird species. Both scavenging seabirds extensively exploited fishery discards, which were mainly demersal fish, and consumed 70-80% of the total fishery discards biomass; however, they appeared to avoid poisonous species and/or large-sized fish. Yellow-legged Gulls displayed kleptoparasitic behaviour on Scopoli's Shearwater during feeding experiments. The number of such incidents depended on the number of gulls around the fishing vessel, with more than 90% success rates. Conclusions: Considering the average annual biomass of discards estimations and the consumption rate found in this work, 106.1-117.9 t may be offered as a food subsidy to scavenging seabirds in the study area and should support a substantial part of local populations. Our results constitute baseline information on the annual amount of fishery discards and their exploitation rate by seabirds in the Ionian Sea, and suggest further work for a complete understanding of the potential impacts of the discards reform bill on seabirds. © 2018 The Author(s).</t>
  </si>
  <si>
    <t>All Open Access, Gold</t>
  </si>
  <si>
    <t xml:space="preserve">Kolmogorov– Smirnov test, ANOVA) or the Mann– Whitney U test,Pearson’s r correlation coefficient </t>
  </si>
  <si>
    <t>Calonectris diomedea</t>
  </si>
  <si>
    <t xml:space="preserve">the even less-known impact of the local fishery on the oligotrophic Ionian ecosystem, should be taken into account when evaluating the impact of a discards ban on the conservation of seabird populations. </t>
  </si>
  <si>
    <t>Larus michahellis</t>
  </si>
  <si>
    <t>bottom trawl</t>
  </si>
  <si>
    <t>management measure of discard ban</t>
  </si>
  <si>
    <t>SW4_0441</t>
  </si>
  <si>
    <t>Mérillet L., Méhault S., Rimaud T., Piton C., Morandeau F., Morfin M., Kopp D.</t>
  </si>
  <si>
    <t>Survivability of discarded Norway lobster in the bottom trawl fishery of the Bay of Biscay</t>
  </si>
  <si>
    <t>Fisheries Research</t>
  </si>
  <si>
    <t>198</t>
  </si>
  <si>
    <t>24</t>
  </si>
  <si>
    <t>30</t>
  </si>
  <si>
    <t>10.1016/j.fishres.2017.10.019</t>
  </si>
  <si>
    <t>In the context of the landing obligation set by the new Common Fisheries Policy (CFP), Norway lobster Nephrops norvegicus was identified as a species likely to have high survival rate when discarded in the bottom trawl fishery of the Bay of Biscay. Previous studies in this area reported a survival rate between 30% and 51%, but the experiments were done on a limited monitoring period and the seasonal variations were not investigated. This study was designed to obtain a reliable value for survival rate after a 14-day monitoring period in onshore tanks allowing considering delayed mortality. The study also tested the effect on the survival rate of using a discarding chute system, a sorting device that was made mandatory on the 1st of January 2017 for Nephrops trawlers in the Bay of Biscay. This device, which enables fishermen to discard undersized Nephrops back to the sea while sorting, led to an increased average survival rate (51.2%) compared with the standard sorting practice (36.9%). The impact of biological, environmental and fishing operation related variables on survival from the first day of captivity to the end of the monitoring period was examined using a generalized linear model. The results of the GLM indicate that injuries, season and duration of the air exposure, significantly influence the survival from the 1st day of captivity to the end of the monitoring period. The survival rate was higher for non-injured Nephrops as well as for Nephrops that have undergone short air exposure, in summer and autumn. © 2017 Elsevier B.V.</t>
  </si>
  <si>
    <t>SW4_0908</t>
  </si>
  <si>
    <t>De Oliveira J.A.A., Ellis J.R., Dobby H.</t>
  </si>
  <si>
    <t>Incorporating density dependence in pup production in a stock assessment of NE Atlantic spurdog Squalus acanthias</t>
  </si>
  <si>
    <t>ICES Journal of Marine Science</t>
  </si>
  <si>
    <t>70</t>
  </si>
  <si>
    <t>7</t>
  </si>
  <si>
    <t>1341</t>
  </si>
  <si>
    <t>1353</t>
  </si>
  <si>
    <t>10.1093/icesjms/fst080</t>
  </si>
  <si>
    <t>An age- and sex-structured stock assessment model for Northeast Atlantic spurdog Squalus acanthias is presented that includes length-based processes, such as maturation, pup production, growth, and gear selectivity, with a length-at-age relationship to convert length to age. It relates pup production functionally to numbers of pregnant females, allowing for density-dependent effects. The model was fitted to a combined Scottish groundfish survey biomass index, to proportion-by-length category data from both trawl surveys and commercial catch sampling from target and non-target fisheries, and to fecundity data. The model was run from 1905 to better reflect virgin conditions and to allow early fecundity data to be fitted in order to estimate the extent of density dependence in pup production. The model estimated 2010 population levels to be about 23% relative to 1955 and 19% relative to 1905. Results confirm that the stock is depleted, but not to the extent estimated in a previous assessment. Current estimates of depletion would support an IUCN listing of "Endangered", but not "Critically Endangered". Model projections showed that a TAC of 1422 t (the last non-zero TAC) would allow future population growth. © Crown copyright 2013.</t>
  </si>
  <si>
    <t>All Open Access, Bronze, Green</t>
  </si>
  <si>
    <t>SW4_0928</t>
  </si>
  <si>
    <t>Kerby T.K., Cheung W.W.L., Van Oosterhout C., Engelhard G.H.</t>
  </si>
  <si>
    <t>Wondering about wandering whiting: Distribution of North Sea whiting between the 1920s and 2000s</t>
  </si>
  <si>
    <t>145</t>
  </si>
  <si>
    <t>54</t>
  </si>
  <si>
    <t>65</t>
  </si>
  <si>
    <t>10.1016/j.fishres.2013.02.012</t>
  </si>
  <si>
    <t>The responses of fish populations to anthropogenic and environmental drivers are of growing interest. In commercial fisheries attention is increasingly directed to species historically being of secondary importance and potentially being influenced by these drivers. We present long-term commercial fisheries data of North Sea whiting (Merlangius merlangus), comprising international catches (1903-2010), quotas (1980-2010), and British otter trawler data (landings-per-unit-effort (lpue) for 1923-2009 at the spatial scale of ICES rectangles). Based on lpue data, we tested the possible effects of climate change and fishing pressure on whiting distribution. Results showed no distinct latitudinal and deepening shifts, but a ~1° westward shift between the late-1940s and 1960s. Relations to climate change and fishing pressure were not strong. The lack of clear latitudinal and deepening shifts contrasts with recent studies on other North Sea species reporting such shifts related to temperature change. The North Sea is at the centre of the distribution range of whiting, and the temperature changes might still fall well within the physiological tolerance limits of this species, hence not affecting the distribution. The drivers for the longitudinal shift remain unclear. However, whiting is also commonly discarded by fisheries; if levels of discarding differ spatially, our results may not represent the true picture of whiting distribution and need to be interpreted with caution. This highlights the challenge in detection and attribution of climate change effects on exploited fish stocks with commercial data only. © 2013.</t>
  </si>
  <si>
    <t>SW4_1010</t>
  </si>
  <si>
    <t>Bloomfield H.J., Sweeting C.J., Mill A.C., Stead S.M., Polunin N.V.C.</t>
  </si>
  <si>
    <t>No-trawl area impacts: Perceptions, compliance and fish abundances</t>
  </si>
  <si>
    <t>Environmental Conservation</t>
  </si>
  <si>
    <t>39</t>
  </si>
  <si>
    <t>3</t>
  </si>
  <si>
    <t>237</t>
  </si>
  <si>
    <t>10.1017/S0376892912000112</t>
  </si>
  <si>
    <t>MPAs are being established worldwide at an increasing rate, however empirical evidence for benefits to mobile species of small areas closed to fishing in temperate regions are little known. Using two North Sea prohibited trawling areas (PTAs) established &gt; 80 years ago, social (fishers' perceptions), management (fishing effort and compliance) and ecological (fish abundance and size) data were combined to assess the PTAs against their primary societal (conflict resolution) and secondary ecological (stock protection) objectives. Fishers perceived that the PTAs resolved conflicts between static and mobile gear sectors, despite evidence of non-compliance. However, few fishers perceived that they personally benefited from the PTAs. Fish abundance and size data from baited traps (BT) and video (BV) provided no evidence of PTA effects, but trawling effort was a significant predictor of BT fish abundance data and improved the model of BV fish abundance data. The absence of PTA effects on fish is attributable to non-compliance, the high mobility of the fish involved and their continued exploitation within the PTAs using static gear. This points to the need for greater understanding of the behaviour of fishers in relation to closures. The study also highlights the challenges of quantifying possible fishery benefits of small temperate closed areas and questions whether widely advocated fishery benefits may have enhanced initial support, but failure to deliver them may erode faith in such closures as a fisheries management tool. © Copyright Foundation for Environmental Conservation 2012.</t>
  </si>
  <si>
    <t>SW4_1131</t>
  </si>
  <si>
    <t>Lorance P.</t>
  </si>
  <si>
    <t>History and dynamics of the overexploitation of the blackspot sea bream (Pagellus bogaraveo) in the Bay of Biscay</t>
  </si>
  <si>
    <t>68</t>
  </si>
  <si>
    <t>290</t>
  </si>
  <si>
    <t>301</t>
  </si>
  <si>
    <t>10.1093/icesjms/fsq072</t>
  </si>
  <si>
    <t>The blackspot sea bream (Pagellus bogaraveo) used to be a major species in the landings from the Bay of Biscay up to the early 1980s. Nowadays, it is only a minor bycatch. Up to the mid-1970s, more than 15 000 t of blackspot sea bream were landed annually in Spanish and French ports. Thereafter, catches declined sharply from 1975 to 1985 and have stayed at low levels ever since. Here, the full history of the fishery collapse is described, using time-series of landings dating back to the early 1900s. Fishing mortalities of the main demersal stocks (hake, anglerfish, sole) were in the range 0.2-0.5 during the last 30 years. It is likely that the blackspot sea bream stock was exploited at a similar level, which is shown here to be unsustainable. The blackspot sea bream is highly sensitive to overfishing because of its protandrous hermaphroditism, with late first maturity (8 years) as females and rather low productivity. According to a yield-per-recruit model, the biomass of fecund females (BFF) is reduced to &lt;20% of virgin BFF for a fishing mortality around 0.2. A dynamic model assuming a simple stock-recruitment relationship fitted to the reconstructed landings explained the collapse, with estimated fishing mortalities never exceeding 0.5. © 2010 International Council for the Exploration of the Sea. Published by Oxford Journals. All rights reserved.</t>
  </si>
  <si>
    <t>SW4_1746</t>
  </si>
  <si>
    <t>Carbonell A., Carbonell M., Demestre M., Grau A., Monserrat S.</t>
  </si>
  <si>
    <t>The red shrimp Aristeus antennatus (Risso, 1816) fishery and biology in the Balearic Islands, Western Mediterranean</t>
  </si>
  <si>
    <t>44</t>
  </si>
  <si>
    <t>13</t>
  </si>
  <si>
    <t>10.1016/S0165-7836(99)00079-X</t>
  </si>
  <si>
    <t>The present study updates the information on the red shrimp fishery in the waters of the Balearic Islands in the middle of the Western Mediterranean, from its beginning to the present. Also, the development of the fishery and the biology of the shrimp population exploited from 1992 to 1997 is analysed. The red shrimp (Aristeus antennatus) is one of the most important resources of bottom trawling in the Balearic Islands. It is fished on the slope between depths of 400 to 800 m. In biomass, it represents an average of 5% of the overall catches, but its economic value is 30% of the total earnings of the fishery. From 1948 to 1997, the landing increased at an average rate of 3405 kg per year. However, this increment was not constant for the whole period, and has been decreasing in the last five years. The engine power of boats fishing on the slope of the Balearic Islands doubled from the 1970s until the end of the study. At the moment, the number of fishing units is decreasing, although the power of the individual boats is increasing continuously. The trawl yields varied between 3 and 14 kg/h. The highest yields occurred in winter and spring. The decline of the sizes at first capture in 1997 and the increase of juveniles in the catches can be interpreted as a change in the fishery strategy, which has increased the exploitation effort on the small sizes.</t>
  </si>
  <si>
    <t>questionnaire (Local Ecological Knowledge), chemical digestion analysis of guts, polymer identification</t>
  </si>
  <si>
    <t xml:space="preserve">&amp; local ecological knowledge </t>
  </si>
  <si>
    <t>Over the period studied, bottom and pelagic trawl efforts were less important than depth, chlorophyll a, and temperature in structuring the assemblages.In particular, bottom and pelagic trawl efforts had little effect on community composition after 2009, perhaps due to bottom trawl effort moving to deeper areas.</t>
  </si>
  <si>
    <t>biomass</t>
  </si>
  <si>
    <t xml:space="preserve">Fishing was an important factor structuring species assemblages.Studies at the ecosystem scale provide information about the relative importance of fishing effort as a structuring variable of ecosystems, which is necessary in the context of implementing more sustainable fishing practices. </t>
  </si>
  <si>
    <t>consumption of fisheries discards</t>
  </si>
  <si>
    <t>during on-board observations for the evaluation of by-catch seabird mortality in the study area, Scopoli’s Shearwater was found to be the most abundant species attending fishing vessels</t>
  </si>
  <si>
    <t>mortality</t>
  </si>
  <si>
    <t>fishing effort</t>
  </si>
  <si>
    <t>This top marine predator is attracted to fishing vessels providing food via fishery discards and is accustomed to forage near the sea surface. trawling inactivity during specific breeding stages such as pre-breeding and chick-rearing periods may increase the by-catch rates of shearwaters in longline fisheries in their effort to steal bait from hooks.</t>
  </si>
  <si>
    <t>Yellow-legged Gull is a generalist carnivore at population level, feeding extensively on discards</t>
  </si>
  <si>
    <t>Considering that the populations of Scopoli’s Shearwater and Yellow-legged Gull in the Ionian Sea are estimated at approximately 17,240–18,400 individuals and 2368–2598 individuals respectively (Fric et al. 2012; Karris et al. 2017), it appears that discards may support a substantial part of both populations.We can assume that the use of the roughly estimated annual fishery waste in this study can contribute to maintaining the current population numbers of the local scavenging seabirds, especially for a generalist piscivore like Scopoli’s Shearwater and to a lesser extent for an opportunistic species like Yellow-legged Gull.</t>
  </si>
  <si>
    <t>age- and sex-structured stock assessment model, size composition, population dynamics (recruitment, fecundity, survey selectivity), likelihood contribution, life history parameters</t>
  </si>
  <si>
    <t>The model estimated 2010 population levels to be about 23% relative to 1955 and 19% relative to 1905.</t>
  </si>
  <si>
    <t>Squalus acanthias</t>
  </si>
  <si>
    <t>biomass index</t>
  </si>
  <si>
    <t>Results confirm that the stock is depleted.</t>
  </si>
  <si>
    <t>landings-per-unit-effort , spatial distribution</t>
  </si>
  <si>
    <t>Relations to climate change and fishing pressure were not strong .AMO index was negatively correlated with fishing mortality. The AMO index and fishing mortality might be an explanation for the westward shift in this specific period, as the AMO index went from a positive to a negative phase and F increased.</t>
  </si>
  <si>
    <t>Merlangius merlangus</t>
  </si>
  <si>
    <t xml:space="preserve"> Here, longitudinal shifts could be related to fisheries indicators, but no clear relations were found for latitudinal and depth shifts and climate or fisheries variables</t>
  </si>
  <si>
    <t>size composition, landings per unit effort, growth parameters, yield per recruit model, sex and maturity per length data, proportion of mature females per age,  fecundity, mortality, dynamic population model,</t>
  </si>
  <si>
    <t>The effect of the fishery since the 1960s is enough to explain the stock collapse, and catch levels during the past 20 years seem a sufficient explanation for its low level. Fishing mortalities of the main demersal stocks (hake, anglerfish, sole) were in the range 0.2–0.5 during the last 30 years. It is likely that the blackspot sea bream stock was exploited at a similar level, which is shown here to be unsustainable.</t>
  </si>
  <si>
    <t>Pagellus bogaraveo</t>
  </si>
  <si>
    <t>The average density of litter found on the seafloor of the Strait of Sicily decreased significantly, although slightly, from 2015 to 2019. Comparing the litter occurrence in the Strait of Sicily in the mid-The comparison of anthropic litter on trawlable bottoms of the Strait of Sicily in the mid-1990s with that found in the late 2010s showed an increase of the percentage of sites littered with single use and fishing-related waste.</t>
  </si>
  <si>
    <t>Octopus vulgaris</t>
  </si>
  <si>
    <t>More than 30% of plastics were between 10 and 20 cm width/length, and more than 40% of the plastics were colonized by a biofilm of microorganisms, suggesting indirect effects on benthic communities.</t>
  </si>
  <si>
    <t>benthic communities</t>
  </si>
  <si>
    <t>no interaction between the local epifaunal communities and marine debris could be detected.</t>
  </si>
  <si>
    <t>organisms identification</t>
  </si>
  <si>
    <t>fish assemblages</t>
  </si>
  <si>
    <t>litter colonization by organisms</t>
  </si>
  <si>
    <t>litter categorization</t>
  </si>
  <si>
    <t>composition and density of marine litter _ marine litter spatial distribution _ fraction of fisheries related litter _ time trend and relation to depth</t>
  </si>
  <si>
    <t>frequency of ML occurence inside octopus traps _ average number of ingested ML per individual _ identification of ingested plastics</t>
  </si>
  <si>
    <t>fishing effort _ fishing mortality</t>
  </si>
  <si>
    <t>fishing mortality _ catch per unit effort</t>
  </si>
  <si>
    <t>fishing hours</t>
  </si>
  <si>
    <t>litter ingestion _ litter occurrence in the traps</t>
  </si>
  <si>
    <t>consumption of fisheries discards _ interspecific competition</t>
  </si>
  <si>
    <t>Discarding during bottom trawl operations</t>
  </si>
  <si>
    <t>Spatial distribution</t>
  </si>
  <si>
    <t>climate change</t>
  </si>
  <si>
    <t>landings per unit effort _ mature individuals per age _  growth parameters _ spawning stock biomass</t>
  </si>
  <si>
    <t>Up to the mid-1970s, more than 15 000 t of blackspot sea bream were landed annually in Spanish and French ports. Thereafter, catches declined sharply from 1975 to 1985 and have stayed at low levels ever since. Fishing mortalities of the main demersal stocks (hake, anglerfish, sole) were in the range 0.2–0.5 during the last 30 years. It is likely that the blackspot sea bream stock was exploited at a similar level, which is shown here to be unsustainable.</t>
  </si>
  <si>
    <t>Questionnaire</t>
  </si>
  <si>
    <t>commercial landings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</si>
</sst>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Alignment="1"/>
    <xf numFmtId="0" fontId="0" fillId="0" borderId="0" xfId="0" applyFill="1"/>
    <xf numFmtId="0" fontId="0" fillId="0" borderId="0" xfId="0" applyFill="1"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8"/>
  <sheetViews>
    <sheetView tabSelected="1" topLeftCell="AI1" zoomScaleNormal="100" workbookViewId="0">
      <selection activeCell="AO30" sqref="AO30"/>
    </sheetView>
  </sheetViews>
  <sheetFormatPr defaultColWidth="13" defaultRowHeight="14.5" x14ac:dyDescent="0.35"/>
  <cols>
    <col min="19" max="19" width="18.08984375" customWidth="1"/>
    <col min="24" max="25" width="32.54296875" customWidth="1"/>
    <col min="34" max="35" width="17.54296875" customWidth="1"/>
    <col min="36" max="36" width="18.54296875" customWidth="1"/>
    <col min="37" max="37" width="19.08984375" customWidth="1"/>
    <col min="38" max="38" width="17.54296875" customWidth="1"/>
    <col min="39" max="39" width="14.453125" customWidth="1"/>
    <col min="40" max="41" width="15.90625" customWidth="1"/>
    <col min="42" max="42" width="15.453125" customWidth="1"/>
    <col min="46" max="46" width="15.08984375" customWidth="1"/>
    <col min="47" max="47" width="18.54296875" customWidth="1"/>
    <col min="48" max="48" width="18"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t="s">
        <v>245</v>
      </c>
      <c r="E3">
        <v>2022</v>
      </c>
      <c r="F3" t="s">
        <v>246</v>
      </c>
      <c r="G3" t="s">
        <v>247</v>
      </c>
      <c r="H3" t="s">
        <v>248</v>
      </c>
      <c r="I3" t="s">
        <v>248</v>
      </c>
      <c r="J3" t="s">
        <v>248</v>
      </c>
      <c r="K3" t="s">
        <v>249</v>
      </c>
      <c r="L3" t="s">
        <v>248</v>
      </c>
      <c r="M3" t="s">
        <v>250</v>
      </c>
      <c r="N3" t="s">
        <v>251</v>
      </c>
      <c r="O3" t="s">
        <v>252</v>
      </c>
      <c r="P3" t="s">
        <v>253</v>
      </c>
      <c r="Q3" t="s">
        <v>21</v>
      </c>
      <c r="R3" s="12"/>
      <c r="S3" t="s">
        <v>31</v>
      </c>
      <c r="T3" t="s">
        <v>42</v>
      </c>
      <c r="U3" s="12" t="s">
        <v>55</v>
      </c>
      <c r="V3" t="s">
        <v>43</v>
      </c>
      <c r="W3" t="s">
        <v>51</v>
      </c>
      <c r="X3" t="s">
        <v>69</v>
      </c>
      <c r="Y3" t="s">
        <v>363</v>
      </c>
      <c r="Z3" t="s">
        <v>362</v>
      </c>
      <c r="AA3">
        <v>2</v>
      </c>
      <c r="AB3">
        <v>2</v>
      </c>
      <c r="AC3">
        <v>2</v>
      </c>
      <c r="AD3" s="11" t="s">
        <v>254</v>
      </c>
      <c r="AF3">
        <v>4.5</v>
      </c>
      <c r="AG3" s="12" t="s">
        <v>109</v>
      </c>
      <c r="AH3" t="s">
        <v>118</v>
      </c>
      <c r="AK3" t="s">
        <v>148</v>
      </c>
      <c r="AL3" t="s">
        <v>387</v>
      </c>
      <c r="AM3" t="s">
        <v>231</v>
      </c>
      <c r="AO3" t="s">
        <v>396</v>
      </c>
      <c r="AQ3" t="s">
        <v>164</v>
      </c>
      <c r="AR3" t="s">
        <v>113</v>
      </c>
      <c r="AT3" t="s">
        <v>255</v>
      </c>
      <c r="AU3" t="s">
        <v>400</v>
      </c>
      <c r="AV3" t="s">
        <v>113</v>
      </c>
      <c r="AW3" t="s">
        <v>208</v>
      </c>
      <c r="AX3" s="11" t="s">
        <v>256</v>
      </c>
    </row>
    <row r="4" spans="1:50" x14ac:dyDescent="0.35">
      <c r="A4" t="s">
        <v>242</v>
      </c>
      <c r="B4" t="s">
        <v>243</v>
      </c>
      <c r="C4" t="s">
        <v>244</v>
      </c>
      <c r="D4" t="s">
        <v>245</v>
      </c>
      <c r="E4">
        <v>2022</v>
      </c>
      <c r="F4" t="s">
        <v>246</v>
      </c>
      <c r="G4" t="s">
        <v>247</v>
      </c>
      <c r="H4" t="s">
        <v>248</v>
      </c>
      <c r="I4" t="s">
        <v>248</v>
      </c>
      <c r="J4" t="s">
        <v>248</v>
      </c>
      <c r="K4" t="s">
        <v>249</v>
      </c>
      <c r="L4" t="s">
        <v>248</v>
      </c>
      <c r="M4" t="s">
        <v>250</v>
      </c>
      <c r="N4" t="s">
        <v>251</v>
      </c>
      <c r="O4" t="s">
        <v>252</v>
      </c>
      <c r="P4" t="s">
        <v>253</v>
      </c>
      <c r="Q4" t="s">
        <v>21</v>
      </c>
      <c r="R4" s="12"/>
      <c r="S4" t="s">
        <v>31</v>
      </c>
      <c r="T4" t="s">
        <v>42</v>
      </c>
      <c r="U4" s="12" t="s">
        <v>55</v>
      </c>
      <c r="V4" t="s">
        <v>43</v>
      </c>
      <c r="W4" t="s">
        <v>51</v>
      </c>
      <c r="X4" t="s">
        <v>69</v>
      </c>
      <c r="Y4" t="s">
        <v>363</v>
      </c>
      <c r="Z4" t="s">
        <v>362</v>
      </c>
      <c r="AA4">
        <v>2</v>
      </c>
      <c r="AB4">
        <v>2</v>
      </c>
      <c r="AC4">
        <v>2</v>
      </c>
      <c r="AD4" s="11" t="s">
        <v>254</v>
      </c>
      <c r="AF4">
        <v>4.5</v>
      </c>
      <c r="AG4" s="12" t="s">
        <v>407</v>
      </c>
      <c r="AH4" t="s">
        <v>118</v>
      </c>
      <c r="AK4" t="s">
        <v>148</v>
      </c>
      <c r="AL4" t="s">
        <v>387</v>
      </c>
      <c r="AM4" t="s">
        <v>231</v>
      </c>
      <c r="AO4" t="s">
        <v>396</v>
      </c>
      <c r="AQ4" t="s">
        <v>164</v>
      </c>
      <c r="AR4" t="s">
        <v>113</v>
      </c>
      <c r="AT4" t="s">
        <v>255</v>
      </c>
      <c r="AU4" t="s">
        <v>400</v>
      </c>
      <c r="AV4" t="s">
        <v>113</v>
      </c>
      <c r="AW4" t="s">
        <v>208</v>
      </c>
      <c r="AX4" s="11" t="s">
        <v>256</v>
      </c>
    </row>
    <row r="5" spans="1:50" x14ac:dyDescent="0.35">
      <c r="A5" t="s">
        <v>257</v>
      </c>
      <c r="B5" t="s">
        <v>243</v>
      </c>
      <c r="C5" t="s">
        <v>258</v>
      </c>
      <c r="D5" t="s">
        <v>259</v>
      </c>
      <c r="E5">
        <v>2020</v>
      </c>
      <c r="F5" t="s">
        <v>260</v>
      </c>
      <c r="G5" t="s">
        <v>261</v>
      </c>
      <c r="H5" t="s">
        <v>248</v>
      </c>
      <c r="J5" t="s">
        <v>248</v>
      </c>
      <c r="K5" t="s">
        <v>262</v>
      </c>
      <c r="L5" t="s">
        <v>248</v>
      </c>
      <c r="M5" t="s">
        <v>263</v>
      </c>
      <c r="N5" t="s">
        <v>251</v>
      </c>
      <c r="O5" t="s">
        <v>252</v>
      </c>
      <c r="P5" t="s">
        <v>248</v>
      </c>
      <c r="Q5" t="s">
        <v>21</v>
      </c>
      <c r="R5" s="12"/>
      <c r="S5" t="s">
        <v>31</v>
      </c>
      <c r="T5" t="s">
        <v>46</v>
      </c>
      <c r="U5" t="s">
        <v>57</v>
      </c>
      <c r="V5" s="12" t="s">
        <v>45</v>
      </c>
      <c r="W5" t="s">
        <v>55</v>
      </c>
      <c r="X5" t="s">
        <v>215</v>
      </c>
      <c r="Z5" t="s">
        <v>264</v>
      </c>
      <c r="AA5">
        <v>2</v>
      </c>
      <c r="AB5">
        <v>2</v>
      </c>
      <c r="AC5">
        <v>2</v>
      </c>
      <c r="AD5" t="s">
        <v>265</v>
      </c>
      <c r="AF5">
        <v>4.5</v>
      </c>
      <c r="AG5" t="s">
        <v>110</v>
      </c>
      <c r="AH5" t="s">
        <v>121</v>
      </c>
      <c r="AI5" t="s">
        <v>150</v>
      </c>
      <c r="AM5" t="s">
        <v>231</v>
      </c>
      <c r="AO5" t="s">
        <v>395</v>
      </c>
      <c r="AQ5" t="s">
        <v>164</v>
      </c>
      <c r="AU5" t="s">
        <v>266</v>
      </c>
      <c r="AV5" t="s">
        <v>113</v>
      </c>
      <c r="AW5" t="s">
        <v>208</v>
      </c>
      <c r="AX5" s="11" t="s">
        <v>386</v>
      </c>
    </row>
    <row r="6" spans="1:50" x14ac:dyDescent="0.35">
      <c r="A6" t="s">
        <v>267</v>
      </c>
      <c r="B6" t="s">
        <v>243</v>
      </c>
      <c r="C6" t="s">
        <v>268</v>
      </c>
      <c r="D6" t="s">
        <v>269</v>
      </c>
      <c r="E6">
        <v>2013</v>
      </c>
      <c r="F6" t="s">
        <v>270</v>
      </c>
      <c r="G6" t="s">
        <v>271</v>
      </c>
      <c r="H6" t="s">
        <v>272</v>
      </c>
      <c r="I6" t="s">
        <v>273</v>
      </c>
      <c r="J6" t="s">
        <v>274</v>
      </c>
      <c r="K6" t="s">
        <v>275</v>
      </c>
      <c r="L6" t="s">
        <v>248</v>
      </c>
      <c r="M6" t="s">
        <v>276</v>
      </c>
      <c r="N6" t="s">
        <v>277</v>
      </c>
      <c r="O6" t="s">
        <v>252</v>
      </c>
      <c r="P6" t="s">
        <v>278</v>
      </c>
      <c r="Q6" t="s">
        <v>21</v>
      </c>
      <c r="S6" t="s">
        <v>31</v>
      </c>
      <c r="T6" t="s">
        <v>46</v>
      </c>
      <c r="U6" t="s">
        <v>51</v>
      </c>
      <c r="V6" s="12" t="s">
        <v>45</v>
      </c>
      <c r="W6" s="12" t="s">
        <v>47</v>
      </c>
      <c r="X6" t="s">
        <v>216</v>
      </c>
      <c r="Z6" t="s">
        <v>279</v>
      </c>
      <c r="AA6">
        <v>2</v>
      </c>
      <c r="AB6">
        <v>2</v>
      </c>
      <c r="AC6">
        <v>2</v>
      </c>
      <c r="AD6" t="s">
        <v>280</v>
      </c>
      <c r="AF6">
        <v>4.5</v>
      </c>
      <c r="AG6" t="s">
        <v>107</v>
      </c>
      <c r="AH6" t="s">
        <v>121</v>
      </c>
      <c r="AI6" t="s">
        <v>148</v>
      </c>
      <c r="AM6" t="s">
        <v>231</v>
      </c>
      <c r="AO6" t="s">
        <v>394</v>
      </c>
      <c r="AQ6" t="s">
        <v>164</v>
      </c>
      <c r="AT6" t="s">
        <v>281</v>
      </c>
      <c r="AU6" t="s">
        <v>266</v>
      </c>
      <c r="AV6" t="s">
        <v>113</v>
      </c>
      <c r="AW6" t="s">
        <v>208</v>
      </c>
      <c r="AX6" t="s">
        <v>282</v>
      </c>
    </row>
    <row r="7" spans="1:50" x14ac:dyDescent="0.35">
      <c r="A7" t="s">
        <v>267</v>
      </c>
      <c r="B7" t="s">
        <v>243</v>
      </c>
      <c r="C7" t="s">
        <v>268</v>
      </c>
      <c r="D7" t="s">
        <v>269</v>
      </c>
      <c r="E7">
        <v>2013</v>
      </c>
      <c r="F7" t="s">
        <v>270</v>
      </c>
      <c r="G7" t="s">
        <v>271</v>
      </c>
      <c r="H7" t="s">
        <v>272</v>
      </c>
      <c r="I7" t="s">
        <v>273</v>
      </c>
      <c r="J7" t="s">
        <v>274</v>
      </c>
      <c r="K7" t="s">
        <v>275</v>
      </c>
      <c r="L7" t="s">
        <v>248</v>
      </c>
      <c r="M7" t="s">
        <v>276</v>
      </c>
      <c r="N7" t="s">
        <v>277</v>
      </c>
      <c r="O7" t="s">
        <v>252</v>
      </c>
      <c r="P7" t="s">
        <v>278</v>
      </c>
      <c r="Q7" t="s">
        <v>21</v>
      </c>
      <c r="S7" t="s">
        <v>31</v>
      </c>
      <c r="T7" t="s">
        <v>46</v>
      </c>
      <c r="U7" t="s">
        <v>51</v>
      </c>
      <c r="V7" s="12" t="s">
        <v>45</v>
      </c>
      <c r="W7" s="12" t="s">
        <v>47</v>
      </c>
      <c r="X7" t="s">
        <v>216</v>
      </c>
      <c r="Z7" t="s">
        <v>279</v>
      </c>
      <c r="AA7">
        <v>2</v>
      </c>
      <c r="AB7">
        <v>2</v>
      </c>
      <c r="AC7">
        <v>2</v>
      </c>
      <c r="AD7" t="s">
        <v>388</v>
      </c>
      <c r="AF7">
        <v>4.5</v>
      </c>
      <c r="AG7" t="s">
        <v>107</v>
      </c>
      <c r="AH7" t="s">
        <v>120</v>
      </c>
      <c r="AI7" t="s">
        <v>140</v>
      </c>
      <c r="AJ7" t="s">
        <v>113</v>
      </c>
      <c r="AK7" t="s">
        <v>148</v>
      </c>
      <c r="AL7" t="s">
        <v>389</v>
      </c>
      <c r="AM7" t="s">
        <v>231</v>
      </c>
      <c r="AO7" t="s">
        <v>393</v>
      </c>
      <c r="AQ7" t="s">
        <v>164</v>
      </c>
      <c r="AT7" t="s">
        <v>281</v>
      </c>
      <c r="AU7" t="s">
        <v>391</v>
      </c>
      <c r="AV7" t="s">
        <v>206</v>
      </c>
      <c r="AW7" t="s">
        <v>210</v>
      </c>
      <c r="AX7" t="s">
        <v>390</v>
      </c>
    </row>
    <row r="8" spans="1:50" x14ac:dyDescent="0.35">
      <c r="A8" t="s">
        <v>267</v>
      </c>
      <c r="B8" t="s">
        <v>243</v>
      </c>
      <c r="C8" t="s">
        <v>268</v>
      </c>
      <c r="D8" t="s">
        <v>269</v>
      </c>
      <c r="E8">
        <v>2013</v>
      </c>
      <c r="F8" t="s">
        <v>270</v>
      </c>
      <c r="G8" t="s">
        <v>271</v>
      </c>
      <c r="H8" t="s">
        <v>272</v>
      </c>
      <c r="I8" t="s">
        <v>273</v>
      </c>
      <c r="J8" t="s">
        <v>274</v>
      </c>
      <c r="K8" t="s">
        <v>275</v>
      </c>
      <c r="L8" t="s">
        <v>248</v>
      </c>
      <c r="M8" t="s">
        <v>276</v>
      </c>
      <c r="N8" t="s">
        <v>277</v>
      </c>
      <c r="O8" t="s">
        <v>252</v>
      </c>
      <c r="P8" t="s">
        <v>278</v>
      </c>
      <c r="Q8" t="s">
        <v>21</v>
      </c>
      <c r="S8" t="s">
        <v>26</v>
      </c>
      <c r="T8" t="s">
        <v>46</v>
      </c>
      <c r="U8" t="s">
        <v>51</v>
      </c>
      <c r="V8" s="12" t="s">
        <v>45</v>
      </c>
      <c r="W8" s="12" t="s">
        <v>47</v>
      </c>
      <c r="X8" s="12" t="s">
        <v>216</v>
      </c>
      <c r="Z8" t="s">
        <v>279</v>
      </c>
      <c r="AA8">
        <v>2</v>
      </c>
      <c r="AB8">
        <v>2</v>
      </c>
      <c r="AC8">
        <v>2</v>
      </c>
      <c r="AD8" t="s">
        <v>280</v>
      </c>
      <c r="AF8">
        <v>4.5</v>
      </c>
      <c r="AG8" t="s">
        <v>107</v>
      </c>
      <c r="AH8" t="s">
        <v>121</v>
      </c>
      <c r="AI8" t="s">
        <v>134</v>
      </c>
      <c r="AM8" t="s">
        <v>231</v>
      </c>
      <c r="AO8" t="s">
        <v>394</v>
      </c>
      <c r="AQ8" t="s">
        <v>164</v>
      </c>
      <c r="AT8" s="12" t="s">
        <v>281</v>
      </c>
      <c r="AU8" t="s">
        <v>266</v>
      </c>
      <c r="AV8" t="s">
        <v>113</v>
      </c>
      <c r="AW8" t="s">
        <v>208</v>
      </c>
      <c r="AX8" t="s">
        <v>282</v>
      </c>
    </row>
    <row r="9" spans="1:50" x14ac:dyDescent="0.35">
      <c r="A9" t="s">
        <v>267</v>
      </c>
      <c r="B9" t="s">
        <v>243</v>
      </c>
      <c r="C9" t="s">
        <v>268</v>
      </c>
      <c r="D9" t="s">
        <v>269</v>
      </c>
      <c r="E9">
        <v>2013</v>
      </c>
      <c r="F9" t="s">
        <v>270</v>
      </c>
      <c r="G9" t="s">
        <v>271</v>
      </c>
      <c r="H9" t="s">
        <v>272</v>
      </c>
      <c r="I9" t="s">
        <v>273</v>
      </c>
      <c r="J9" t="s">
        <v>274</v>
      </c>
      <c r="K9" t="s">
        <v>275</v>
      </c>
      <c r="L9" t="s">
        <v>248</v>
      </c>
      <c r="M9" t="s">
        <v>276</v>
      </c>
      <c r="N9" t="s">
        <v>277</v>
      </c>
      <c r="O9" t="s">
        <v>252</v>
      </c>
      <c r="P9" t="s">
        <v>278</v>
      </c>
      <c r="Q9" t="s">
        <v>21</v>
      </c>
      <c r="S9" t="s">
        <v>26</v>
      </c>
      <c r="T9" t="s">
        <v>46</v>
      </c>
      <c r="U9" t="s">
        <v>51</v>
      </c>
      <c r="V9" s="12" t="s">
        <v>45</v>
      </c>
      <c r="W9" s="12" t="s">
        <v>47</v>
      </c>
      <c r="X9" t="s">
        <v>216</v>
      </c>
      <c r="Z9" t="s">
        <v>279</v>
      </c>
      <c r="AA9">
        <v>2</v>
      </c>
      <c r="AB9">
        <v>2</v>
      </c>
      <c r="AC9">
        <v>2</v>
      </c>
      <c r="AD9" t="s">
        <v>388</v>
      </c>
      <c r="AF9">
        <v>4.5</v>
      </c>
      <c r="AG9" t="s">
        <v>107</v>
      </c>
      <c r="AH9" t="s">
        <v>120</v>
      </c>
      <c r="AI9" t="s">
        <v>140</v>
      </c>
      <c r="AJ9" t="s">
        <v>113</v>
      </c>
      <c r="AK9" t="s">
        <v>148</v>
      </c>
      <c r="AL9" t="s">
        <v>389</v>
      </c>
      <c r="AM9" t="s">
        <v>231</v>
      </c>
      <c r="AO9" t="s">
        <v>393</v>
      </c>
      <c r="AQ9" t="s">
        <v>164</v>
      </c>
      <c r="AT9" t="s">
        <v>281</v>
      </c>
      <c r="AU9" t="s">
        <v>391</v>
      </c>
      <c r="AV9" t="s">
        <v>206</v>
      </c>
      <c r="AW9" t="s">
        <v>210</v>
      </c>
      <c r="AX9" t="s">
        <v>282</v>
      </c>
    </row>
    <row r="10" spans="1:50" x14ac:dyDescent="0.35">
      <c r="A10" t="s">
        <v>283</v>
      </c>
      <c r="B10" t="s">
        <v>243</v>
      </c>
      <c r="C10" t="s">
        <v>284</v>
      </c>
      <c r="D10" t="s">
        <v>285</v>
      </c>
      <c r="E10">
        <v>2020</v>
      </c>
      <c r="F10" t="s">
        <v>286</v>
      </c>
      <c r="G10" t="s">
        <v>287</v>
      </c>
      <c r="H10" t="s">
        <v>288</v>
      </c>
      <c r="I10" t="s">
        <v>289</v>
      </c>
      <c r="J10" t="s">
        <v>290</v>
      </c>
      <c r="K10" t="s">
        <v>291</v>
      </c>
      <c r="L10" t="s">
        <v>248</v>
      </c>
      <c r="M10" t="s">
        <v>292</v>
      </c>
      <c r="N10" t="s">
        <v>251</v>
      </c>
      <c r="O10" t="s">
        <v>252</v>
      </c>
      <c r="P10" t="s">
        <v>293</v>
      </c>
      <c r="Q10" t="s">
        <v>21</v>
      </c>
      <c r="R10" s="12"/>
      <c r="S10" t="s">
        <v>25</v>
      </c>
      <c r="T10" t="s">
        <v>46</v>
      </c>
      <c r="U10" t="s">
        <v>58</v>
      </c>
      <c r="V10" t="s">
        <v>45</v>
      </c>
      <c r="W10" t="s">
        <v>55</v>
      </c>
      <c r="X10" t="s">
        <v>215</v>
      </c>
      <c r="Z10" t="s">
        <v>294</v>
      </c>
      <c r="AA10">
        <v>2</v>
      </c>
      <c r="AB10">
        <v>2</v>
      </c>
      <c r="AC10">
        <v>2</v>
      </c>
      <c r="AD10" s="12" t="s">
        <v>364</v>
      </c>
      <c r="AF10" s="13">
        <v>4.4000000000000004</v>
      </c>
      <c r="AG10" t="s">
        <v>110</v>
      </c>
      <c r="AH10" t="s">
        <v>117</v>
      </c>
      <c r="AI10" t="s">
        <v>144</v>
      </c>
      <c r="AL10" t="s">
        <v>392</v>
      </c>
      <c r="AM10" t="s">
        <v>232</v>
      </c>
      <c r="AN10" t="s">
        <v>160</v>
      </c>
      <c r="AO10" t="s">
        <v>399</v>
      </c>
      <c r="AQ10" t="s">
        <v>164</v>
      </c>
      <c r="AR10" t="s">
        <v>239</v>
      </c>
      <c r="AT10" s="11"/>
      <c r="AU10" t="s">
        <v>365</v>
      </c>
      <c r="AV10" t="s">
        <v>199</v>
      </c>
      <c r="AW10" t="s">
        <v>209</v>
      </c>
      <c r="AX10" t="s">
        <v>366</v>
      </c>
    </row>
    <row r="11" spans="1:50" x14ac:dyDescent="0.35">
      <c r="A11" t="s">
        <v>283</v>
      </c>
      <c r="B11" t="s">
        <v>243</v>
      </c>
      <c r="C11" t="s">
        <v>284</v>
      </c>
      <c r="D11" t="s">
        <v>285</v>
      </c>
      <c r="E11">
        <v>2020</v>
      </c>
      <c r="F11" t="s">
        <v>286</v>
      </c>
      <c r="G11" t="s">
        <v>287</v>
      </c>
      <c r="H11" t="s">
        <v>288</v>
      </c>
      <c r="I11" t="s">
        <v>289</v>
      </c>
      <c r="J11" t="s">
        <v>290</v>
      </c>
      <c r="K11" t="s">
        <v>291</v>
      </c>
      <c r="L11" t="s">
        <v>248</v>
      </c>
      <c r="M11" t="s">
        <v>292</v>
      </c>
      <c r="N11" t="s">
        <v>251</v>
      </c>
      <c r="O11" t="s">
        <v>252</v>
      </c>
      <c r="P11" t="s">
        <v>293</v>
      </c>
      <c r="Q11" t="s">
        <v>21</v>
      </c>
      <c r="R11" s="12"/>
      <c r="S11" t="s">
        <v>25</v>
      </c>
      <c r="T11" t="s">
        <v>46</v>
      </c>
      <c r="U11" t="s">
        <v>58</v>
      </c>
      <c r="V11" t="s">
        <v>45</v>
      </c>
      <c r="W11" t="s">
        <v>55</v>
      </c>
      <c r="X11" t="s">
        <v>215</v>
      </c>
      <c r="Z11" t="s">
        <v>294</v>
      </c>
      <c r="AA11">
        <v>2</v>
      </c>
      <c r="AB11">
        <v>2</v>
      </c>
      <c r="AC11">
        <v>2</v>
      </c>
      <c r="AD11" s="12" t="s">
        <v>364</v>
      </c>
      <c r="AF11" s="13">
        <v>4.4000000000000004</v>
      </c>
      <c r="AG11" t="s">
        <v>110</v>
      </c>
      <c r="AH11" t="s">
        <v>117</v>
      </c>
      <c r="AI11" t="s">
        <v>144</v>
      </c>
      <c r="AL11" t="s">
        <v>392</v>
      </c>
      <c r="AM11" t="s">
        <v>232</v>
      </c>
      <c r="AN11" t="s">
        <v>160</v>
      </c>
      <c r="AO11" t="s">
        <v>399</v>
      </c>
      <c r="AQ11" t="s">
        <v>164</v>
      </c>
      <c r="AR11" t="s">
        <v>240</v>
      </c>
      <c r="AT11" s="11"/>
      <c r="AU11" t="s">
        <v>365</v>
      </c>
      <c r="AV11" t="s">
        <v>199</v>
      </c>
      <c r="AW11" t="s">
        <v>209</v>
      </c>
      <c r="AX11" t="s">
        <v>366</v>
      </c>
    </row>
    <row r="12" spans="1:50" x14ac:dyDescent="0.35">
      <c r="A12" t="s">
        <v>283</v>
      </c>
      <c r="B12" t="s">
        <v>243</v>
      </c>
      <c r="C12" t="s">
        <v>284</v>
      </c>
      <c r="D12" t="s">
        <v>285</v>
      </c>
      <c r="E12">
        <v>2020</v>
      </c>
      <c r="F12" t="s">
        <v>286</v>
      </c>
      <c r="G12" t="s">
        <v>287</v>
      </c>
      <c r="H12" t="s">
        <v>288</v>
      </c>
      <c r="I12" t="s">
        <v>289</v>
      </c>
      <c r="J12" t="s">
        <v>290</v>
      </c>
      <c r="K12" t="s">
        <v>291</v>
      </c>
      <c r="L12" t="s">
        <v>248</v>
      </c>
      <c r="M12" t="s">
        <v>292</v>
      </c>
      <c r="N12" t="s">
        <v>251</v>
      </c>
      <c r="O12" t="s">
        <v>252</v>
      </c>
      <c r="P12" t="s">
        <v>293</v>
      </c>
      <c r="Q12" t="s">
        <v>21</v>
      </c>
      <c r="R12" s="12"/>
      <c r="S12" t="s">
        <v>25</v>
      </c>
      <c r="T12" t="s">
        <v>46</v>
      </c>
      <c r="U12" t="s">
        <v>58</v>
      </c>
      <c r="V12" t="s">
        <v>45</v>
      </c>
      <c r="W12" t="s">
        <v>55</v>
      </c>
      <c r="X12" t="s">
        <v>215</v>
      </c>
      <c r="Z12" t="s">
        <v>294</v>
      </c>
      <c r="AA12">
        <v>2</v>
      </c>
      <c r="AB12">
        <v>2</v>
      </c>
      <c r="AC12">
        <v>2</v>
      </c>
      <c r="AD12" s="12" t="s">
        <v>364</v>
      </c>
      <c r="AF12" s="13">
        <v>4.4000000000000004</v>
      </c>
      <c r="AG12" t="s">
        <v>110</v>
      </c>
      <c r="AH12" t="s">
        <v>118</v>
      </c>
      <c r="AL12" t="s">
        <v>392</v>
      </c>
      <c r="AM12" t="s">
        <v>232</v>
      </c>
      <c r="AN12" t="s">
        <v>160</v>
      </c>
      <c r="AO12" t="s">
        <v>399</v>
      </c>
      <c r="AQ12" t="s">
        <v>164</v>
      </c>
      <c r="AR12" t="s">
        <v>239</v>
      </c>
      <c r="AT12" s="11"/>
      <c r="AU12" t="s">
        <v>365</v>
      </c>
      <c r="AV12" t="s">
        <v>199</v>
      </c>
      <c r="AW12" t="s">
        <v>209</v>
      </c>
      <c r="AX12" t="s">
        <v>366</v>
      </c>
    </row>
    <row r="13" spans="1:50" x14ac:dyDescent="0.35">
      <c r="A13" t="s">
        <v>283</v>
      </c>
      <c r="B13" t="s">
        <v>243</v>
      </c>
      <c r="C13" t="s">
        <v>284</v>
      </c>
      <c r="D13" t="s">
        <v>285</v>
      </c>
      <c r="E13">
        <v>2020</v>
      </c>
      <c r="F13" t="s">
        <v>286</v>
      </c>
      <c r="G13" t="s">
        <v>287</v>
      </c>
      <c r="H13" t="s">
        <v>288</v>
      </c>
      <c r="I13" t="s">
        <v>289</v>
      </c>
      <c r="J13" t="s">
        <v>290</v>
      </c>
      <c r="K13" t="s">
        <v>291</v>
      </c>
      <c r="L13" t="s">
        <v>248</v>
      </c>
      <c r="M13" t="s">
        <v>292</v>
      </c>
      <c r="N13" t="s">
        <v>251</v>
      </c>
      <c r="O13" t="s">
        <v>252</v>
      </c>
      <c r="P13" t="s">
        <v>293</v>
      </c>
      <c r="Q13" t="s">
        <v>21</v>
      </c>
      <c r="R13" s="12"/>
      <c r="S13" t="s">
        <v>25</v>
      </c>
      <c r="T13" t="s">
        <v>46</v>
      </c>
      <c r="U13" t="s">
        <v>58</v>
      </c>
      <c r="V13" t="s">
        <v>45</v>
      </c>
      <c r="W13" t="s">
        <v>55</v>
      </c>
      <c r="X13" t="s">
        <v>215</v>
      </c>
      <c r="Z13" t="s">
        <v>294</v>
      </c>
      <c r="AA13">
        <v>2</v>
      </c>
      <c r="AB13">
        <v>2</v>
      </c>
      <c r="AC13">
        <v>2</v>
      </c>
      <c r="AD13" s="12" t="s">
        <v>364</v>
      </c>
      <c r="AF13" s="13">
        <v>4.4000000000000004</v>
      </c>
      <c r="AG13" t="s">
        <v>110</v>
      </c>
      <c r="AH13" t="s">
        <v>118</v>
      </c>
      <c r="AL13" t="s">
        <v>392</v>
      </c>
      <c r="AM13" t="s">
        <v>232</v>
      </c>
      <c r="AN13" t="s">
        <v>160</v>
      </c>
      <c r="AO13" t="s">
        <v>399</v>
      </c>
      <c r="AQ13" t="s">
        <v>164</v>
      </c>
      <c r="AR13" t="s">
        <v>240</v>
      </c>
      <c r="AT13" s="11"/>
      <c r="AU13" t="s">
        <v>365</v>
      </c>
      <c r="AV13" t="s">
        <v>199</v>
      </c>
      <c r="AW13" t="s">
        <v>209</v>
      </c>
      <c r="AX13" t="s">
        <v>366</v>
      </c>
    </row>
    <row r="14" spans="1:50" x14ac:dyDescent="0.35">
      <c r="A14" t="s">
        <v>283</v>
      </c>
      <c r="B14" t="s">
        <v>243</v>
      </c>
      <c r="C14" t="s">
        <v>284</v>
      </c>
      <c r="D14" t="s">
        <v>285</v>
      </c>
      <c r="E14">
        <v>2020</v>
      </c>
      <c r="F14" t="s">
        <v>286</v>
      </c>
      <c r="G14" t="s">
        <v>287</v>
      </c>
      <c r="H14" t="s">
        <v>288</v>
      </c>
      <c r="I14" t="s">
        <v>289</v>
      </c>
      <c r="J14" t="s">
        <v>290</v>
      </c>
      <c r="K14" t="s">
        <v>291</v>
      </c>
      <c r="L14" t="s">
        <v>248</v>
      </c>
      <c r="M14" t="s">
        <v>292</v>
      </c>
      <c r="N14" t="s">
        <v>251</v>
      </c>
      <c r="O14" t="s">
        <v>252</v>
      </c>
      <c r="P14" t="s">
        <v>293</v>
      </c>
      <c r="Q14" t="s">
        <v>21</v>
      </c>
      <c r="R14" s="12"/>
      <c r="S14" t="s">
        <v>25</v>
      </c>
      <c r="T14" t="s">
        <v>46</v>
      </c>
      <c r="U14" t="s">
        <v>58</v>
      </c>
      <c r="V14" t="s">
        <v>45</v>
      </c>
      <c r="W14" t="s">
        <v>55</v>
      </c>
      <c r="X14" t="s">
        <v>215</v>
      </c>
      <c r="Z14" t="s">
        <v>294</v>
      </c>
      <c r="AA14">
        <v>2</v>
      </c>
      <c r="AB14">
        <v>2</v>
      </c>
      <c r="AC14">
        <v>2</v>
      </c>
      <c r="AD14" s="12" t="s">
        <v>364</v>
      </c>
      <c r="AF14" s="13">
        <v>4.4000000000000004</v>
      </c>
      <c r="AG14" t="s">
        <v>110</v>
      </c>
      <c r="AH14" t="s">
        <v>220</v>
      </c>
      <c r="AI14" t="s">
        <v>145</v>
      </c>
      <c r="AL14" t="s">
        <v>392</v>
      </c>
      <c r="AM14" t="s">
        <v>232</v>
      </c>
      <c r="AN14" t="s">
        <v>160</v>
      </c>
      <c r="AO14" t="s">
        <v>399</v>
      </c>
      <c r="AQ14" t="s">
        <v>164</v>
      </c>
      <c r="AR14" t="s">
        <v>239</v>
      </c>
      <c r="AT14" s="11"/>
      <c r="AU14" t="s">
        <v>365</v>
      </c>
      <c r="AV14" t="s">
        <v>199</v>
      </c>
      <c r="AW14" t="s">
        <v>209</v>
      </c>
      <c r="AX14" t="s">
        <v>366</v>
      </c>
    </row>
    <row r="15" spans="1:50" x14ac:dyDescent="0.35">
      <c r="A15" t="s">
        <v>283</v>
      </c>
      <c r="B15" t="s">
        <v>243</v>
      </c>
      <c r="C15" t="s">
        <v>284</v>
      </c>
      <c r="D15" t="s">
        <v>285</v>
      </c>
      <c r="E15">
        <v>2020</v>
      </c>
      <c r="F15" t="s">
        <v>286</v>
      </c>
      <c r="G15" t="s">
        <v>287</v>
      </c>
      <c r="H15" t="s">
        <v>288</v>
      </c>
      <c r="I15" t="s">
        <v>289</v>
      </c>
      <c r="J15" t="s">
        <v>290</v>
      </c>
      <c r="K15" t="s">
        <v>291</v>
      </c>
      <c r="L15" t="s">
        <v>248</v>
      </c>
      <c r="M15" t="s">
        <v>292</v>
      </c>
      <c r="N15" t="s">
        <v>251</v>
      </c>
      <c r="O15" t="s">
        <v>252</v>
      </c>
      <c r="P15" t="s">
        <v>293</v>
      </c>
      <c r="Q15" t="s">
        <v>21</v>
      </c>
      <c r="R15" s="12"/>
      <c r="S15" t="s">
        <v>25</v>
      </c>
      <c r="T15" t="s">
        <v>46</v>
      </c>
      <c r="U15" t="s">
        <v>58</v>
      </c>
      <c r="V15" t="s">
        <v>45</v>
      </c>
      <c r="W15" t="s">
        <v>55</v>
      </c>
      <c r="X15" t="s">
        <v>215</v>
      </c>
      <c r="Z15" t="s">
        <v>294</v>
      </c>
      <c r="AA15">
        <v>2</v>
      </c>
      <c r="AB15">
        <v>2</v>
      </c>
      <c r="AC15">
        <v>2</v>
      </c>
      <c r="AD15" s="12" t="s">
        <v>364</v>
      </c>
      <c r="AF15" s="13">
        <v>4.4000000000000004</v>
      </c>
      <c r="AG15" t="s">
        <v>110</v>
      </c>
      <c r="AH15" t="s">
        <v>220</v>
      </c>
      <c r="AI15" t="s">
        <v>145</v>
      </c>
      <c r="AL15" t="s">
        <v>392</v>
      </c>
      <c r="AM15" t="s">
        <v>232</v>
      </c>
      <c r="AN15" t="s">
        <v>160</v>
      </c>
      <c r="AO15" t="s">
        <v>399</v>
      </c>
      <c r="AQ15" t="s">
        <v>164</v>
      </c>
      <c r="AR15" t="s">
        <v>240</v>
      </c>
      <c r="AT15" s="11"/>
      <c r="AU15" t="s">
        <v>365</v>
      </c>
      <c r="AV15" t="s">
        <v>199</v>
      </c>
      <c r="AW15" t="s">
        <v>209</v>
      </c>
      <c r="AX15" t="s">
        <v>366</v>
      </c>
    </row>
    <row r="16" spans="1:50" x14ac:dyDescent="0.35">
      <c r="A16" t="s">
        <v>295</v>
      </c>
      <c r="B16" t="s">
        <v>243</v>
      </c>
      <c r="C16" t="s">
        <v>296</v>
      </c>
      <c r="D16" t="s">
        <v>297</v>
      </c>
      <c r="E16">
        <v>2018</v>
      </c>
      <c r="F16" t="s">
        <v>298</v>
      </c>
      <c r="G16" t="s">
        <v>299</v>
      </c>
      <c r="H16" t="s">
        <v>300</v>
      </c>
      <c r="I16" t="s">
        <v>248</v>
      </c>
      <c r="J16" t="s">
        <v>248</v>
      </c>
      <c r="K16" t="s">
        <v>301</v>
      </c>
      <c r="L16" t="s">
        <v>248</v>
      </c>
      <c r="M16" t="s">
        <v>302</v>
      </c>
      <c r="N16" t="s">
        <v>251</v>
      </c>
      <c r="O16" t="s">
        <v>252</v>
      </c>
      <c r="P16" t="s">
        <v>303</v>
      </c>
      <c r="Q16" t="s">
        <v>21</v>
      </c>
      <c r="S16" t="s">
        <v>26</v>
      </c>
      <c r="T16" t="s">
        <v>46</v>
      </c>
      <c r="U16" t="s">
        <v>52</v>
      </c>
      <c r="V16" t="s">
        <v>45</v>
      </c>
      <c r="W16" t="s">
        <v>52</v>
      </c>
      <c r="X16" t="s">
        <v>69</v>
      </c>
      <c r="Z16" t="s">
        <v>304</v>
      </c>
      <c r="AA16">
        <v>2</v>
      </c>
      <c r="AB16">
        <v>2</v>
      </c>
      <c r="AC16">
        <v>2</v>
      </c>
      <c r="AD16" s="11" t="s">
        <v>306</v>
      </c>
      <c r="AF16">
        <v>4.4000000000000004</v>
      </c>
      <c r="AG16" t="s">
        <v>107</v>
      </c>
      <c r="AH16" t="s">
        <v>116</v>
      </c>
      <c r="AL16" t="s">
        <v>305</v>
      </c>
      <c r="AM16" s="12" t="s">
        <v>159</v>
      </c>
      <c r="AO16" t="s">
        <v>402</v>
      </c>
      <c r="AP16" t="s">
        <v>309</v>
      </c>
      <c r="AQ16" t="s">
        <v>164</v>
      </c>
      <c r="AR16" t="s">
        <v>239</v>
      </c>
      <c r="AS16" t="s">
        <v>175</v>
      </c>
      <c r="AT16" t="s">
        <v>308</v>
      </c>
      <c r="AU16" t="s">
        <v>367</v>
      </c>
      <c r="AV16" t="s">
        <v>203</v>
      </c>
      <c r="AW16" t="s">
        <v>207</v>
      </c>
      <c r="AX16" t="s">
        <v>373</v>
      </c>
    </row>
    <row r="17" spans="1:50" x14ac:dyDescent="0.35">
      <c r="A17" t="s">
        <v>295</v>
      </c>
      <c r="B17" t="s">
        <v>243</v>
      </c>
      <c r="C17" t="s">
        <v>296</v>
      </c>
      <c r="D17" t="s">
        <v>297</v>
      </c>
      <c r="E17">
        <v>2018</v>
      </c>
      <c r="F17" t="s">
        <v>298</v>
      </c>
      <c r="G17" t="s">
        <v>299</v>
      </c>
      <c r="H17" t="s">
        <v>300</v>
      </c>
      <c r="I17" t="s">
        <v>248</v>
      </c>
      <c r="J17" t="s">
        <v>248</v>
      </c>
      <c r="K17" t="s">
        <v>301</v>
      </c>
      <c r="L17" t="s">
        <v>248</v>
      </c>
      <c r="M17" t="s">
        <v>302</v>
      </c>
      <c r="N17" t="s">
        <v>251</v>
      </c>
      <c r="O17" t="s">
        <v>252</v>
      </c>
      <c r="P17" t="s">
        <v>303</v>
      </c>
      <c r="Q17" t="s">
        <v>21</v>
      </c>
      <c r="S17" t="s">
        <v>26</v>
      </c>
      <c r="T17" t="s">
        <v>46</v>
      </c>
      <c r="U17" t="s">
        <v>52</v>
      </c>
      <c r="V17" t="s">
        <v>45</v>
      </c>
      <c r="W17" t="s">
        <v>52</v>
      </c>
      <c r="X17" t="s">
        <v>69</v>
      </c>
      <c r="Z17" t="s">
        <v>304</v>
      </c>
      <c r="AA17">
        <v>2</v>
      </c>
      <c r="AB17">
        <v>2</v>
      </c>
      <c r="AC17">
        <v>2</v>
      </c>
      <c r="AD17" s="11" t="s">
        <v>368</v>
      </c>
      <c r="AF17">
        <v>4.2</v>
      </c>
      <c r="AG17" t="s">
        <v>107</v>
      </c>
      <c r="AH17" t="s">
        <v>116</v>
      </c>
      <c r="AL17" t="s">
        <v>305</v>
      </c>
      <c r="AM17" s="12" t="s">
        <v>232</v>
      </c>
      <c r="AN17" t="s">
        <v>162</v>
      </c>
      <c r="AO17" t="s">
        <v>370</v>
      </c>
      <c r="AQ17" t="s">
        <v>164</v>
      </c>
      <c r="AR17" t="s">
        <v>239</v>
      </c>
      <c r="AS17" t="s">
        <v>175</v>
      </c>
      <c r="AT17" t="s">
        <v>308</v>
      </c>
      <c r="AU17" t="s">
        <v>369</v>
      </c>
      <c r="AV17" t="s">
        <v>238</v>
      </c>
      <c r="AW17" t="s">
        <v>207</v>
      </c>
      <c r="AX17" t="s">
        <v>371</v>
      </c>
    </row>
    <row r="18" spans="1:50" x14ac:dyDescent="0.35">
      <c r="A18" t="s">
        <v>295</v>
      </c>
      <c r="B18" t="s">
        <v>243</v>
      </c>
      <c r="C18" t="s">
        <v>296</v>
      </c>
      <c r="D18" t="s">
        <v>297</v>
      </c>
      <c r="E18">
        <v>2018</v>
      </c>
      <c r="F18" t="s">
        <v>298</v>
      </c>
      <c r="G18" t="s">
        <v>299</v>
      </c>
      <c r="H18" t="s">
        <v>300</v>
      </c>
      <c r="I18" t="s">
        <v>248</v>
      </c>
      <c r="J18" t="s">
        <v>248</v>
      </c>
      <c r="K18" t="s">
        <v>301</v>
      </c>
      <c r="L18" t="s">
        <v>248</v>
      </c>
      <c r="M18" t="s">
        <v>302</v>
      </c>
      <c r="N18" t="s">
        <v>251</v>
      </c>
      <c r="O18" t="s">
        <v>252</v>
      </c>
      <c r="P18" t="s">
        <v>303</v>
      </c>
      <c r="Q18" t="s">
        <v>21</v>
      </c>
      <c r="S18" t="s">
        <v>26</v>
      </c>
      <c r="T18" t="s">
        <v>46</v>
      </c>
      <c r="U18" t="s">
        <v>52</v>
      </c>
      <c r="V18" t="s">
        <v>45</v>
      </c>
      <c r="W18" t="s">
        <v>52</v>
      </c>
      <c r="X18" t="s">
        <v>69</v>
      </c>
      <c r="Z18" t="s">
        <v>304</v>
      </c>
      <c r="AA18">
        <v>2</v>
      </c>
      <c r="AB18">
        <v>2</v>
      </c>
      <c r="AC18">
        <v>2</v>
      </c>
      <c r="AD18" s="11" t="s">
        <v>372</v>
      </c>
      <c r="AF18">
        <v>4.4000000000000004</v>
      </c>
      <c r="AG18" t="s">
        <v>107</v>
      </c>
      <c r="AH18" t="s">
        <v>116</v>
      </c>
      <c r="AL18" t="s">
        <v>307</v>
      </c>
      <c r="AM18" s="12" t="s">
        <v>159</v>
      </c>
      <c r="AO18" t="s">
        <v>402</v>
      </c>
      <c r="AP18" t="s">
        <v>309</v>
      </c>
      <c r="AQ18" t="s">
        <v>164</v>
      </c>
      <c r="AR18" t="s">
        <v>239</v>
      </c>
      <c r="AS18" t="s">
        <v>175</v>
      </c>
      <c r="AT18" t="s">
        <v>308</v>
      </c>
      <c r="AU18" t="s">
        <v>401</v>
      </c>
      <c r="AV18" t="s">
        <v>203</v>
      </c>
      <c r="AW18" t="s">
        <v>207</v>
      </c>
      <c r="AX18" t="s">
        <v>373</v>
      </c>
    </row>
    <row r="19" spans="1:50" x14ac:dyDescent="0.35">
      <c r="A19" t="s">
        <v>310</v>
      </c>
      <c r="B19" t="s">
        <v>243</v>
      </c>
      <c r="C19" t="s">
        <v>311</v>
      </c>
      <c r="D19" t="s">
        <v>312</v>
      </c>
      <c r="E19">
        <v>2018</v>
      </c>
      <c r="F19" t="s">
        <v>313</v>
      </c>
      <c r="G19" t="s">
        <v>314</v>
      </c>
      <c r="H19" t="s">
        <v>248</v>
      </c>
      <c r="I19" t="s">
        <v>315</v>
      </c>
      <c r="J19" t="s">
        <v>316</v>
      </c>
      <c r="K19" t="s">
        <v>317</v>
      </c>
      <c r="L19" t="s">
        <v>248</v>
      </c>
      <c r="M19" t="s">
        <v>318</v>
      </c>
      <c r="N19" t="s">
        <v>251</v>
      </c>
      <c r="O19" t="s">
        <v>252</v>
      </c>
      <c r="P19" t="s">
        <v>293</v>
      </c>
      <c r="Q19" t="s">
        <v>21</v>
      </c>
      <c r="R19" t="s">
        <v>84</v>
      </c>
    </row>
    <row r="20" spans="1:50" x14ac:dyDescent="0.35">
      <c r="A20" t="s">
        <v>319</v>
      </c>
      <c r="B20" t="s">
        <v>243</v>
      </c>
      <c r="C20" t="s">
        <v>320</v>
      </c>
      <c r="D20" t="s">
        <v>321</v>
      </c>
      <c r="E20">
        <v>2013</v>
      </c>
      <c r="F20" s="12" t="s">
        <v>322</v>
      </c>
      <c r="G20" s="12" t="s">
        <v>323</v>
      </c>
      <c r="H20" s="12" t="s">
        <v>324</v>
      </c>
      <c r="I20" s="12" t="s">
        <v>325</v>
      </c>
      <c r="J20" s="12" t="s">
        <v>326</v>
      </c>
      <c r="K20" s="12" t="s">
        <v>327</v>
      </c>
      <c r="L20" s="12" t="s">
        <v>248</v>
      </c>
      <c r="M20" s="12" t="s">
        <v>328</v>
      </c>
      <c r="N20" t="s">
        <v>251</v>
      </c>
      <c r="O20" t="s">
        <v>252</v>
      </c>
      <c r="P20" t="s">
        <v>329</v>
      </c>
      <c r="Q20" t="s">
        <v>21</v>
      </c>
      <c r="S20" s="12" t="s">
        <v>25</v>
      </c>
      <c r="T20" s="12" t="s">
        <v>46</v>
      </c>
      <c r="U20" s="12" t="s">
        <v>59</v>
      </c>
      <c r="V20" s="12" t="s">
        <v>45</v>
      </c>
      <c r="W20" s="12" t="s">
        <v>55</v>
      </c>
      <c r="X20" s="12" t="s">
        <v>69</v>
      </c>
      <c r="Z20" t="s">
        <v>374</v>
      </c>
      <c r="AA20">
        <v>2</v>
      </c>
      <c r="AB20">
        <v>2</v>
      </c>
      <c r="AC20">
        <v>2</v>
      </c>
      <c r="AD20" t="s">
        <v>375</v>
      </c>
      <c r="AF20">
        <v>4.2</v>
      </c>
      <c r="AG20" t="s">
        <v>111</v>
      </c>
      <c r="AH20" t="s">
        <v>220</v>
      </c>
      <c r="AI20" t="s">
        <v>145</v>
      </c>
      <c r="AL20" t="s">
        <v>376</v>
      </c>
      <c r="AM20" t="s">
        <v>232</v>
      </c>
      <c r="AN20" t="s">
        <v>160</v>
      </c>
      <c r="AO20" t="s">
        <v>408</v>
      </c>
      <c r="AQ20" t="s">
        <v>164</v>
      </c>
      <c r="AR20" t="s">
        <v>197</v>
      </c>
      <c r="AS20" t="s">
        <v>192</v>
      </c>
      <c r="AU20" t="s">
        <v>377</v>
      </c>
      <c r="AV20" t="s">
        <v>199</v>
      </c>
      <c r="AW20" t="s">
        <v>208</v>
      </c>
      <c r="AX20" t="s">
        <v>378</v>
      </c>
    </row>
    <row r="21" spans="1:50" x14ac:dyDescent="0.35">
      <c r="A21" t="s">
        <v>319</v>
      </c>
      <c r="B21" t="s">
        <v>243</v>
      </c>
      <c r="C21" t="s">
        <v>320</v>
      </c>
      <c r="D21" t="s">
        <v>321</v>
      </c>
      <c r="E21">
        <v>2013</v>
      </c>
      <c r="F21" s="12" t="s">
        <v>322</v>
      </c>
      <c r="G21" s="12" t="s">
        <v>323</v>
      </c>
      <c r="H21" s="12" t="s">
        <v>324</v>
      </c>
      <c r="I21" s="12" t="s">
        <v>325</v>
      </c>
      <c r="J21" s="12" t="s">
        <v>326</v>
      </c>
      <c r="K21" s="12" t="s">
        <v>327</v>
      </c>
      <c r="L21" s="12" t="s">
        <v>248</v>
      </c>
      <c r="M21" s="12" t="s">
        <v>328</v>
      </c>
      <c r="N21" t="s">
        <v>251</v>
      </c>
      <c r="O21" t="s">
        <v>252</v>
      </c>
      <c r="P21" t="s">
        <v>329</v>
      </c>
      <c r="Q21" t="s">
        <v>21</v>
      </c>
      <c r="S21" s="12" t="s">
        <v>25</v>
      </c>
      <c r="T21" s="12" t="s">
        <v>46</v>
      </c>
      <c r="U21" s="12" t="s">
        <v>59</v>
      </c>
      <c r="V21" s="12" t="s">
        <v>45</v>
      </c>
      <c r="W21" s="12" t="s">
        <v>55</v>
      </c>
      <c r="X21" s="12" t="s">
        <v>69</v>
      </c>
      <c r="Z21" t="s">
        <v>374</v>
      </c>
      <c r="AA21">
        <v>2</v>
      </c>
      <c r="AB21">
        <v>2</v>
      </c>
      <c r="AC21">
        <v>2</v>
      </c>
      <c r="AD21" t="s">
        <v>375</v>
      </c>
      <c r="AF21">
        <v>4.2</v>
      </c>
      <c r="AG21" t="s">
        <v>111</v>
      </c>
      <c r="AH21" t="s">
        <v>220</v>
      </c>
      <c r="AI21" t="s">
        <v>145</v>
      </c>
      <c r="AL21" t="s">
        <v>376</v>
      </c>
      <c r="AM21" t="s">
        <v>232</v>
      </c>
      <c r="AN21" t="s">
        <v>160</v>
      </c>
      <c r="AO21" t="s">
        <v>408</v>
      </c>
      <c r="AQ21" t="s">
        <v>164</v>
      </c>
      <c r="AR21" t="s">
        <v>170</v>
      </c>
      <c r="AS21" t="s">
        <v>188</v>
      </c>
      <c r="AU21" t="s">
        <v>377</v>
      </c>
      <c r="AV21" t="s">
        <v>199</v>
      </c>
      <c r="AW21" t="s">
        <v>208</v>
      </c>
      <c r="AX21" t="s">
        <v>378</v>
      </c>
    </row>
    <row r="22" spans="1:50" x14ac:dyDescent="0.35">
      <c r="A22" t="s">
        <v>319</v>
      </c>
      <c r="B22" t="s">
        <v>243</v>
      </c>
      <c r="C22" t="s">
        <v>320</v>
      </c>
      <c r="D22" t="s">
        <v>321</v>
      </c>
      <c r="E22">
        <v>2013</v>
      </c>
      <c r="F22" s="12" t="s">
        <v>322</v>
      </c>
      <c r="G22" s="12" t="s">
        <v>323</v>
      </c>
      <c r="H22" s="12" t="s">
        <v>324</v>
      </c>
      <c r="I22" s="12" t="s">
        <v>325</v>
      </c>
      <c r="J22" s="12" t="s">
        <v>326</v>
      </c>
      <c r="K22" s="12" t="s">
        <v>327</v>
      </c>
      <c r="L22" s="12" t="s">
        <v>248</v>
      </c>
      <c r="M22" s="12" t="s">
        <v>328</v>
      </c>
      <c r="N22" t="s">
        <v>251</v>
      </c>
      <c r="O22" t="s">
        <v>252</v>
      </c>
      <c r="P22" t="s">
        <v>329</v>
      </c>
      <c r="Q22" t="s">
        <v>21</v>
      </c>
      <c r="S22" s="12" t="s">
        <v>25</v>
      </c>
      <c r="T22" s="12" t="s">
        <v>46</v>
      </c>
      <c r="U22" s="12" t="s">
        <v>59</v>
      </c>
      <c r="V22" s="12" t="s">
        <v>45</v>
      </c>
      <c r="W22" s="12" t="s">
        <v>55</v>
      </c>
      <c r="X22" s="12" t="s">
        <v>69</v>
      </c>
      <c r="Z22" t="s">
        <v>374</v>
      </c>
      <c r="AA22">
        <v>2</v>
      </c>
      <c r="AB22">
        <v>2</v>
      </c>
      <c r="AC22">
        <v>2</v>
      </c>
      <c r="AD22" t="s">
        <v>375</v>
      </c>
      <c r="AF22">
        <v>4.2</v>
      </c>
      <c r="AG22" t="s">
        <v>111</v>
      </c>
      <c r="AH22" t="s">
        <v>220</v>
      </c>
      <c r="AI22" t="s">
        <v>145</v>
      </c>
      <c r="AL22" t="s">
        <v>376</v>
      </c>
      <c r="AM22" t="s">
        <v>232</v>
      </c>
      <c r="AN22" t="s">
        <v>161</v>
      </c>
      <c r="AO22" t="s">
        <v>408</v>
      </c>
      <c r="AQ22" t="s">
        <v>164</v>
      </c>
      <c r="AR22" t="s">
        <v>239</v>
      </c>
      <c r="AU22" t="s">
        <v>377</v>
      </c>
      <c r="AV22" t="s">
        <v>199</v>
      </c>
      <c r="AW22" t="s">
        <v>208</v>
      </c>
      <c r="AX22" t="s">
        <v>378</v>
      </c>
    </row>
    <row r="23" spans="1:50" x14ac:dyDescent="0.35">
      <c r="A23" t="s">
        <v>319</v>
      </c>
      <c r="B23" t="s">
        <v>243</v>
      </c>
      <c r="C23" t="s">
        <v>320</v>
      </c>
      <c r="D23" t="s">
        <v>321</v>
      </c>
      <c r="E23">
        <v>2013</v>
      </c>
      <c r="F23" s="12" t="s">
        <v>322</v>
      </c>
      <c r="G23" s="12" t="s">
        <v>323</v>
      </c>
      <c r="H23" s="12" t="s">
        <v>324</v>
      </c>
      <c r="I23" s="12" t="s">
        <v>325</v>
      </c>
      <c r="J23" s="12" t="s">
        <v>326</v>
      </c>
      <c r="K23" s="12" t="s">
        <v>327</v>
      </c>
      <c r="L23" s="12" t="s">
        <v>248</v>
      </c>
      <c r="M23" s="12" t="s">
        <v>328</v>
      </c>
      <c r="N23" t="s">
        <v>251</v>
      </c>
      <c r="O23" t="s">
        <v>252</v>
      </c>
      <c r="P23" t="s">
        <v>329</v>
      </c>
      <c r="Q23" t="s">
        <v>21</v>
      </c>
      <c r="S23" s="12" t="s">
        <v>25</v>
      </c>
      <c r="T23" s="12" t="s">
        <v>46</v>
      </c>
      <c r="U23" s="12" t="s">
        <v>59</v>
      </c>
      <c r="V23" s="12" t="s">
        <v>45</v>
      </c>
      <c r="W23" s="12" t="s">
        <v>55</v>
      </c>
      <c r="X23" s="12" t="s">
        <v>69</v>
      </c>
      <c r="Z23" t="s">
        <v>374</v>
      </c>
      <c r="AA23">
        <v>2</v>
      </c>
      <c r="AB23">
        <v>2</v>
      </c>
      <c r="AC23">
        <v>2</v>
      </c>
      <c r="AD23" t="s">
        <v>375</v>
      </c>
      <c r="AF23">
        <v>4.2</v>
      </c>
      <c r="AG23" t="s">
        <v>111</v>
      </c>
      <c r="AH23" t="s">
        <v>220</v>
      </c>
      <c r="AI23" t="s">
        <v>145</v>
      </c>
      <c r="AL23" t="s">
        <v>376</v>
      </c>
      <c r="AM23" t="s">
        <v>232</v>
      </c>
      <c r="AN23" t="s">
        <v>161</v>
      </c>
      <c r="AO23" t="s">
        <v>408</v>
      </c>
      <c r="AQ23" t="s">
        <v>164</v>
      </c>
      <c r="AR23" t="s">
        <v>169</v>
      </c>
      <c r="AU23" t="s">
        <v>377</v>
      </c>
      <c r="AV23" t="s">
        <v>199</v>
      </c>
      <c r="AW23" t="s">
        <v>208</v>
      </c>
      <c r="AX23" t="s">
        <v>378</v>
      </c>
    </row>
    <row r="24" spans="1:50" x14ac:dyDescent="0.35">
      <c r="A24" t="s">
        <v>319</v>
      </c>
      <c r="B24" t="s">
        <v>243</v>
      </c>
      <c r="C24" t="s">
        <v>320</v>
      </c>
      <c r="D24" t="s">
        <v>321</v>
      </c>
      <c r="E24">
        <v>2013</v>
      </c>
      <c r="F24" s="12" t="s">
        <v>322</v>
      </c>
      <c r="G24" s="12" t="s">
        <v>323</v>
      </c>
      <c r="H24" s="12" t="s">
        <v>324</v>
      </c>
      <c r="I24" s="12" t="s">
        <v>325</v>
      </c>
      <c r="J24" s="12" t="s">
        <v>326</v>
      </c>
      <c r="K24" s="12" t="s">
        <v>327</v>
      </c>
      <c r="L24" s="12" t="s">
        <v>248</v>
      </c>
      <c r="M24" s="12" t="s">
        <v>328</v>
      </c>
      <c r="N24" t="s">
        <v>251</v>
      </c>
      <c r="O24" t="s">
        <v>252</v>
      </c>
      <c r="P24" t="s">
        <v>329</v>
      </c>
      <c r="Q24" t="s">
        <v>21</v>
      </c>
      <c r="S24" s="12" t="s">
        <v>25</v>
      </c>
      <c r="T24" s="12" t="s">
        <v>46</v>
      </c>
      <c r="U24" s="12" t="s">
        <v>59</v>
      </c>
      <c r="V24" s="12" t="s">
        <v>45</v>
      </c>
      <c r="W24" s="12" t="s">
        <v>55</v>
      </c>
      <c r="X24" s="12" t="s">
        <v>69</v>
      </c>
      <c r="Z24" t="s">
        <v>374</v>
      </c>
      <c r="AA24">
        <v>2</v>
      </c>
      <c r="AB24">
        <v>2</v>
      </c>
      <c r="AC24">
        <v>2</v>
      </c>
      <c r="AD24" t="s">
        <v>375</v>
      </c>
      <c r="AF24">
        <v>4.2</v>
      </c>
      <c r="AG24" t="s">
        <v>111</v>
      </c>
      <c r="AH24" t="s">
        <v>220</v>
      </c>
      <c r="AI24" t="s">
        <v>145</v>
      </c>
      <c r="AL24" t="s">
        <v>376</v>
      </c>
      <c r="AM24" t="s">
        <v>232</v>
      </c>
      <c r="AN24" t="s">
        <v>161</v>
      </c>
      <c r="AO24" t="s">
        <v>408</v>
      </c>
      <c r="AQ24" t="s">
        <v>164</v>
      </c>
      <c r="AR24" t="s">
        <v>170</v>
      </c>
      <c r="AS24" t="s">
        <v>188</v>
      </c>
      <c r="AU24" t="s">
        <v>377</v>
      </c>
      <c r="AV24" t="s">
        <v>199</v>
      </c>
      <c r="AW24" t="s">
        <v>208</v>
      </c>
      <c r="AX24" t="s">
        <v>378</v>
      </c>
    </row>
    <row r="25" spans="1:50" x14ac:dyDescent="0.35">
      <c r="A25" t="s">
        <v>330</v>
      </c>
      <c r="B25" t="s">
        <v>243</v>
      </c>
      <c r="C25" t="s">
        <v>331</v>
      </c>
      <c r="D25" t="s">
        <v>332</v>
      </c>
      <c r="E25">
        <v>2013</v>
      </c>
      <c r="F25" t="s">
        <v>313</v>
      </c>
      <c r="G25" t="s">
        <v>333</v>
      </c>
      <c r="H25" t="s">
        <v>248</v>
      </c>
      <c r="I25" t="s">
        <v>334</v>
      </c>
      <c r="J25" t="s">
        <v>335</v>
      </c>
      <c r="K25" t="s">
        <v>336</v>
      </c>
      <c r="L25" t="s">
        <v>248</v>
      </c>
      <c r="M25" t="s">
        <v>337</v>
      </c>
      <c r="N25" t="s">
        <v>251</v>
      </c>
      <c r="O25" t="s">
        <v>252</v>
      </c>
      <c r="P25" t="s">
        <v>248</v>
      </c>
      <c r="Q25" t="s">
        <v>21</v>
      </c>
      <c r="R25" s="12"/>
      <c r="S25" t="s">
        <v>24</v>
      </c>
      <c r="T25" t="s">
        <v>46</v>
      </c>
      <c r="U25" t="s">
        <v>59</v>
      </c>
      <c r="V25" t="s">
        <v>45</v>
      </c>
      <c r="W25" t="s">
        <v>55</v>
      </c>
      <c r="X25" t="s">
        <v>69</v>
      </c>
      <c r="Z25" t="s">
        <v>379</v>
      </c>
      <c r="AA25">
        <v>2</v>
      </c>
      <c r="AB25">
        <v>2</v>
      </c>
      <c r="AC25">
        <v>2</v>
      </c>
      <c r="AD25" t="s">
        <v>380</v>
      </c>
      <c r="AF25">
        <v>4.2</v>
      </c>
      <c r="AG25" t="s">
        <v>111</v>
      </c>
      <c r="AH25" t="s">
        <v>117</v>
      </c>
      <c r="AI25" t="s">
        <v>144</v>
      </c>
      <c r="AL25" t="s">
        <v>381</v>
      </c>
      <c r="AM25" t="s">
        <v>232</v>
      </c>
      <c r="AN25" t="s">
        <v>160</v>
      </c>
      <c r="AO25" t="s">
        <v>397</v>
      </c>
      <c r="AP25" t="s">
        <v>404</v>
      </c>
      <c r="AQ25" t="s">
        <v>164</v>
      </c>
      <c r="AR25" t="s">
        <v>239</v>
      </c>
      <c r="AS25" t="s">
        <v>175</v>
      </c>
      <c r="AU25" t="s">
        <v>403</v>
      </c>
      <c r="AV25" t="s">
        <v>199</v>
      </c>
      <c r="AW25" t="s">
        <v>210</v>
      </c>
      <c r="AX25" t="s">
        <v>382</v>
      </c>
    </row>
    <row r="26" spans="1:50" x14ac:dyDescent="0.35">
      <c r="A26" t="s">
        <v>338</v>
      </c>
      <c r="B26" t="s">
        <v>243</v>
      </c>
      <c r="C26" s="12" t="s">
        <v>339</v>
      </c>
      <c r="D26" t="s">
        <v>340</v>
      </c>
      <c r="E26">
        <v>2012</v>
      </c>
      <c r="F26" t="s">
        <v>341</v>
      </c>
      <c r="G26" t="s">
        <v>342</v>
      </c>
      <c r="H26" t="s">
        <v>343</v>
      </c>
      <c r="I26" t="s">
        <v>344</v>
      </c>
      <c r="J26" t="s">
        <v>273</v>
      </c>
      <c r="K26" t="s">
        <v>345</v>
      </c>
      <c r="L26" t="s">
        <v>248</v>
      </c>
      <c r="M26" t="s">
        <v>346</v>
      </c>
      <c r="N26" t="s">
        <v>251</v>
      </c>
      <c r="O26" t="s">
        <v>252</v>
      </c>
      <c r="P26" t="s">
        <v>248</v>
      </c>
      <c r="Q26" t="s">
        <v>21</v>
      </c>
      <c r="R26" t="s">
        <v>84</v>
      </c>
      <c r="V26" s="12"/>
      <c r="Y26" s="12"/>
      <c r="Z26" s="12"/>
      <c r="AA26" s="12"/>
      <c r="AB26" s="12"/>
      <c r="AC26" s="12"/>
    </row>
    <row r="27" spans="1:50" x14ac:dyDescent="0.35">
      <c r="A27" t="s">
        <v>347</v>
      </c>
      <c r="B27" t="s">
        <v>243</v>
      </c>
      <c r="C27" t="s">
        <v>348</v>
      </c>
      <c r="D27" t="s">
        <v>349</v>
      </c>
      <c r="E27">
        <v>2011</v>
      </c>
      <c r="F27" t="s">
        <v>322</v>
      </c>
      <c r="G27" t="s">
        <v>350</v>
      </c>
      <c r="H27" t="s">
        <v>272</v>
      </c>
      <c r="I27" t="s">
        <v>351</v>
      </c>
      <c r="J27" t="s">
        <v>352</v>
      </c>
      <c r="K27" t="s">
        <v>353</v>
      </c>
      <c r="L27" t="s">
        <v>248</v>
      </c>
      <c r="M27" t="s">
        <v>354</v>
      </c>
      <c r="N27" t="s">
        <v>251</v>
      </c>
      <c r="O27" t="s">
        <v>252</v>
      </c>
      <c r="P27" t="s">
        <v>329</v>
      </c>
      <c r="Q27" t="s">
        <v>21</v>
      </c>
      <c r="R27" s="12"/>
      <c r="S27" t="s">
        <v>25</v>
      </c>
      <c r="T27" t="s">
        <v>46</v>
      </c>
      <c r="U27" t="s">
        <v>59</v>
      </c>
      <c r="V27" t="s">
        <v>45</v>
      </c>
      <c r="W27" t="s">
        <v>55</v>
      </c>
      <c r="X27" t="s">
        <v>69</v>
      </c>
      <c r="Z27" s="12" t="s">
        <v>383</v>
      </c>
      <c r="AA27">
        <v>2</v>
      </c>
      <c r="AB27">
        <v>2</v>
      </c>
      <c r="AC27">
        <v>2</v>
      </c>
      <c r="AD27" t="s">
        <v>384</v>
      </c>
      <c r="AF27" s="12">
        <v>4.2</v>
      </c>
      <c r="AG27" t="s">
        <v>111</v>
      </c>
      <c r="AH27" t="s">
        <v>117</v>
      </c>
      <c r="AI27" t="s">
        <v>144</v>
      </c>
      <c r="AL27" t="s">
        <v>385</v>
      </c>
      <c r="AM27" t="s">
        <v>232</v>
      </c>
      <c r="AN27" t="s">
        <v>160</v>
      </c>
      <c r="AO27" t="s">
        <v>398</v>
      </c>
      <c r="AQ27" t="s">
        <v>164</v>
      </c>
      <c r="AU27" t="s">
        <v>405</v>
      </c>
      <c r="AV27" t="s">
        <v>199</v>
      </c>
      <c r="AW27" t="s">
        <v>208</v>
      </c>
      <c r="AX27" t="s">
        <v>406</v>
      </c>
    </row>
    <row r="28" spans="1:50" x14ac:dyDescent="0.35">
      <c r="A28" t="s">
        <v>355</v>
      </c>
      <c r="B28" t="s">
        <v>243</v>
      </c>
      <c r="C28" t="s">
        <v>356</v>
      </c>
      <c r="D28" t="s">
        <v>357</v>
      </c>
      <c r="E28">
        <v>1999</v>
      </c>
      <c r="F28" t="s">
        <v>313</v>
      </c>
      <c r="G28" t="s">
        <v>358</v>
      </c>
      <c r="H28" t="s">
        <v>300</v>
      </c>
      <c r="I28" t="s">
        <v>300</v>
      </c>
      <c r="J28" t="s">
        <v>359</v>
      </c>
      <c r="K28" t="s">
        <v>360</v>
      </c>
      <c r="L28" t="s">
        <v>248</v>
      </c>
      <c r="M28" t="s">
        <v>361</v>
      </c>
      <c r="N28" t="s">
        <v>251</v>
      </c>
      <c r="O28" t="s">
        <v>252</v>
      </c>
      <c r="P28" t="s">
        <v>248</v>
      </c>
      <c r="Q28" t="s">
        <v>21</v>
      </c>
      <c r="R28" t="s">
        <v>84</v>
      </c>
      <c r="AF28" s="12"/>
    </row>
  </sheetData>
  <mergeCells count="7">
    <mergeCell ref="AQ1:AT1"/>
    <mergeCell ref="AU1:AX1"/>
    <mergeCell ref="A1:Q1"/>
    <mergeCell ref="AF1:AG1"/>
    <mergeCell ref="AH1:AL1"/>
    <mergeCell ref="R1:AE1"/>
    <mergeCell ref="AM1:AP1"/>
  </mergeCells>
  <dataValidations count="4">
    <dataValidation showInputMessage="1" showErrorMessage="1" sqref="Q3:Q15 P16:P1048576" xr:uid="{F0DBF842-21D3-4EFA-92C7-9DB86B41273E}"/>
    <dataValidation type="list" allowBlank="1" showInputMessage="1" showErrorMessage="1" sqref="AH3:AH1048576" xr:uid="{C4E6CF40-7606-499A-BCDE-5A81824A29A0}">
      <formula1>Ecosystem_component</formula1>
    </dataValidation>
    <dataValidation type="list" allowBlank="1" showInputMessage="1" showErrorMessage="1" sqref="AQ3:AQ1048576" xr:uid="{AD1C325B-72C2-4B06-B4DE-534E7AB01CFB}">
      <formula1>Fishery_type</formula1>
    </dataValidation>
    <dataValidation type="list" allowBlank="1" showInputMessage="1" showErrorMessage="1" sqref="AN3:AN1048576 AI3:AJ1048576 AR3:AS1048576" xr:uid="{6349C90E-FB16-4F74-BDBE-2F3BA6CF0347}">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CBE6481C-F28A-47CE-9052-EC0DA42D6953}">
          <x14:formula1>
            <xm:f>Validation!$AM$5:$AM$11</xm:f>
          </x14:formula1>
          <xm:sqref>AM3:AM1048576</xm:sqref>
        </x14:dataValidation>
        <x14:dataValidation type="list" allowBlank="1" showInputMessage="1" showErrorMessage="1" xr:uid="{E0BF4F91-0FDA-427D-ADDC-6E2CD0B0CE02}">
          <x14:formula1>
            <xm:f>Validation!$R$3:$R$9</xm:f>
          </x14:formula1>
          <xm:sqref>R3:R1048576</xm:sqref>
        </x14:dataValidation>
        <x14:dataValidation type="list" allowBlank="1" showInputMessage="1" showErrorMessage="1" xr:uid="{0A8CC536-3AE8-4325-9FE2-388FA3A7FA66}">
          <x14:formula1>
            <xm:f>Validation!$S$3:$S$16</xm:f>
          </x14:formula1>
          <xm:sqref>S3:S1048576</xm:sqref>
        </x14:dataValidation>
        <x14:dataValidation type="list" allowBlank="1" showInputMessage="1" showErrorMessage="1" xr:uid="{51A9ACE2-1886-44C4-8DEE-2E4449ADB47E}">
          <x14:formula1>
            <xm:f>Validation!$T$3:$T$13</xm:f>
          </x14:formula1>
          <xm:sqref>T3:T1048576</xm:sqref>
        </x14:dataValidation>
        <x14:dataValidation type="list" allowBlank="1" showInputMessage="1" showErrorMessage="1" xr:uid="{953569DD-4F82-4471-BD57-F53E10897275}">
          <x14:formula1>
            <xm:f>Validation!$U$3:$U$15</xm:f>
          </x14:formula1>
          <xm:sqref>U3:U1048576</xm:sqref>
        </x14:dataValidation>
        <x14:dataValidation type="list" allowBlank="1" showInputMessage="1" showErrorMessage="1" xr:uid="{DECED55F-4D03-4EBE-8A6F-CD86946B7445}">
          <x14:formula1>
            <xm:f>Validation!$V$3:$V$13</xm:f>
          </x14:formula1>
          <xm:sqref>V3:V1048576</xm:sqref>
        </x14:dataValidation>
        <x14:dataValidation type="list" allowBlank="1" showInputMessage="1" showErrorMessage="1" xr:uid="{467DEBB4-AEDE-4096-A396-EB336A8601F7}">
          <x14:formula1>
            <xm:f>Validation!$W$3:$W$16</xm:f>
          </x14:formula1>
          <xm:sqref>W3:W1048576</xm:sqref>
        </x14:dataValidation>
        <x14:dataValidation type="list" allowBlank="1" showInputMessage="1" showErrorMessage="1" xr:uid="{178C83C5-42E0-4398-985A-8FA4A35699A4}">
          <x14:formula1>
            <xm:f>Validation!$AA$3:$AA$5</xm:f>
          </x14:formula1>
          <xm:sqref>AA3:AA1048576</xm:sqref>
        </x14:dataValidation>
        <x14:dataValidation type="list" allowBlank="1" showInputMessage="1" showErrorMessage="1" xr:uid="{87FC56F3-2962-41E7-98B9-1328FB117568}">
          <x14:formula1>
            <xm:f>Validation!$AB$3:$AB$5</xm:f>
          </x14:formula1>
          <xm:sqref>AB3:AB1048576</xm:sqref>
        </x14:dataValidation>
        <x14:dataValidation type="list" allowBlank="1" showInputMessage="1" showErrorMessage="1" xr:uid="{33354C37-F241-4D53-91D9-7EDD6493DF25}">
          <x14:formula1>
            <xm:f>Validation!$AC$3:$AC$5</xm:f>
          </x14:formula1>
          <xm:sqref>AC3:AC1048576</xm:sqref>
        </x14:dataValidation>
        <x14:dataValidation type="list" allowBlank="1" showInputMessage="1" showErrorMessage="1" xr:uid="{2F8B7609-00EE-4B2C-B5EE-A85B819131B5}">
          <x14:formula1>
            <xm:f>Validation!$AG$3:$AG$9</xm:f>
          </x14:formula1>
          <xm:sqref>AG3 AG5:AG1048576</xm:sqref>
        </x14:dataValidation>
        <x14:dataValidation type="list" allowBlank="1" showInputMessage="1" showErrorMessage="1" xr:uid="{99A651E9-256A-4481-BED2-5B5E865E15C4}">
          <x14:formula1>
            <xm:f>Validation!$AK$3:$AK$7</xm:f>
          </x14:formula1>
          <xm:sqref>AK3:AK1048576</xm:sqref>
        </x14:dataValidation>
        <x14:dataValidation type="list" allowBlank="1" showInputMessage="1" showErrorMessage="1" xr:uid="{56AA8447-B344-4253-8FC2-8CD428D5C332}">
          <x14:formula1>
            <xm:f>Validation!$X$3:$X$16</xm:f>
          </x14:formula1>
          <xm:sqref>X3:X1048576</xm:sqref>
        </x14:dataValidation>
        <x14:dataValidation type="list" allowBlank="1" showInputMessage="1" showErrorMessage="1" xr:uid="{49E7CF32-47BE-4DDC-8FD7-EFE365D1D8B6}">
          <x14:formula1>
            <xm:f>Validation!$AW$3:$AW$6</xm:f>
          </x14:formula1>
          <xm:sqref>AW3:AW1048576</xm:sqref>
        </x14:dataValidation>
        <x14:dataValidation type="list" allowBlank="1" showInputMessage="1" showErrorMessage="1" xr:uid="{4E96D0B1-67FB-4757-8082-35046BEA22E9}">
          <x14:formula1>
            <xm:f>Validation!$AV$3:$AV$15</xm:f>
          </x14:formula1>
          <xm:sqref>AV3:AV1048576</xm:sqref>
        </x14:dataValidation>
        <x14:dataValidation type="list" allowBlank="1" showInputMessage="1" showErrorMessage="1" xr:uid="{2D727A82-7958-4663-BF04-074CE15F93CE}">
          <x14:formula1>
            <xm:f>Validation!$AG$3:$AG$10</xm:f>
          </x14:formula1>
          <xm:sqref>AG4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Z1" workbookViewId="0">
      <selection activeCell="AG11" sqref="AG11"/>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10" t="s">
        <v>97</v>
      </c>
      <c r="AN1" s="10"/>
      <c r="AO1" s="10"/>
      <c r="AP1" s="10"/>
      <c r="AQ1" s="14" t="s">
        <v>99</v>
      </c>
      <c r="AR1" s="14"/>
      <c r="AS1" s="14"/>
      <c r="AT1" s="14"/>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G10" s="4" t="s">
        <v>407</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U1" workbookViewId="0">
      <selection activeCell="X7" sqref="X7"/>
    </sheetView>
  </sheetViews>
  <sheetFormatPr defaultRowHeight="14.5" x14ac:dyDescent="0.35"/>
  <cols>
    <col min="1" max="1" width="25.08984375" bestFit="1" customWidth="1"/>
    <col min="2" max="2" width="22.54296875" bestFit="1" customWidth="1"/>
    <col min="3" max="3" width="13.54296875" bestFit="1" customWidth="1"/>
    <col min="4" max="4" width="12.08984375" bestFit="1" customWidth="1"/>
    <col min="5" max="5" width="13.54296875" bestFit="1" customWidth="1"/>
    <col min="6" max="6" width="26.54296875" bestFit="1" customWidth="1"/>
    <col min="7" max="7" width="35.08984375" bestFit="1" customWidth="1"/>
    <col min="8" max="8" width="16.54296875" customWidth="1"/>
    <col min="9" max="9" width="17.453125" customWidth="1"/>
    <col min="10" max="10" width="14.90625" customWidth="1"/>
    <col min="13" max="13" width="14.453125" customWidth="1"/>
    <col min="15" max="15" width="25" bestFit="1" customWidth="1"/>
    <col min="16" max="16" width="26.54296875" customWidth="1"/>
    <col min="17" max="17" width="17.453125" bestFit="1" customWidth="1"/>
    <col min="18" max="18" width="16.90625" customWidth="1"/>
    <col min="19" max="19" width="17.90625" customWidth="1"/>
    <col min="20" max="20" width="19.453125" customWidth="1"/>
    <col min="21" max="21" width="17.90625" customWidth="1"/>
    <col min="22" max="22" width="18.54296875" customWidth="1"/>
    <col min="26" max="26" width="11.90625" bestFit="1" customWidth="1"/>
    <col min="27" max="27" width="15" bestFit="1" customWidth="1"/>
    <col min="28" max="28" width="28.54296875" bestFit="1" customWidth="1"/>
    <col min="29" max="29" width="14.453125" customWidth="1"/>
    <col min="30" max="30" width="15.08984375" customWidth="1"/>
    <col min="31" max="31" width="26.453125" bestFit="1" customWidth="1"/>
    <col min="32" max="32" width="14.90625" customWidth="1"/>
    <col min="33" max="33" width="12.54296875" customWidth="1"/>
  </cols>
  <sheetData>
    <row r="1" spans="1:33" x14ac:dyDescent="0.35">
      <c r="A1" s="19" t="s">
        <v>12</v>
      </c>
      <c r="B1" s="19"/>
      <c r="C1" s="19"/>
      <c r="D1" s="19"/>
      <c r="E1" s="19"/>
      <c r="F1" s="19"/>
      <c r="G1" s="19"/>
      <c r="H1" s="19"/>
      <c r="I1" s="19"/>
      <c r="J1" s="19"/>
      <c r="K1" s="19"/>
      <c r="L1" s="19"/>
      <c r="M1" s="19"/>
      <c r="N1" s="19"/>
      <c r="O1" s="17" t="s">
        <v>88</v>
      </c>
      <c r="P1" s="17"/>
      <c r="Q1" s="18" t="s">
        <v>91</v>
      </c>
      <c r="R1" s="18"/>
      <c r="S1" s="18"/>
      <c r="T1" s="18"/>
      <c r="U1" s="18"/>
      <c r="V1" s="10" t="s">
        <v>97</v>
      </c>
      <c r="W1" s="10"/>
      <c r="X1" s="10"/>
      <c r="Y1" s="10"/>
      <c r="Z1" s="14" t="s">
        <v>99</v>
      </c>
      <c r="AA1" s="14"/>
      <c r="AB1" s="14"/>
      <c r="AC1" s="14"/>
      <c r="AD1" s="15" t="s">
        <v>102</v>
      </c>
      <c r="AE1" s="15"/>
      <c r="AF1" s="15"/>
      <c r="AG1" s="1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7088D87-6CB8-4172-B6B3-6143CF4410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schemas.microsoft.com/office/2006/metadata/properties"/>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2022-11-21T07:51:13Z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