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2280A903-DAC0-4C4B-8BBE-75D81ED3D1EE}"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 name="Sheet1" sheetId="4" r:id="rId4"/>
  </sheets>
  <externalReferences>
    <externalReference r:id="rId5"/>
  </externalReferences>
  <definedNames>
    <definedName name="_xlnm._FilterDatabase" localSheetId="0" hidden="1">DataExtraction!$A$2:$AX$28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<sst xmlns="http://schemas.openxmlformats.org/spreadsheetml/2006/main" count="1392" uniqueCount="354">
  <si>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</si>
  <si>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</si>
  <si>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</si>
  <si>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</si>
  <si>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</si>
  <si>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</si>
  <si>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</si>
  <si>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</si>
  <si>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</si>
  <si>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</si>
  <si>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</si>
  <si>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</si>
  <si>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</si>
  <si>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</si>
  <si>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</si>
  <si>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</si>
  <si>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</si>
  <si>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</si>
  <si>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</si>
  <si>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</si>
  <si>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</si>
  <si>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</si>
  <si>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</si>
  <si>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</si>
  <si>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</si>
  <si>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</si>
  <si>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</si>
  <si>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</si>
  <si>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</si>
  <si>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</si>
  <si>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</si>
  <si>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</si>
  <si>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</si>
  <si>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</si>
  <si>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</si>
  <si>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</si>
  <si>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</si>
  <si>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</si>
  <si>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</si>
  <si>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</si>
  <si>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</si>
  <si>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</si>
  <si>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</si>
  <si>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</si>
  <si>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</si>
  <si>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</si>
  <si>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</si>
  <si>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</si>
  <si>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</si>
  <si>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</si>
  <si>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</si>
  <si>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</si>
  <si>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</si>
  <si>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</si>
  <si>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</si>
  <si>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</si>
  <si>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</si>
  <si>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</si>
  <si>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</si>
  <si>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</si>
  <si>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</si>
  <si>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</si>
  <si>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</si>
  <si>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</si>
  <si>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</si>
  <si>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</si>
  <si>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</si>
  <si>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</si>
  <si>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</si>
  <si>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</si>
  <si>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</si>
  <si>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</si>
  <si>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</si>
  <si>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</si>
  <si>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</si>
  <si>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</si>
  <si>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</si>
  <si>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</si>
  <si>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</si>
  <si>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</si>
  <si>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</si>
  <si>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</si>
  <si>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</si>
  <si>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</si>
  <si>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</si>
  <si>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</si>
  <si>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</si>
  <si>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</si>
  <si>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</si>
  <si>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</si>
  <si>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</si>
  <si>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</si>
  <si>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</si>
  <si>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</si>
  <si>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</si>
  <si>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</si>
  <si>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</si>
  <si>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</si>
  <si>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</si>
  <si>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</si>
  <si>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</si>
  <si>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</si>
  <si>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</si>
  <si>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</si>
  <si>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</si>
  <si>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</si>
  <si>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</si>
  <si>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</si>
  <si>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</si>
  <si>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</si>
  <si>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</si>
  <si>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</si>
  <si>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</si>
  <si>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</si>
  <si>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</si>
  <si>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</si>
  <si>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</si>
  <si>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</si>
  <si>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</si>
  <si>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</si>
  <si>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</si>
  <si>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</si>
  <si>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</si>
  <si>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</si>
  <si>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</si>
  <si>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</si>
  <si>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</si>
  <si>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</si>
  <si>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</si>
  <si>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</si>
  <si>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</si>
  <si>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</si>
  <si>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</si>
  <si>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</si>
  <si>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</si>
  <si>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</si>
  <si>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</si>
  <si>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</si>
  <si>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</si>
  <si>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</si>
  <si>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</si>
  <si>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</si>
  <si>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</si>
  <si>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</si>
  <si>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</si>
  <si>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</si>
  <si>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</si>
  <si>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</si>
  <si>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</si>
  <si>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</si>
  <si>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</si>
  <si>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</si>
  <si>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</si>
  <si>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</si>
  <si>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</si>
  <si>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</si>
  <si>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</si>
  <si>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</si>
  <si>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</si>
  <si>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</si>
  <si>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</si>
  <si>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</si>
  <si>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</si>
  <si>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</si>
  <si>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</si>
  <si>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</si>
  <si>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</si>
  <si>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</si>
  <si>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</si>
  <si>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</si>
  <si>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</si>
  <si>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</si>
  <si>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</si>
  <si>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</si>
  <si>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</si>
  <si>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</si>
  <si>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</si>
  <si>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</si>
  <si>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</si>
  <si>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</si>
  <si>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</si>
  <si>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</si>
  <si>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</si>
  <si>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</si>
  <si>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</si>
  <si>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</si>
  <si>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</si>
  <si>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</si>
  <si>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</si>
  <si>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</si>
  <si>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</si>
  <si>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</si>
  <si>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</si>
  <si>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</si>
  <si>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</si>
  <si>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</si>
  <si>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</si>
  <si>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</si>
  <si>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</si>
  <si>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</si>
  <si>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</si>
  <si>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</si>
  <si>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</si>
  <si>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</si>
  <si>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</si>
  <si>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</si>
  <si>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</si>
  <si>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</si>
  <si>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</si>
  <si>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</si>
  <si>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</si>
  <si>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</si>
  <si>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</si>
  <si>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</si>
  <si>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</si>
  <si>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</si>
  <si>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</si>
  <si>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</si>
  <si>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</si>
  <si>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</si>
  <si>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</si>
  <si>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</si>
  <si>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</si>
  <si>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</si>
  <si>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</si>
  <si>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</si>
  <si>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</si>
  <si>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</si>
  <si>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</si>
  <si>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</si>
  <si>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</si>
  <si>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</si>
  <si>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</si>
  <si>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</si>
  <si>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</si>
  <si>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</si>
  <si>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</si>
  <si>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</si>
  <si>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</si>
  <si>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</si>
  <si>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</si>
  <si>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</si>
  <si>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Article</t>
  </si>
  <si>
    <t>English</t>
  </si>
  <si>
    <t>E4</t>
  </si>
  <si>
    <t>All Open Access, Bronze</t>
  </si>
  <si>
    <t>ICES Journal of Marine Science</t>
  </si>
  <si>
    <t>All Open Access, Green</t>
  </si>
  <si>
    <t>Spatial and temporal variations in the structure of fish assemblages were analysed based on the catch data from a total of 2329 shore-based sport fishing tournaments held in north-eastern Spain from 2002 to 2006 with a view to characterizing the infralittoral system along 400 km of coastline and assessing the usefulness of these data as an additional means of monitoring coastal areas. A total of 63 species in 35 families were identified in the catches. Daily catch rates per fisherman varied from 0.1 kg to 0.5 kg according to the fishing area, and maximum catch rates and minimum species richness values were observed in the vicinity of the mouths of major rivers. Cluster analysis yielded six separate major groups. Two groups were characterized by predominantly or entirely rocky bottoms where the main species were Coris julis and Serranus cabrilla and were differentiated by a higher abundance of labrids and serranids and an absence of sparids. A third group encompassed areas under the influence of major rivers, where Chelon labrosus dominated the fish community. The other three groups were dominated by sparids but with differences in the total contribution by the main species, Sparus aurata, Lithognathus mormyrus, and Pagellus acarne, to each fish assemblage, indicating differences in ecological structure. The results suggest that sublittoral fish assemblages can be regarded as ecosystem descriptors and should not be overlooked as indicators of ecosystem changes. The study showed that a structured legislative framework for regulating recreational fishing tournaments can be extremely useful for monitoring littoral fishes at minimal added cost. © 2008 Elsevier Ltd. All rights reserved.</t>
  </si>
  <si>
    <t>10.1016/j.ecss.2008.11.024</t>
  </si>
  <si>
    <t>Estuarine, Coastal and Shelf Science</t>
  </si>
  <si>
    <t>Characterization of the infralittoral system along the north-east Spanish coast based on sport shore-based fishing tournament catches</t>
  </si>
  <si>
    <t>Gordoa A.</t>
  </si>
  <si>
    <t>SW4_1249</t>
  </si>
  <si>
    <t>Cetacean interactions with fishing gear are reported regularly and most frequently involve incidental capture. However, limited records exist related to depredation resulting in fishing gear ingestion. Here, we present cases of depredation resulting from ingestion of gill-net parts and larynx strangulation documented for the first time in a cetacean species. The bottlenose dolphin (Tursiops truncatus) is the only resident species in the Adriatic Sea, where small-scale commercial and private fisheries use gill nets throughout the year. A total of 120 dead-stranded bottlenose dolphins found along the Croatian coast of the Adriatic Sea were examined from 1990 to March 2008; 12 of them (10%) were affected by larynx strangulation with gill-net parts. The larynx of all affected animals showed at least one of the following pathological changes: edema, mucosal injury, and hypergranulation. In the majority of cases, it was a chronic condition. Larynx strangulations were found only in adult animals and appeared more often in animals with reduced ability to catch free-swimming prey. © 2009 by the Society for Marine Mammalogy.</t>
  </si>
  <si>
    <t>10.1111/j.1748-7692.2008.00259.x</t>
  </si>
  <si>
    <t>Marine Mammal Science</t>
  </si>
  <si>
    <t>Bottlenose dolphin (Tursiops truncatus) depredation resulting in larynx strangulation with gill-net parts</t>
  </si>
  <si>
    <t>Gomercic M.D., Galov A., Gomercic T., Škrtic D., Curkovic S., Lucic H., Vukovic S., Arbanasic H., Gomercic H.</t>
  </si>
  <si>
    <t>SW4_1246</t>
  </si>
  <si>
    <t>Selecting indicators of the response of the benthic community to fishing effort restrictions is important for testing the efficacy of management actions that seek to minimise ecosystem degradation. Components of epifaunal communities are sensitive to trawling, and concordant measurements of trawling effort can be used to establish a link between response and impact variables. Trawling effort on Mediterranean fishing grounds can be assessed, but the lack of data from communities inhabiting these areas makes establishing the response-impact relationship difficult. This study addresses this challenge by investigating benthic communities from the NW Mediterranean subjected to a gradient of fishing effort, and confirms that indicators based on functional components of epibenthos can be a useful tool to describe the response of communities to disturbance across habitat types. © 2008 Elsevier Ltd. All rights reserved.</t>
  </si>
  <si>
    <t>10.1016/j.marpol.2008.11.005</t>
  </si>
  <si>
    <t>Marine Policy</t>
  </si>
  <si>
    <t>Defining ecological indicators of trawling disturbance when everywhere that can be fished is fished: A Mediterranean case study</t>
  </si>
  <si>
    <t>de Juan S., Demestre M., Thrush S.</t>
  </si>
  <si>
    <t>SW4_1238</t>
  </si>
  <si>
    <t>Some gillnets used in the south of Tunisia (Gulf of Gabes) target shark species (Mustelus sp., Carcharhinus plumbeus) and guitarfish (Rhinobatos cemiculus, Rhinobatos rhinobatos). These artisanal nets interact with sea turtles. Here we present an analysis of the bycatch of loggerhead sea turtles Caretta caretta in these gillnets in the Gulf of Gabes, an important Mediterranean wintering and foraging area for this threatened species. We quantified mean catch per unit effort (CPUE) in three ways to account for uncertainty and found high levels of interaction in each case. The number of turtle captures per km2 of gillnet per day, the number of turtle captures per km of net and the number of turtle captures per set were 0.527 (0.403-0.649), 0.339 (0.250-0.438) and 0.800 (0.654-0.904), respectively. Captured loggerheads were mainly juveniles (mean = 56.6cm CCLn-t) and direct mortality was estimated as 69.4% (n=25). These are the first estimates of sea turtle interactions with artisanal fisheries for northern Africa, and one of very few estimates of turtle mortality in set gillnets in the Mediterranean. Our results indicate a need for research into ways for fishermen to avoid turtle captures and to raise awareness of this problem throughout the Mediterranean Sea. The following specific actions are recommended: 1) management of gillnet fisheries in the Mediterranean Sea, 2) minimizing gear soak time, particularly in foraging and inter-nesting habitats and along the migration pathways of sea turtles, 3) technical modifications of the gear by reducing the number of floats, and 4) carrying out an awareness campaign with fishermen to reduce post-release mortality.</t>
  </si>
  <si>
    <t>Herpetological Journal</t>
  </si>
  <si>
    <t>Gillnet fishery - loggerhead turtle interactions in the Gulf of Gabes, Tunisia</t>
  </si>
  <si>
    <t>Echwikhi K., Jribi I., Bradai M.N., Bouain A.</t>
  </si>
  <si>
    <t>SW4_1197</t>
  </si>
  <si>
    <t>Prior to the 1920s, the northeast Arctic (NA) cod were caught at spawning grounds ranging from the southernmost to the northernmost parts of the Norwegian coast, but have for the last 50 yr mainly been caught around the Lofoten archipelago and northwards. The NA cod have their feeding and nursery grounds in the Barents Sea, and migrate south towards the Norwegian coast in the winter to spawn. This study uses commercial fisheries' data from landing ports along the entire Norwegian coast during the period 1866-1969 as evidence of long-term truncation and northerly shift of spawning grounds. Nearly all spawning grounds south of Lofoten have been abandoned, while an increasing proportion of the spawning stock only uses the northernmost areas of the Norwegian coast, Troms and Finnmark. The truncation can hardly be attributed to long-term climatic variations, but may result from an intensive size-selective trawl fishery in the Barents Sea causing a sudden increase in fishing mortality, probably altering the size structure and migratory capacity of the stock. © 2009 The Royal Society.</t>
  </si>
  <si>
    <t>10.1098/rsbl.2009.0789</t>
  </si>
  <si>
    <t>Biology Letters</t>
  </si>
  <si>
    <t>Fisheries change spawning ground distribution of northeast Arctic cod</t>
  </si>
  <si>
    <t>Opdal A.F.</t>
  </si>
  <si>
    <t>SW4_1176</t>
  </si>
  <si>
    <t>Regional warming causes changes in local communities due to species extinctions and latitudinal range shifts. We show that the species richness of fish in 3 regional seas in the eastern North Atlantic Ocean has changed over time (1997 to 2008), and we relate this to higher water temperatures and the biogeographic affinity of the species. In the North and Celtic Seas, species richness increased due to increases in the number of warm-favouring Lusitanian species. In the area west of Scotland, species richness decreased because the number of cold-favouring Boreal species decreased. Additional analyses of trends in fishing effort imply that the observed changes in species richness are unlikely to have been induced by fisheries in the North and Celtic Seas, thereby strengthening the idea that climate change affects species richness of marine fish. However, in the area west of Scotland, a potential effect of fisheries in addition to temperature change on the observed change in species richness could not be ruled out. © Inter-Research 2010.</t>
  </si>
  <si>
    <t>10.3354/meps08753</t>
  </si>
  <si>
    <t>Marine Ecology Progress Series</t>
  </si>
  <si>
    <t>Regional warming changes fish species richness in the eastern North Atlantic Ocean</t>
  </si>
  <si>
    <t>Hoístede R.T., Hiddink J.G., Rijnsdorp A.D.</t>
  </si>
  <si>
    <t>SW4_1153</t>
  </si>
  <si>
    <t>Sea turtle by-catch data in the Mediterranean were reviewed and analysed with fishing effort. The results indicate over 132000 captures per year, with probably over 44000 incidental deaths per year, while many others are killed intentionally. Small vessels using set net, demersal longline or pelagic longline represent most of the Mediterranean fleet and likely cause more incidental or intentional deaths than large vessels typically using bottom trawl or pelagic longline. When interactions, mortality, intentional killing, size (a proxy for reproductive value) and turtle populations are considered, results indicate that Mediterranean green (Chelonia mydas) and loggerhead turtles (Caretta caretta) are more affected (i) by fishing gears such as bottom trawlers, demersal longlines and set nets, (ii) by small-scale fisheries, and (iii) by fishing in the eastern basin. Although small-scale fisheries should be the priority target, available measures are easier to implement on the fewer large vessels. Moreover, these measures are few, and they are not implemented yet, while others should still be tested for the Mediterranean fisheries. Thus, measures for reducing captures or mortality through changing gear-specific characteristics may help, but probably a more holistic conservation strategy aimed to an ecosystem-based fishery management for a sustainable fishing would be the only solution for the long-term survival of Mediterranean Sea turtle populations and their habitats. Small-scale fisheries should manage marine resources, including turtles, in a responsible and sustainable way. Turtles may not only benefit from but can also help this process if their non-consumptive value is fully recognized. © 2010 Blackwell Publishing Ltd.</t>
  </si>
  <si>
    <t>10.1111/j.1467-2979.2010.00394.x</t>
  </si>
  <si>
    <t>Fish and Fisheries</t>
  </si>
  <si>
    <t>Sea turtle by-catch in the Mediterranean</t>
  </si>
  <si>
    <t>Casale P.</t>
  </si>
  <si>
    <t>SW4_1079</t>
  </si>
  <si>
    <t>Although overfishing has been recognized as responsible for the decline of major fish stocks, it has been less easy to demonstrate its indirect and detrimental effects on marine mammals, particularly dolphins. Competition with fisheries for the same food resources has been hypothesized to have led to the decline of several species of dolphins, including the endangered Mediterranean short-beaked common dolphin. Based on an ecosystem model for the Inner Ionian Sea Archipelago, a former hotspot for common dolphins in the Mediterranean Sea, we investigated the effect of increasing fishing effort on common dolphins, its prey and on marine biodiversity and we evaluated the outcomes of different fisheries closures (1 - closure of the purse seine fishery, 2 - closure of purse seine, trawl and beach seine fisheries, 3 - entire area closed to fisheries) ran between the years 2011 and 2030. Our results showed that local fisheries have negatively impacted the marine biodiversity of the ecosystem causing sharp declines of common dolphins and major fish stocks and weakening the robustness of the marine food web. The implementation of fisheries closures would gradually recover fish stocks, while common dolphins would increase more pronouncedly only if the study area was to be closed to all fisheries. As shown in this study, common dolphins have reflected ecosystem changes and degradation over time. Ensuring the survival of dolphin populations is thereby essential to enhance marine ecosystems and ensure sustainable fishing. © 2011 Elsevier Ltd.</t>
  </si>
  <si>
    <t>10.1016/j.biocon.2011.07.003</t>
  </si>
  <si>
    <t>Biological Conservation</t>
  </si>
  <si>
    <t>From common to rare: The case of the Mediterranean common dolphin</t>
  </si>
  <si>
    <t>Piroddi C., Bearzi G., Gonzalvo J., Christensen V.</t>
  </si>
  <si>
    <t>SW4_1069</t>
  </si>
  <si>
    <t>All Open Access, Bronze, Green</t>
  </si>
  <si>
    <t>The Large Fish Indicator (LFI) is a univariate size-based indicator of fish community state that has been selected to support the OSPAR fish community Ecological Quality Objective (EcoQO). To operate this EcoQO, a survey-based LFI for each OSPAR region needs to be developed. However, fish communities in these regions are spatially heterogeneous, and there is evidence of within-region spatial variation in the LFI that could confound an overall indicator series. For Celtic Sea trawl-survey sites, spline correlograms indicate positive spatial autocorrelation at a similar range (~40 km) for the LFI and for fishing effort (h year -1) from vessel monitoring systems. Statistical models reveal a strong negative effect on annual LFI by site of fishing effort within a radius of 40 km. There was a weak effect of fishing within 20 km and no effect at 10 km. LFI also varied significantly with substratum and with local fish community composition identified by a resemblance matrix derived from the survey data. Finally, there was a weak effect of survey year on LFI. Spatial stratification of LFI calculations may be necessary when developing size-based indicators for OSPAR or Marine Strategy Framework Directive regions. © 2011 International Council for the Exploration of the Sea.</t>
  </si>
  <si>
    <t>10.1093/icesjms/fsr137</t>
  </si>
  <si>
    <t>Fishing and environment drive spatial heterogeneity in Celtic Sea fish community size structure</t>
  </si>
  <si>
    <t>Shephard S., Gerritsen H.D., Kaiser M.J., Truszkowska H.S., Reid D.G.</t>
  </si>
  <si>
    <t>SW4_1065</t>
  </si>
  <si>
    <t>European and national policy commitments require further integration of fisheries and environmental management. We measured fishery footprints and assessed trade-offs between landings value, habitat sensitivity, and beam trawling impacts in UK territorial waters in the southern and central North Sea where marine spatial planning is underway and a network of Marine Protected Areas has been proposed. For fleets (UK and non-UK) and years (20062010) considered, total trawled area included extensive 'margins' that always accounted for a smaller proportion of total fishing effort and value (proportions investigated were =10, 20, or 30) than their proportional contribution to total habitat sensitivity and trawling impact. Interannual and fleet-related differences in the distribution and intensity of trawling activity, driven by location choice and fisheries regulations, had more influence on overall trawling impacts than the exclusion of beam trawlers from a proposed network of Marine Protected Areas. If reducing habitat impacts is adopted as an objective of fisheries or environmental management, then the direct management of fishing footprints, e.g. by defining fishing grounds that exclude existing margins, can disproportionately reduce trawling impacts per unit effort or value. © 2012 International Council for the Exploration of the Sea.</t>
  </si>
  <si>
    <t>10.1093/icesjms/fss050</t>
  </si>
  <si>
    <t>Assessing fishery footprints and the trade-offs between landings value, habitat sensitivity, and fishing impacts to inform marine spatial planning and an ecosystem approach</t>
  </si>
  <si>
    <t>Jennings S., Lee J., Hiddink J.G.</t>
  </si>
  <si>
    <t>SW4_1021</t>
  </si>
  <si>
    <t>None</t>
  </si>
  <si>
    <t>4.2 _ 4.4</t>
  </si>
  <si>
    <t>dead-stranded individuals found on the coast</t>
  </si>
  <si>
    <t>Tursiops truncata</t>
  </si>
  <si>
    <t>postmortem examination of species, sex, body mass, external measures and pathoanatomical dissection using protocol</t>
  </si>
  <si>
    <t>Change to WP4 task 4.5</t>
  </si>
  <si>
    <t>Fishing gear ingestion</t>
  </si>
  <si>
    <t>Larynx strangulation</t>
  </si>
  <si>
    <t>10% individuals examined (12 of 120)</t>
  </si>
  <si>
    <t>Sampling within and outsite a small and larger MPA</t>
  </si>
  <si>
    <t xml:space="preserve">Categorical sensitivity scores of selected functional traits </t>
  </si>
  <si>
    <t>Multiple species and higher taxa</t>
  </si>
  <si>
    <t>CA1: 85% of var CA2: 15% of var</t>
  </si>
  <si>
    <t>Fishing hours per month</t>
  </si>
  <si>
    <t>Size of MPA and substrate type (categorical)</t>
  </si>
  <si>
    <t>CA unclear regarding impact from FP, size and location of MPA versus fishing grounds and sediment condition</t>
  </si>
  <si>
    <t>SAR (sweept area ratio)</t>
  </si>
  <si>
    <t>Irish Groundfih Surveys</t>
  </si>
  <si>
    <t>size-based model</t>
  </si>
  <si>
    <t>Correspondence Analysis (CA) and BrayCurtis similarity matrices</t>
  </si>
  <si>
    <t>BrayCurtis similarity matrice _ glmmPQL</t>
  </si>
  <si>
    <t>Mean biomass loss ranged between 1.1-8.9 t7h fished; production loss were 0.6-2.3 t/h fished</t>
  </si>
  <si>
    <t xml:space="preserve">Fishing effect strongly significant with LFI but with low explanatory value at larger (40 km radius) scale, and especially offshore </t>
  </si>
  <si>
    <t>4.1 and 4.2 OSPAR Large Fish Indicator (LFI)</t>
  </si>
  <si>
    <t>Fisheries landings from 2007 and literature information</t>
  </si>
  <si>
    <t>Delphinus delphis</t>
  </si>
  <si>
    <t>600% decline in dolphin, 100-300% decline in biomass and catch of sardines and anchovy</t>
  </si>
  <si>
    <t>indirect trophic impact</t>
  </si>
  <si>
    <t>direct and indirect impact</t>
  </si>
  <si>
    <t>Chelonia mydas _ Caretta caretta _ Dermochelys coriacea</t>
  </si>
  <si>
    <t>Key effect was temperature, no effect of fishing effort except perhaps in the area west of Scotland</t>
  </si>
  <si>
    <t>North Sea, Celtic Sea and area W of Scotland</t>
  </si>
  <si>
    <t>Test of effect of climate, effects of fishery not tested and only suggested as explanation</t>
  </si>
  <si>
    <t xml:space="preserve">Fishing effort in NS targetting plaice, sole, cod, Norway pout, saithe </t>
  </si>
  <si>
    <t>Fishing effort in CS targetting plaice, sole, cod</t>
  </si>
  <si>
    <t xml:space="preserve">Fishing effort in area W of Scotland targetting cod, haddoc, saithe </t>
  </si>
  <si>
    <t>Ecopath _ Ecosim predictive modelling</t>
  </si>
  <si>
    <t>Total catch data and literature</t>
  </si>
  <si>
    <t>Monte Carlo resample standardisation _ Pearsons correlation _ Durtbin-Watson autocorrelation</t>
  </si>
  <si>
    <t>Sardina pilchardus _ Engraulis encrasicolus</t>
  </si>
  <si>
    <t>Biomass</t>
  </si>
  <si>
    <t>Productivity</t>
  </si>
  <si>
    <t>Bycatch (captures per year)</t>
  </si>
  <si>
    <t xml:space="preserve">Proportional turtle by-catch per gear type respectively per country and sea region. Small vessels using set net, demersal longline or pelagic longline represent most of theMediterranean fleet and likely cause more incidental or intentional deaths than largevessels typically using bottom trawl or pelagic longline. When interactions, mortality,intentional  killing,  size  (a  proxy  for  reproductive  value)  and  turtle  populations  areconsidered,  results  indicate  that  Mediterranean  green  (Chelonia  mydas)  and  logger-head  turtles  (Caretta  caretta)  are  more  affected  (i)  by  fishing  gears  such  as  bottomtrawlers,  demersal  longlines  and  set  nets,  (ii)  by  small-scale  fisheries,  and  (iii)  byfishing  in  the  eastern  basin. </t>
  </si>
  <si>
    <t>Bycatch associated mortality</t>
  </si>
  <si>
    <t>Species richness</t>
  </si>
  <si>
    <t>Provides only bycatch and mortality estimate of the fishery, and not the impact on the population or mortality of turtles itself.</t>
  </si>
  <si>
    <t>Large Fish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</si>
</sst>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Fill="1"/>
    <xf numFmtId="0" fontId="0" fillId="9" borderId="0" xfId="0"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Dines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8"/>
  <sheetViews>
    <sheetView tabSelected="1" topLeftCell="AK1" zoomScale="99" zoomScaleNormal="100" workbookViewId="0">
      <pane ySplit="1" topLeftCell="A2" activePane="bottomLeft" state="frozen"/>
      <selection activeCell="K1" sqref="K1"/>
      <selection pane="bottomLeft" activeCell="AW27" sqref="AW27"/>
    </sheetView>
  </sheetViews>
  <sheetFormatPr defaultColWidth="13" defaultRowHeight="14.5" x14ac:dyDescent="0.35"/>
  <cols>
    <col min="3" max="3" width="17.453125" customWidth="1"/>
    <col min="19" max="19" width="18.1796875" customWidth="1"/>
    <col min="24" max="25" width="32.81640625" customWidth="1"/>
    <col min="31" max="31" width="20.453125" bestFit="1" customWidth="1"/>
    <col min="34" max="35" width="17.81640625" customWidth="1"/>
    <col min="36" max="36" width="18.81640625" customWidth="1"/>
    <col min="37" max="37" width="19.1796875" customWidth="1"/>
    <col min="38" max="38" width="17.81640625" customWidth="1"/>
    <col min="39" max="39" width="14.1796875" customWidth="1"/>
    <col min="40" max="41" width="15.81640625" customWidth="1"/>
    <col min="42" max="42" width="15.453125" customWidth="1"/>
    <col min="46" max="46" width="15.1796875" customWidth="1"/>
    <col min="47" max="47" width="18.81640625" customWidth="1"/>
    <col min="48" max="48" width="18"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s="11" t="s">
        <v>305</v>
      </c>
      <c r="B3" t="s">
        <v>244</v>
      </c>
      <c r="C3" t="s">
        <v>304</v>
      </c>
      <c r="D3" t="s">
        <v>303</v>
      </c>
      <c r="E3">
        <v>2012</v>
      </c>
      <c r="F3" t="s">
        <v>246</v>
      </c>
      <c r="G3">
        <v>69</v>
      </c>
      <c r="H3">
        <v>6</v>
      </c>
      <c r="I3">
        <v>1053</v>
      </c>
      <c r="J3">
        <v>1063</v>
      </c>
      <c r="K3" t="s">
        <v>302</v>
      </c>
      <c r="M3" t="s">
        <v>301</v>
      </c>
      <c r="N3" t="s">
        <v>243</v>
      </c>
      <c r="O3" t="s">
        <v>242</v>
      </c>
      <c r="P3" t="s">
        <v>245</v>
      </c>
      <c r="Q3" t="s">
        <v>21</v>
      </c>
      <c r="S3" t="s">
        <v>24</v>
      </c>
      <c r="T3" t="s">
        <v>46</v>
      </c>
      <c r="U3" t="s">
        <v>57</v>
      </c>
      <c r="V3" t="s">
        <v>46</v>
      </c>
      <c r="W3" t="s">
        <v>55</v>
      </c>
      <c r="X3" t="s">
        <v>69</v>
      </c>
      <c r="Z3" t="s">
        <v>324</v>
      </c>
      <c r="AA3">
        <v>2</v>
      </c>
      <c r="AB3">
        <v>2</v>
      </c>
      <c r="AC3">
        <v>3</v>
      </c>
      <c r="AF3">
        <v>4.3</v>
      </c>
      <c r="AG3" t="s">
        <v>111</v>
      </c>
      <c r="AH3" t="s">
        <v>120</v>
      </c>
      <c r="AK3" t="s">
        <v>150</v>
      </c>
      <c r="AL3" t="s">
        <v>317</v>
      </c>
      <c r="AM3" t="s">
        <v>233</v>
      </c>
      <c r="AO3" t="s">
        <v>322</v>
      </c>
      <c r="AQ3" t="s">
        <v>164</v>
      </c>
      <c r="AR3" t="s">
        <v>239</v>
      </c>
      <c r="AS3" t="s">
        <v>176</v>
      </c>
      <c r="AU3" t="s">
        <v>346</v>
      </c>
      <c r="AV3" t="s">
        <v>199</v>
      </c>
      <c r="AW3" t="s">
        <v>208</v>
      </c>
      <c r="AX3" t="s">
        <v>327</v>
      </c>
    </row>
    <row r="4" spans="1:50" x14ac:dyDescent="0.35">
      <c r="A4" s="11" t="s">
        <v>305</v>
      </c>
      <c r="B4" t="s">
        <v>244</v>
      </c>
      <c r="C4" t="s">
        <v>304</v>
      </c>
      <c r="D4" t="s">
        <v>303</v>
      </c>
      <c r="E4">
        <v>2012</v>
      </c>
      <c r="F4" t="s">
        <v>246</v>
      </c>
      <c r="G4">
        <v>69</v>
      </c>
      <c r="H4">
        <v>6</v>
      </c>
      <c r="I4">
        <v>1053</v>
      </c>
      <c r="J4">
        <v>1063</v>
      </c>
      <c r="K4" t="s">
        <v>302</v>
      </c>
      <c r="M4" t="s">
        <v>301</v>
      </c>
      <c r="N4" t="s">
        <v>243</v>
      </c>
      <c r="O4" t="s">
        <v>242</v>
      </c>
      <c r="P4" t="s">
        <v>245</v>
      </c>
      <c r="Q4" t="s">
        <v>21</v>
      </c>
      <c r="S4" t="s">
        <v>24</v>
      </c>
      <c r="T4" t="s">
        <v>46</v>
      </c>
      <c r="U4" t="s">
        <v>57</v>
      </c>
      <c r="V4" t="s">
        <v>46</v>
      </c>
      <c r="W4" t="s">
        <v>55</v>
      </c>
      <c r="X4" t="s">
        <v>69</v>
      </c>
      <c r="Z4" t="s">
        <v>324</v>
      </c>
      <c r="AA4">
        <v>2</v>
      </c>
      <c r="AB4">
        <v>2</v>
      </c>
      <c r="AC4">
        <v>3</v>
      </c>
      <c r="AF4">
        <v>4.3</v>
      </c>
      <c r="AG4" t="s">
        <v>111</v>
      </c>
      <c r="AH4" t="s">
        <v>120</v>
      </c>
      <c r="AK4" t="s">
        <v>150</v>
      </c>
      <c r="AL4" t="s">
        <v>317</v>
      </c>
      <c r="AM4" t="s">
        <v>233</v>
      </c>
      <c r="AO4" t="s">
        <v>322</v>
      </c>
      <c r="AQ4" t="s">
        <v>164</v>
      </c>
      <c r="AR4" t="s">
        <v>239</v>
      </c>
      <c r="AS4" t="s">
        <v>175</v>
      </c>
      <c r="AU4" t="s">
        <v>346</v>
      </c>
      <c r="AV4" t="s">
        <v>199</v>
      </c>
      <c r="AW4" t="s">
        <v>208</v>
      </c>
      <c r="AX4" t="s">
        <v>327</v>
      </c>
    </row>
    <row r="5" spans="1:50" x14ac:dyDescent="0.35">
      <c r="A5" s="11" t="s">
        <v>305</v>
      </c>
      <c r="B5" t="s">
        <v>244</v>
      </c>
      <c r="C5" t="s">
        <v>304</v>
      </c>
      <c r="D5" t="s">
        <v>303</v>
      </c>
      <c r="E5">
        <v>2012</v>
      </c>
      <c r="F5" t="s">
        <v>246</v>
      </c>
      <c r="G5">
        <v>69</v>
      </c>
      <c r="H5">
        <v>6</v>
      </c>
      <c r="I5">
        <v>1053</v>
      </c>
      <c r="J5">
        <v>1063</v>
      </c>
      <c r="K5" t="s">
        <v>302</v>
      </c>
      <c r="M5" t="s">
        <v>301</v>
      </c>
      <c r="N5" t="s">
        <v>243</v>
      </c>
      <c r="O5" t="s">
        <v>242</v>
      </c>
      <c r="P5" t="s">
        <v>245</v>
      </c>
      <c r="Q5" t="s">
        <v>21</v>
      </c>
      <c r="S5" t="s">
        <v>24</v>
      </c>
      <c r="T5" t="s">
        <v>46</v>
      </c>
      <c r="U5" t="s">
        <v>57</v>
      </c>
      <c r="V5" t="s">
        <v>46</v>
      </c>
      <c r="W5" t="s">
        <v>55</v>
      </c>
      <c r="X5" t="s">
        <v>69</v>
      </c>
      <c r="Z5" t="s">
        <v>324</v>
      </c>
      <c r="AA5">
        <v>2</v>
      </c>
      <c r="AB5">
        <v>2</v>
      </c>
      <c r="AC5">
        <v>3</v>
      </c>
      <c r="AF5">
        <v>4.3</v>
      </c>
      <c r="AG5" t="s">
        <v>111</v>
      </c>
      <c r="AH5" t="s">
        <v>120</v>
      </c>
      <c r="AK5" t="s">
        <v>150</v>
      </c>
      <c r="AL5" t="s">
        <v>317</v>
      </c>
      <c r="AM5" t="s">
        <v>233</v>
      </c>
      <c r="AO5" t="s">
        <v>322</v>
      </c>
      <c r="AQ5" t="s">
        <v>164</v>
      </c>
      <c r="AR5" t="s">
        <v>239</v>
      </c>
      <c r="AS5" t="s">
        <v>176</v>
      </c>
      <c r="AU5" t="s">
        <v>347</v>
      </c>
      <c r="AV5" t="s">
        <v>204</v>
      </c>
      <c r="AW5" t="s">
        <v>208</v>
      </c>
      <c r="AX5" t="s">
        <v>327</v>
      </c>
    </row>
    <row r="6" spans="1:50" x14ac:dyDescent="0.35">
      <c r="A6" s="11" t="s">
        <v>305</v>
      </c>
      <c r="B6" t="s">
        <v>244</v>
      </c>
      <c r="C6" t="s">
        <v>304</v>
      </c>
      <c r="D6" t="s">
        <v>303</v>
      </c>
      <c r="E6">
        <v>2012</v>
      </c>
      <c r="F6" t="s">
        <v>246</v>
      </c>
      <c r="G6">
        <v>69</v>
      </c>
      <c r="H6">
        <v>6</v>
      </c>
      <c r="I6">
        <v>1053</v>
      </c>
      <c r="J6">
        <v>1063</v>
      </c>
      <c r="K6" t="s">
        <v>302</v>
      </c>
      <c r="M6" t="s">
        <v>301</v>
      </c>
      <c r="N6" t="s">
        <v>243</v>
      </c>
      <c r="O6" t="s">
        <v>242</v>
      </c>
      <c r="P6" t="s">
        <v>245</v>
      </c>
      <c r="Q6" t="s">
        <v>21</v>
      </c>
      <c r="S6" t="s">
        <v>24</v>
      </c>
      <c r="T6" t="s">
        <v>46</v>
      </c>
      <c r="U6" t="s">
        <v>57</v>
      </c>
      <c r="V6" t="s">
        <v>46</v>
      </c>
      <c r="W6" t="s">
        <v>55</v>
      </c>
      <c r="X6" t="s">
        <v>69</v>
      </c>
      <c r="Z6" t="s">
        <v>324</v>
      </c>
      <c r="AA6">
        <v>2</v>
      </c>
      <c r="AB6">
        <v>2</v>
      </c>
      <c r="AC6">
        <v>3</v>
      </c>
      <c r="AF6">
        <v>4.3</v>
      </c>
      <c r="AG6" t="s">
        <v>111</v>
      </c>
      <c r="AH6" t="s">
        <v>120</v>
      </c>
      <c r="AK6" t="s">
        <v>150</v>
      </c>
      <c r="AL6" t="s">
        <v>317</v>
      </c>
      <c r="AM6" t="s">
        <v>233</v>
      </c>
      <c r="AO6" t="s">
        <v>322</v>
      </c>
      <c r="AQ6" t="s">
        <v>164</v>
      </c>
      <c r="AR6" t="s">
        <v>239</v>
      </c>
      <c r="AS6" t="s">
        <v>175</v>
      </c>
      <c r="AU6" t="s">
        <v>347</v>
      </c>
      <c r="AV6" t="s">
        <v>204</v>
      </c>
      <c r="AW6" t="s">
        <v>208</v>
      </c>
      <c r="AX6" t="s">
        <v>327</v>
      </c>
    </row>
    <row r="7" spans="1:50" x14ac:dyDescent="0.35">
      <c r="A7" s="11" t="s">
        <v>300</v>
      </c>
      <c r="B7" t="s">
        <v>244</v>
      </c>
      <c r="C7" t="s">
        <v>299</v>
      </c>
      <c r="D7" t="s">
        <v>298</v>
      </c>
      <c r="E7">
        <v>2011</v>
      </c>
      <c r="F7" t="s">
        <v>246</v>
      </c>
      <c r="G7">
        <v>68</v>
      </c>
      <c r="H7">
        <v>10</v>
      </c>
      <c r="I7">
        <v>2106</v>
      </c>
      <c r="J7">
        <v>2113</v>
      </c>
      <c r="K7" t="s">
        <v>297</v>
      </c>
      <c r="M7" t="s">
        <v>296</v>
      </c>
      <c r="N7" t="s">
        <v>243</v>
      </c>
      <c r="O7" t="s">
        <v>242</v>
      </c>
      <c r="P7" t="s">
        <v>295</v>
      </c>
      <c r="Q7" t="s">
        <v>21</v>
      </c>
      <c r="S7" t="s">
        <v>25</v>
      </c>
      <c r="T7" t="s">
        <v>46</v>
      </c>
      <c r="U7" t="s">
        <v>58</v>
      </c>
      <c r="V7" t="s">
        <v>42</v>
      </c>
      <c r="W7" t="s">
        <v>55</v>
      </c>
      <c r="X7" t="s">
        <v>215</v>
      </c>
      <c r="Y7" t="s">
        <v>323</v>
      </c>
      <c r="Z7" t="s">
        <v>326</v>
      </c>
      <c r="AA7">
        <v>3</v>
      </c>
      <c r="AB7">
        <v>3</v>
      </c>
      <c r="AC7">
        <v>3</v>
      </c>
      <c r="AE7" t="s">
        <v>329</v>
      </c>
      <c r="AF7" s="12">
        <v>4.4000000000000004</v>
      </c>
      <c r="AG7" t="s">
        <v>111</v>
      </c>
      <c r="AH7" t="s">
        <v>117</v>
      </c>
      <c r="AI7" t="s">
        <v>144</v>
      </c>
      <c r="AK7" t="s">
        <v>150</v>
      </c>
      <c r="AL7" t="s">
        <v>317</v>
      </c>
      <c r="AM7" t="s">
        <v>232</v>
      </c>
      <c r="AN7" t="s">
        <v>160</v>
      </c>
      <c r="AO7" t="s">
        <v>322</v>
      </c>
      <c r="AQ7" t="s">
        <v>164</v>
      </c>
      <c r="AU7" t="s">
        <v>353</v>
      </c>
      <c r="AV7" t="s">
        <v>200</v>
      </c>
      <c r="AW7" t="s">
        <v>208</v>
      </c>
      <c r="AX7" t="s">
        <v>328</v>
      </c>
    </row>
    <row r="8" spans="1:50" x14ac:dyDescent="0.35">
      <c r="A8" s="11" t="s">
        <v>300</v>
      </c>
      <c r="B8" t="s">
        <v>244</v>
      </c>
      <c r="C8" t="s">
        <v>299</v>
      </c>
      <c r="D8" t="s">
        <v>298</v>
      </c>
      <c r="E8">
        <v>2011</v>
      </c>
      <c r="F8" t="s">
        <v>246</v>
      </c>
      <c r="G8">
        <v>68</v>
      </c>
      <c r="H8">
        <v>10</v>
      </c>
      <c r="I8">
        <v>2106</v>
      </c>
      <c r="J8">
        <v>2113</v>
      </c>
      <c r="K8" t="s">
        <v>297</v>
      </c>
      <c r="M8" t="s">
        <v>296</v>
      </c>
      <c r="N8" t="s">
        <v>243</v>
      </c>
      <c r="O8" t="s">
        <v>242</v>
      </c>
      <c r="P8" t="s">
        <v>295</v>
      </c>
      <c r="Q8" t="s">
        <v>21</v>
      </c>
      <c r="S8" t="s">
        <v>25</v>
      </c>
      <c r="T8" t="s">
        <v>46</v>
      </c>
      <c r="U8" t="s">
        <v>58</v>
      </c>
      <c r="V8" t="s">
        <v>42</v>
      </c>
      <c r="W8" t="s">
        <v>55</v>
      </c>
      <c r="X8" t="s">
        <v>215</v>
      </c>
      <c r="Y8" t="s">
        <v>323</v>
      </c>
      <c r="Z8" t="s">
        <v>326</v>
      </c>
      <c r="AA8">
        <v>3</v>
      </c>
      <c r="AB8">
        <v>3</v>
      </c>
      <c r="AC8">
        <v>3</v>
      </c>
      <c r="AE8" t="s">
        <v>329</v>
      </c>
      <c r="AF8" s="12">
        <v>4.4000000000000004</v>
      </c>
      <c r="AG8" t="s">
        <v>111</v>
      </c>
      <c r="AH8" t="s">
        <v>117</v>
      </c>
      <c r="AI8" t="s">
        <v>144</v>
      </c>
      <c r="AK8" t="s">
        <v>150</v>
      </c>
      <c r="AL8" t="s">
        <v>317</v>
      </c>
      <c r="AM8" t="s">
        <v>232</v>
      </c>
      <c r="AN8" t="s">
        <v>161</v>
      </c>
      <c r="AO8" t="s">
        <v>322</v>
      </c>
      <c r="AQ8" t="s">
        <v>164</v>
      </c>
      <c r="AU8" t="s">
        <v>353</v>
      </c>
      <c r="AV8" t="s">
        <v>200</v>
      </c>
      <c r="AW8" t="s">
        <v>208</v>
      </c>
      <c r="AX8" t="s">
        <v>328</v>
      </c>
    </row>
    <row r="9" spans="1:50" x14ac:dyDescent="0.35">
      <c r="A9" s="11" t="s">
        <v>300</v>
      </c>
      <c r="B9" t="s">
        <v>244</v>
      </c>
      <c r="C9" t="s">
        <v>299</v>
      </c>
      <c r="D9" t="s">
        <v>298</v>
      </c>
      <c r="E9">
        <v>2011</v>
      </c>
      <c r="F9" t="s">
        <v>246</v>
      </c>
      <c r="G9">
        <v>68</v>
      </c>
      <c r="H9">
        <v>10</v>
      </c>
      <c r="I9">
        <v>2106</v>
      </c>
      <c r="J9">
        <v>2113</v>
      </c>
      <c r="K9" t="s">
        <v>297</v>
      </c>
      <c r="M9" t="s">
        <v>296</v>
      </c>
      <c r="N9" t="s">
        <v>243</v>
      </c>
      <c r="O9" t="s">
        <v>242</v>
      </c>
      <c r="P9" t="s">
        <v>295</v>
      </c>
      <c r="Q9" t="s">
        <v>21</v>
      </c>
      <c r="S9" t="s">
        <v>25</v>
      </c>
      <c r="T9" t="s">
        <v>46</v>
      </c>
      <c r="U9" t="s">
        <v>58</v>
      </c>
      <c r="V9" t="s">
        <v>42</v>
      </c>
      <c r="W9" t="s">
        <v>55</v>
      </c>
      <c r="X9" t="s">
        <v>215</v>
      </c>
      <c r="Y9" t="s">
        <v>323</v>
      </c>
      <c r="Z9" t="s">
        <v>326</v>
      </c>
      <c r="AA9">
        <v>3</v>
      </c>
      <c r="AB9">
        <v>3</v>
      </c>
      <c r="AC9">
        <v>3</v>
      </c>
      <c r="AE9" t="s">
        <v>329</v>
      </c>
      <c r="AF9" s="12">
        <v>4.4000000000000004</v>
      </c>
      <c r="AG9" t="s">
        <v>111</v>
      </c>
      <c r="AH9" t="s">
        <v>220</v>
      </c>
      <c r="AI9" t="s">
        <v>144</v>
      </c>
      <c r="AK9" t="s">
        <v>150</v>
      </c>
      <c r="AL9" t="s">
        <v>317</v>
      </c>
      <c r="AM9" t="s">
        <v>232</v>
      </c>
      <c r="AN9" t="s">
        <v>161</v>
      </c>
      <c r="AO9" t="s">
        <v>322</v>
      </c>
      <c r="AQ9" t="s">
        <v>164</v>
      </c>
      <c r="AU9" t="s">
        <v>353</v>
      </c>
      <c r="AV9" t="s">
        <v>200</v>
      </c>
      <c r="AW9" t="s">
        <v>208</v>
      </c>
      <c r="AX9" t="s">
        <v>328</v>
      </c>
    </row>
    <row r="10" spans="1:50" x14ac:dyDescent="0.35">
      <c r="A10" s="11" t="s">
        <v>294</v>
      </c>
      <c r="B10" t="s">
        <v>244</v>
      </c>
      <c r="C10" t="s">
        <v>293</v>
      </c>
      <c r="D10" t="s">
        <v>292</v>
      </c>
      <c r="E10">
        <v>2011</v>
      </c>
      <c r="F10" t="s">
        <v>291</v>
      </c>
      <c r="G10">
        <v>144</v>
      </c>
      <c r="H10">
        <v>10</v>
      </c>
      <c r="I10">
        <v>2490</v>
      </c>
      <c r="J10">
        <v>2498</v>
      </c>
      <c r="K10" t="s">
        <v>290</v>
      </c>
      <c r="M10" t="s">
        <v>289</v>
      </c>
      <c r="N10" t="s">
        <v>243</v>
      </c>
      <c r="O10" t="s">
        <v>242</v>
      </c>
      <c r="Q10" t="s">
        <v>21</v>
      </c>
      <c r="S10" t="s">
        <v>26</v>
      </c>
      <c r="T10" t="s">
        <v>46</v>
      </c>
      <c r="U10" t="s">
        <v>58</v>
      </c>
      <c r="V10" t="s">
        <v>46</v>
      </c>
      <c r="W10" t="s">
        <v>55</v>
      </c>
      <c r="X10" t="s">
        <v>216</v>
      </c>
      <c r="Y10" t="s">
        <v>330</v>
      </c>
      <c r="Z10" t="s">
        <v>342</v>
      </c>
      <c r="AA10">
        <v>2</v>
      </c>
      <c r="AB10">
        <v>1</v>
      </c>
      <c r="AC10">
        <v>2</v>
      </c>
      <c r="AF10" t="s">
        <v>307</v>
      </c>
      <c r="AG10" t="s">
        <v>111</v>
      </c>
      <c r="AH10" t="s">
        <v>115</v>
      </c>
      <c r="AI10" t="s">
        <v>129</v>
      </c>
      <c r="AJ10" t="s">
        <v>155</v>
      </c>
      <c r="AK10" t="s">
        <v>150</v>
      </c>
      <c r="AL10" t="s">
        <v>331</v>
      </c>
      <c r="AM10" t="s">
        <v>232</v>
      </c>
      <c r="AN10" t="s">
        <v>162</v>
      </c>
      <c r="AO10" t="s">
        <v>334</v>
      </c>
      <c r="AQ10" t="s">
        <v>164</v>
      </c>
      <c r="AR10" t="s">
        <v>169</v>
      </c>
      <c r="AS10" t="s">
        <v>181</v>
      </c>
      <c r="AU10" t="s">
        <v>346</v>
      </c>
      <c r="AV10" t="s">
        <v>199</v>
      </c>
      <c r="AW10" t="s">
        <v>208</v>
      </c>
      <c r="AX10" t="s">
        <v>332</v>
      </c>
    </row>
    <row r="11" spans="1:50" x14ac:dyDescent="0.35">
      <c r="A11" s="11" t="s">
        <v>294</v>
      </c>
      <c r="B11" t="s">
        <v>244</v>
      </c>
      <c r="C11" t="s">
        <v>293</v>
      </c>
      <c r="D11" t="s">
        <v>292</v>
      </c>
      <c r="E11">
        <v>2011</v>
      </c>
      <c r="F11" t="s">
        <v>291</v>
      </c>
      <c r="G11">
        <v>144</v>
      </c>
      <c r="H11">
        <v>10</v>
      </c>
      <c r="I11">
        <v>2490</v>
      </c>
      <c r="J11">
        <v>2498</v>
      </c>
      <c r="K11" t="s">
        <v>290</v>
      </c>
      <c r="M11" t="s">
        <v>289</v>
      </c>
      <c r="N11" t="s">
        <v>243</v>
      </c>
      <c r="O11" t="s">
        <v>242</v>
      </c>
      <c r="Q11" t="s">
        <v>21</v>
      </c>
      <c r="S11" t="s">
        <v>26</v>
      </c>
      <c r="T11" t="s">
        <v>46</v>
      </c>
      <c r="U11" t="s">
        <v>58</v>
      </c>
      <c r="V11" t="s">
        <v>46</v>
      </c>
      <c r="W11" t="s">
        <v>55</v>
      </c>
      <c r="X11" t="s">
        <v>216</v>
      </c>
      <c r="Y11" t="s">
        <v>330</v>
      </c>
      <c r="Z11" t="s">
        <v>342</v>
      </c>
      <c r="AA11">
        <v>2</v>
      </c>
      <c r="AB11">
        <v>1</v>
      </c>
      <c r="AC11">
        <v>2</v>
      </c>
      <c r="AF11" t="s">
        <v>307</v>
      </c>
      <c r="AG11" t="s">
        <v>111</v>
      </c>
      <c r="AH11" t="s">
        <v>115</v>
      </c>
      <c r="AI11" t="s">
        <v>129</v>
      </c>
      <c r="AJ11" t="s">
        <v>155</v>
      </c>
      <c r="AK11" t="s">
        <v>150</v>
      </c>
      <c r="AL11" t="s">
        <v>331</v>
      </c>
      <c r="AM11" t="s">
        <v>232</v>
      </c>
      <c r="AN11" t="s">
        <v>162</v>
      </c>
      <c r="AO11" t="s">
        <v>334</v>
      </c>
      <c r="AQ11" t="s">
        <v>164</v>
      </c>
      <c r="AR11" t="s">
        <v>170</v>
      </c>
      <c r="AS11" t="s">
        <v>189</v>
      </c>
      <c r="AU11" t="s">
        <v>346</v>
      </c>
      <c r="AV11" t="s">
        <v>199</v>
      </c>
      <c r="AW11" t="s">
        <v>208</v>
      </c>
      <c r="AX11" t="s">
        <v>332</v>
      </c>
    </row>
    <row r="12" spans="1:50" x14ac:dyDescent="0.35">
      <c r="A12" s="11" t="s">
        <v>294</v>
      </c>
      <c r="B12" t="s">
        <v>244</v>
      </c>
      <c r="C12" t="s">
        <v>293</v>
      </c>
      <c r="D12" t="s">
        <v>292</v>
      </c>
      <c r="E12">
        <v>2011</v>
      </c>
      <c r="F12" t="s">
        <v>291</v>
      </c>
      <c r="G12">
        <v>144</v>
      </c>
      <c r="H12">
        <v>10</v>
      </c>
      <c r="I12">
        <v>2490</v>
      </c>
      <c r="J12">
        <v>2498</v>
      </c>
      <c r="K12" t="s">
        <v>290</v>
      </c>
      <c r="M12" t="s">
        <v>289</v>
      </c>
      <c r="N12" t="s">
        <v>243</v>
      </c>
      <c r="O12" t="s">
        <v>242</v>
      </c>
      <c r="Q12" t="s">
        <v>21</v>
      </c>
      <c r="S12" t="s">
        <v>26</v>
      </c>
      <c r="T12" t="s">
        <v>46</v>
      </c>
      <c r="U12" t="s">
        <v>58</v>
      </c>
      <c r="V12" t="s">
        <v>46</v>
      </c>
      <c r="W12" t="s">
        <v>55</v>
      </c>
      <c r="X12" t="s">
        <v>216</v>
      </c>
      <c r="Y12" t="s">
        <v>330</v>
      </c>
      <c r="Z12" t="s">
        <v>342</v>
      </c>
      <c r="AA12">
        <v>2</v>
      </c>
      <c r="AB12">
        <v>1</v>
      </c>
      <c r="AC12">
        <v>2</v>
      </c>
      <c r="AF12" t="s">
        <v>307</v>
      </c>
      <c r="AG12" t="s">
        <v>111</v>
      </c>
      <c r="AH12" t="s">
        <v>115</v>
      </c>
      <c r="AI12" t="s">
        <v>129</v>
      </c>
      <c r="AJ12" t="s">
        <v>155</v>
      </c>
      <c r="AK12" t="s">
        <v>150</v>
      </c>
      <c r="AL12" t="s">
        <v>331</v>
      </c>
      <c r="AM12" t="s">
        <v>232</v>
      </c>
      <c r="AN12" t="s">
        <v>162</v>
      </c>
      <c r="AO12" t="s">
        <v>334</v>
      </c>
      <c r="AQ12" t="s">
        <v>164</v>
      </c>
      <c r="AR12" t="s">
        <v>169</v>
      </c>
      <c r="AS12" t="s">
        <v>185</v>
      </c>
      <c r="AU12" t="s">
        <v>346</v>
      </c>
      <c r="AV12" t="s">
        <v>199</v>
      </c>
      <c r="AW12" t="s">
        <v>208</v>
      </c>
      <c r="AX12" t="s">
        <v>332</v>
      </c>
    </row>
    <row r="13" spans="1:50" x14ac:dyDescent="0.35">
      <c r="A13" s="11" t="s">
        <v>294</v>
      </c>
      <c r="B13" t="s">
        <v>244</v>
      </c>
      <c r="C13" t="s">
        <v>293</v>
      </c>
      <c r="D13" t="s">
        <v>292</v>
      </c>
      <c r="E13">
        <v>2011</v>
      </c>
      <c r="F13" t="s">
        <v>291</v>
      </c>
      <c r="G13">
        <v>144</v>
      </c>
      <c r="H13">
        <v>10</v>
      </c>
      <c r="I13">
        <v>2490</v>
      </c>
      <c r="J13">
        <v>2498</v>
      </c>
      <c r="K13" t="s">
        <v>290</v>
      </c>
      <c r="M13" t="s">
        <v>289</v>
      </c>
      <c r="N13" t="s">
        <v>243</v>
      </c>
      <c r="O13" t="s">
        <v>242</v>
      </c>
      <c r="Q13" t="s">
        <v>21</v>
      </c>
      <c r="S13" t="s">
        <v>26</v>
      </c>
      <c r="T13" t="s">
        <v>46</v>
      </c>
      <c r="U13" t="s">
        <v>58</v>
      </c>
      <c r="V13" t="s">
        <v>46</v>
      </c>
      <c r="W13" t="s">
        <v>55</v>
      </c>
      <c r="X13" t="s">
        <v>216</v>
      </c>
      <c r="Y13" t="s">
        <v>330</v>
      </c>
      <c r="Z13" t="s">
        <v>342</v>
      </c>
      <c r="AA13">
        <v>2</v>
      </c>
      <c r="AB13">
        <v>1</v>
      </c>
      <c r="AC13">
        <v>2</v>
      </c>
      <c r="AF13" t="s">
        <v>307</v>
      </c>
      <c r="AG13" t="s">
        <v>111</v>
      </c>
      <c r="AH13" t="s">
        <v>117</v>
      </c>
      <c r="AI13" t="s">
        <v>147</v>
      </c>
      <c r="AK13" t="s">
        <v>150</v>
      </c>
      <c r="AL13" t="s">
        <v>345</v>
      </c>
      <c r="AM13" t="s">
        <v>232</v>
      </c>
      <c r="AN13" t="s">
        <v>160</v>
      </c>
      <c r="AO13" t="s">
        <v>333</v>
      </c>
      <c r="AQ13" t="s">
        <v>164</v>
      </c>
      <c r="AR13" t="s">
        <v>169</v>
      </c>
      <c r="AS13" t="s">
        <v>181</v>
      </c>
      <c r="AU13" t="s">
        <v>346</v>
      </c>
      <c r="AV13" t="s">
        <v>199</v>
      </c>
      <c r="AW13" t="s">
        <v>208</v>
      </c>
      <c r="AX13" t="s">
        <v>332</v>
      </c>
    </row>
    <row r="14" spans="1:50" x14ac:dyDescent="0.35">
      <c r="A14" s="11" t="s">
        <v>294</v>
      </c>
      <c r="B14" t="s">
        <v>244</v>
      </c>
      <c r="C14" t="s">
        <v>293</v>
      </c>
      <c r="D14" t="s">
        <v>292</v>
      </c>
      <c r="E14">
        <v>2011</v>
      </c>
      <c r="F14" t="s">
        <v>291</v>
      </c>
      <c r="G14">
        <v>144</v>
      </c>
      <c r="H14">
        <v>10</v>
      </c>
      <c r="I14">
        <v>2490</v>
      </c>
      <c r="J14">
        <v>2498</v>
      </c>
      <c r="K14" t="s">
        <v>290</v>
      </c>
      <c r="M14" t="s">
        <v>289</v>
      </c>
      <c r="N14" t="s">
        <v>243</v>
      </c>
      <c r="O14" t="s">
        <v>242</v>
      </c>
      <c r="Q14" t="s">
        <v>21</v>
      </c>
      <c r="S14" t="s">
        <v>26</v>
      </c>
      <c r="T14" t="s">
        <v>46</v>
      </c>
      <c r="U14" t="s">
        <v>58</v>
      </c>
      <c r="V14" t="s">
        <v>46</v>
      </c>
      <c r="W14" t="s">
        <v>55</v>
      </c>
      <c r="X14" t="s">
        <v>216</v>
      </c>
      <c r="Y14" t="s">
        <v>330</v>
      </c>
      <c r="Z14" t="s">
        <v>342</v>
      </c>
      <c r="AA14">
        <v>2</v>
      </c>
      <c r="AB14">
        <v>1</v>
      </c>
      <c r="AC14">
        <v>2</v>
      </c>
      <c r="AF14" t="s">
        <v>307</v>
      </c>
      <c r="AG14" t="s">
        <v>111</v>
      </c>
      <c r="AH14" t="s">
        <v>117</v>
      </c>
      <c r="AI14" t="s">
        <v>147</v>
      </c>
      <c r="AK14" t="s">
        <v>150</v>
      </c>
      <c r="AL14" t="s">
        <v>345</v>
      </c>
      <c r="AM14" t="s">
        <v>232</v>
      </c>
      <c r="AN14" t="s">
        <v>160</v>
      </c>
      <c r="AO14" t="s">
        <v>333</v>
      </c>
      <c r="AQ14" t="s">
        <v>164</v>
      </c>
      <c r="AR14" t="s">
        <v>170</v>
      </c>
      <c r="AS14" t="s">
        <v>189</v>
      </c>
      <c r="AU14" t="s">
        <v>346</v>
      </c>
      <c r="AV14" t="s">
        <v>199</v>
      </c>
      <c r="AW14" t="s">
        <v>208</v>
      </c>
      <c r="AX14" t="s">
        <v>332</v>
      </c>
    </row>
    <row r="15" spans="1:50" x14ac:dyDescent="0.35">
      <c r="A15" s="11" t="s">
        <v>294</v>
      </c>
      <c r="B15" t="s">
        <v>244</v>
      </c>
      <c r="C15" t="s">
        <v>293</v>
      </c>
      <c r="D15" t="s">
        <v>292</v>
      </c>
      <c r="E15">
        <v>2011</v>
      </c>
      <c r="F15" t="s">
        <v>291</v>
      </c>
      <c r="G15">
        <v>144</v>
      </c>
      <c r="H15">
        <v>10</v>
      </c>
      <c r="I15">
        <v>2490</v>
      </c>
      <c r="J15">
        <v>2498</v>
      </c>
      <c r="K15" t="s">
        <v>290</v>
      </c>
      <c r="M15" t="s">
        <v>289</v>
      </c>
      <c r="N15" t="s">
        <v>243</v>
      </c>
      <c r="O15" t="s">
        <v>242</v>
      </c>
      <c r="Q15" t="s">
        <v>21</v>
      </c>
      <c r="S15" t="s">
        <v>26</v>
      </c>
      <c r="T15" t="s">
        <v>46</v>
      </c>
      <c r="U15" t="s">
        <v>58</v>
      </c>
      <c r="V15" t="s">
        <v>46</v>
      </c>
      <c r="W15" t="s">
        <v>55</v>
      </c>
      <c r="X15" t="s">
        <v>216</v>
      </c>
      <c r="Y15" t="s">
        <v>330</v>
      </c>
      <c r="Z15" t="s">
        <v>342</v>
      </c>
      <c r="AA15">
        <v>2</v>
      </c>
      <c r="AB15">
        <v>1</v>
      </c>
      <c r="AC15">
        <v>2</v>
      </c>
      <c r="AF15" t="s">
        <v>307</v>
      </c>
      <c r="AG15" t="s">
        <v>111</v>
      </c>
      <c r="AH15" t="s">
        <v>117</v>
      </c>
      <c r="AI15" t="s">
        <v>147</v>
      </c>
      <c r="AK15" t="s">
        <v>150</v>
      </c>
      <c r="AL15" t="s">
        <v>345</v>
      </c>
      <c r="AM15" t="s">
        <v>232</v>
      </c>
      <c r="AN15" t="s">
        <v>160</v>
      </c>
      <c r="AO15" t="s">
        <v>333</v>
      </c>
      <c r="AQ15" t="s">
        <v>164</v>
      </c>
      <c r="AR15" t="s">
        <v>169</v>
      </c>
      <c r="AS15" t="s">
        <v>185</v>
      </c>
      <c r="AU15" t="s">
        <v>346</v>
      </c>
      <c r="AV15" t="s">
        <v>199</v>
      </c>
      <c r="AW15" t="s">
        <v>208</v>
      </c>
      <c r="AX15" t="s">
        <v>332</v>
      </c>
    </row>
    <row r="16" spans="1:50" x14ac:dyDescent="0.35">
      <c r="A16" s="11" t="s">
        <v>288</v>
      </c>
      <c r="B16" t="s">
        <v>244</v>
      </c>
      <c r="C16" t="s">
        <v>287</v>
      </c>
      <c r="D16" t="s">
        <v>286</v>
      </c>
      <c r="E16">
        <v>2011</v>
      </c>
      <c r="F16" t="s">
        <v>285</v>
      </c>
      <c r="G16">
        <v>12</v>
      </c>
      <c r="H16">
        <v>3</v>
      </c>
      <c r="I16">
        <v>299</v>
      </c>
      <c r="J16">
        <v>316</v>
      </c>
      <c r="K16" t="s">
        <v>284</v>
      </c>
      <c r="M16" t="s">
        <v>283</v>
      </c>
      <c r="N16" t="s">
        <v>243</v>
      </c>
      <c r="O16" t="s">
        <v>242</v>
      </c>
      <c r="Q16" t="s">
        <v>21</v>
      </c>
      <c r="S16" t="s">
        <v>26</v>
      </c>
      <c r="T16" t="s">
        <v>46</v>
      </c>
      <c r="U16" t="s">
        <v>58</v>
      </c>
      <c r="V16" t="s">
        <v>46</v>
      </c>
      <c r="W16" t="s">
        <v>55</v>
      </c>
      <c r="X16" t="s">
        <v>69</v>
      </c>
      <c r="Z16" t="s">
        <v>343</v>
      </c>
      <c r="AA16">
        <v>2</v>
      </c>
      <c r="AB16">
        <v>1</v>
      </c>
      <c r="AC16">
        <v>2</v>
      </c>
      <c r="AF16">
        <v>4.2</v>
      </c>
      <c r="AG16" t="s">
        <v>109</v>
      </c>
      <c r="AH16" t="s">
        <v>119</v>
      </c>
      <c r="AI16" t="s">
        <v>132</v>
      </c>
      <c r="AK16" t="s">
        <v>150</v>
      </c>
      <c r="AL16" t="s">
        <v>335</v>
      </c>
      <c r="AM16" t="s">
        <v>232</v>
      </c>
      <c r="AN16" t="s">
        <v>162</v>
      </c>
      <c r="AO16" t="s">
        <v>348</v>
      </c>
      <c r="AQ16" t="s">
        <v>164</v>
      </c>
      <c r="AR16" t="s">
        <v>197</v>
      </c>
      <c r="AS16" t="s">
        <v>192</v>
      </c>
      <c r="AU16" t="s">
        <v>350</v>
      </c>
      <c r="AV16" t="s">
        <v>238</v>
      </c>
      <c r="AW16" t="s">
        <v>207</v>
      </c>
      <c r="AX16" t="s">
        <v>349</v>
      </c>
    </row>
    <row r="17" spans="1:50" x14ac:dyDescent="0.35">
      <c r="A17" s="11" t="s">
        <v>288</v>
      </c>
      <c r="B17" t="s">
        <v>244</v>
      </c>
      <c r="C17" t="s">
        <v>287</v>
      </c>
      <c r="D17" t="s">
        <v>286</v>
      </c>
      <c r="E17">
        <v>2011</v>
      </c>
      <c r="F17" t="s">
        <v>285</v>
      </c>
      <c r="G17">
        <v>12</v>
      </c>
      <c r="H17">
        <v>3</v>
      </c>
      <c r="I17">
        <v>299</v>
      </c>
      <c r="J17">
        <v>316</v>
      </c>
      <c r="K17" t="s">
        <v>284</v>
      </c>
      <c r="M17" t="s">
        <v>283</v>
      </c>
      <c r="N17" t="s">
        <v>243</v>
      </c>
      <c r="O17" t="s">
        <v>242</v>
      </c>
      <c r="Q17" t="s">
        <v>21</v>
      </c>
      <c r="S17" t="s">
        <v>26</v>
      </c>
      <c r="T17" t="s">
        <v>46</v>
      </c>
      <c r="U17" t="s">
        <v>58</v>
      </c>
      <c r="V17" t="s">
        <v>46</v>
      </c>
      <c r="W17" t="s">
        <v>55</v>
      </c>
      <c r="X17" t="s">
        <v>69</v>
      </c>
      <c r="Z17" t="s">
        <v>343</v>
      </c>
      <c r="AA17">
        <v>2</v>
      </c>
      <c r="AB17">
        <v>1</v>
      </c>
      <c r="AC17">
        <v>2</v>
      </c>
      <c r="AF17">
        <v>4.2</v>
      </c>
      <c r="AG17" t="s">
        <v>109</v>
      </c>
      <c r="AH17" t="s">
        <v>119</v>
      </c>
      <c r="AI17" t="s">
        <v>132</v>
      </c>
      <c r="AK17" t="s">
        <v>150</v>
      </c>
      <c r="AL17" t="s">
        <v>335</v>
      </c>
      <c r="AM17" t="s">
        <v>232</v>
      </c>
      <c r="AN17" t="s">
        <v>162</v>
      </c>
      <c r="AO17" t="s">
        <v>348</v>
      </c>
      <c r="AQ17" t="s">
        <v>164</v>
      </c>
      <c r="AR17" t="s">
        <v>170</v>
      </c>
      <c r="AS17" t="s">
        <v>190</v>
      </c>
      <c r="AU17" t="s">
        <v>350</v>
      </c>
      <c r="AV17" t="s">
        <v>238</v>
      </c>
      <c r="AW17" t="s">
        <v>207</v>
      </c>
      <c r="AX17" t="s">
        <v>349</v>
      </c>
    </row>
    <row r="18" spans="1:50" x14ac:dyDescent="0.35">
      <c r="A18" s="11" t="s">
        <v>288</v>
      </c>
      <c r="B18" t="s">
        <v>244</v>
      </c>
      <c r="C18" t="s">
        <v>287</v>
      </c>
      <c r="D18" t="s">
        <v>286</v>
      </c>
      <c r="E18">
        <v>2011</v>
      </c>
      <c r="F18" t="s">
        <v>285</v>
      </c>
      <c r="G18">
        <v>12</v>
      </c>
      <c r="H18">
        <v>3</v>
      </c>
      <c r="I18">
        <v>299</v>
      </c>
      <c r="J18">
        <v>316</v>
      </c>
      <c r="K18" t="s">
        <v>284</v>
      </c>
      <c r="M18" t="s">
        <v>283</v>
      </c>
      <c r="N18" t="s">
        <v>243</v>
      </c>
      <c r="O18" t="s">
        <v>242</v>
      </c>
      <c r="Q18" t="s">
        <v>21</v>
      </c>
      <c r="S18" t="s">
        <v>26</v>
      </c>
      <c r="T18" t="s">
        <v>46</v>
      </c>
      <c r="U18" t="s">
        <v>58</v>
      </c>
      <c r="V18" t="s">
        <v>46</v>
      </c>
      <c r="W18" t="s">
        <v>55</v>
      </c>
      <c r="X18" t="s">
        <v>69</v>
      </c>
      <c r="Z18" t="s">
        <v>343</v>
      </c>
      <c r="AA18">
        <v>2</v>
      </c>
      <c r="AB18">
        <v>1</v>
      </c>
      <c r="AC18">
        <v>2</v>
      </c>
      <c r="AF18">
        <v>4.2</v>
      </c>
      <c r="AG18" t="s">
        <v>109</v>
      </c>
      <c r="AH18" t="s">
        <v>119</v>
      </c>
      <c r="AI18" t="s">
        <v>132</v>
      </c>
      <c r="AK18" t="s">
        <v>150</v>
      </c>
      <c r="AL18" t="s">
        <v>335</v>
      </c>
      <c r="AM18" t="s">
        <v>232</v>
      </c>
      <c r="AN18" t="s">
        <v>162</v>
      </c>
      <c r="AO18" t="s">
        <v>348</v>
      </c>
      <c r="AQ18" t="s">
        <v>164</v>
      </c>
      <c r="AR18" t="s">
        <v>239</v>
      </c>
      <c r="AU18" t="s">
        <v>350</v>
      </c>
      <c r="AV18" t="s">
        <v>238</v>
      </c>
      <c r="AW18" t="s">
        <v>207</v>
      </c>
      <c r="AX18" t="s">
        <v>349</v>
      </c>
    </row>
    <row r="19" spans="1:50" x14ac:dyDescent="0.35">
      <c r="A19" s="11" t="s">
        <v>282</v>
      </c>
      <c r="B19" t="s">
        <v>244</v>
      </c>
      <c r="C19" t="s">
        <v>281</v>
      </c>
      <c r="D19" t="s">
        <v>280</v>
      </c>
      <c r="E19">
        <v>2010</v>
      </c>
      <c r="F19" t="s">
        <v>279</v>
      </c>
      <c r="G19">
        <v>414</v>
      </c>
      <c r="I19">
        <v>1</v>
      </c>
      <c r="J19">
        <v>9</v>
      </c>
      <c r="K19" t="s">
        <v>278</v>
      </c>
      <c r="M19" t="s">
        <v>277</v>
      </c>
      <c r="N19" t="s">
        <v>243</v>
      </c>
      <c r="O19" t="s">
        <v>242</v>
      </c>
      <c r="P19" t="s">
        <v>245</v>
      </c>
      <c r="Q19" t="s">
        <v>21</v>
      </c>
      <c r="S19" t="s">
        <v>24</v>
      </c>
      <c r="T19" t="s">
        <v>46</v>
      </c>
      <c r="U19" t="s">
        <v>58</v>
      </c>
      <c r="V19" t="s">
        <v>46</v>
      </c>
      <c r="W19" t="s">
        <v>55</v>
      </c>
      <c r="X19" t="s">
        <v>215</v>
      </c>
      <c r="Z19" t="s">
        <v>344</v>
      </c>
      <c r="AA19">
        <v>3</v>
      </c>
      <c r="AB19">
        <v>2</v>
      </c>
      <c r="AC19">
        <v>3</v>
      </c>
      <c r="AE19" t="s">
        <v>337</v>
      </c>
      <c r="AF19">
        <v>4.4000000000000004</v>
      </c>
      <c r="AG19" t="s">
        <v>110</v>
      </c>
      <c r="AH19" t="s">
        <v>117</v>
      </c>
      <c r="AI19" t="s">
        <v>144</v>
      </c>
      <c r="AK19" t="s">
        <v>150</v>
      </c>
      <c r="AL19" t="s">
        <v>317</v>
      </c>
      <c r="AM19" t="s">
        <v>232</v>
      </c>
      <c r="AN19" t="s">
        <v>160</v>
      </c>
      <c r="AO19" t="s">
        <v>339</v>
      </c>
      <c r="AQ19" t="s">
        <v>164</v>
      </c>
      <c r="AR19" t="s">
        <v>239</v>
      </c>
      <c r="AS19" t="s">
        <v>175</v>
      </c>
      <c r="AU19" t="s">
        <v>351</v>
      </c>
      <c r="AV19" t="s">
        <v>205</v>
      </c>
      <c r="AW19" t="s">
        <v>210</v>
      </c>
      <c r="AX19" t="s">
        <v>336</v>
      </c>
    </row>
    <row r="20" spans="1:50" x14ac:dyDescent="0.35">
      <c r="A20" s="11" t="s">
        <v>282</v>
      </c>
      <c r="B20" t="s">
        <v>244</v>
      </c>
      <c r="C20" t="s">
        <v>281</v>
      </c>
      <c r="D20" t="s">
        <v>280</v>
      </c>
      <c r="E20">
        <v>2010</v>
      </c>
      <c r="F20" t="s">
        <v>279</v>
      </c>
      <c r="G20">
        <v>414</v>
      </c>
      <c r="I20">
        <v>1</v>
      </c>
      <c r="J20">
        <v>9</v>
      </c>
      <c r="K20" t="s">
        <v>278</v>
      </c>
      <c r="M20" t="s">
        <v>277</v>
      </c>
      <c r="N20" t="s">
        <v>243</v>
      </c>
      <c r="O20" t="s">
        <v>242</v>
      </c>
      <c r="P20" t="s">
        <v>245</v>
      </c>
      <c r="Q20" t="s">
        <v>21</v>
      </c>
      <c r="S20" t="s">
        <v>30</v>
      </c>
      <c r="T20" t="s">
        <v>46</v>
      </c>
      <c r="U20" t="s">
        <v>58</v>
      </c>
      <c r="V20" t="s">
        <v>46</v>
      </c>
      <c r="W20" t="s">
        <v>55</v>
      </c>
      <c r="X20" t="s">
        <v>215</v>
      </c>
      <c r="Z20" t="s">
        <v>344</v>
      </c>
      <c r="AA20">
        <v>3</v>
      </c>
      <c r="AB20">
        <v>2</v>
      </c>
      <c r="AC20">
        <v>3</v>
      </c>
      <c r="AE20" t="s">
        <v>337</v>
      </c>
      <c r="AF20">
        <v>4.4000000000000004</v>
      </c>
      <c r="AG20" t="s">
        <v>110</v>
      </c>
      <c r="AH20" t="s">
        <v>117</v>
      </c>
      <c r="AI20" t="s">
        <v>144</v>
      </c>
      <c r="AK20" t="s">
        <v>150</v>
      </c>
      <c r="AL20" t="s">
        <v>317</v>
      </c>
      <c r="AM20" t="s">
        <v>232</v>
      </c>
      <c r="AN20" t="s">
        <v>160</v>
      </c>
      <c r="AO20" t="s">
        <v>340</v>
      </c>
      <c r="AQ20" t="s">
        <v>164</v>
      </c>
      <c r="AR20" t="s">
        <v>239</v>
      </c>
      <c r="AS20" t="s">
        <v>175</v>
      </c>
      <c r="AU20" t="s">
        <v>351</v>
      </c>
      <c r="AV20" t="s">
        <v>205</v>
      </c>
      <c r="AW20" t="s">
        <v>210</v>
      </c>
      <c r="AX20" t="s">
        <v>336</v>
      </c>
    </row>
    <row r="21" spans="1:50" x14ac:dyDescent="0.35">
      <c r="A21" s="11" t="s">
        <v>282</v>
      </c>
      <c r="B21" t="s">
        <v>244</v>
      </c>
      <c r="C21" t="s">
        <v>281</v>
      </c>
      <c r="D21" t="s">
        <v>280</v>
      </c>
      <c r="E21">
        <v>2010</v>
      </c>
      <c r="F21" t="s">
        <v>279</v>
      </c>
      <c r="G21">
        <v>414</v>
      </c>
      <c r="I21">
        <v>1</v>
      </c>
      <c r="J21">
        <v>9</v>
      </c>
      <c r="K21" t="s">
        <v>278</v>
      </c>
      <c r="M21" t="s">
        <v>277</v>
      </c>
      <c r="N21" t="s">
        <v>243</v>
      </c>
      <c r="O21" t="s">
        <v>242</v>
      </c>
      <c r="P21" t="s">
        <v>245</v>
      </c>
      <c r="Q21" t="s">
        <v>21</v>
      </c>
      <c r="S21" t="s">
        <v>29</v>
      </c>
      <c r="T21" t="s">
        <v>46</v>
      </c>
      <c r="U21" t="s">
        <v>58</v>
      </c>
      <c r="V21" t="s">
        <v>46</v>
      </c>
      <c r="W21" t="s">
        <v>55</v>
      </c>
      <c r="X21" t="s">
        <v>215</v>
      </c>
      <c r="Z21" t="s">
        <v>344</v>
      </c>
      <c r="AA21">
        <v>3</v>
      </c>
      <c r="AB21">
        <v>2</v>
      </c>
      <c r="AC21">
        <v>3</v>
      </c>
      <c r="AE21" t="s">
        <v>337</v>
      </c>
      <c r="AF21">
        <v>4.4000000000000004</v>
      </c>
      <c r="AG21" t="s">
        <v>110</v>
      </c>
      <c r="AH21" t="s">
        <v>117</v>
      </c>
      <c r="AI21" t="s">
        <v>144</v>
      </c>
      <c r="AK21" t="s">
        <v>150</v>
      </c>
      <c r="AL21" t="s">
        <v>317</v>
      </c>
      <c r="AM21" t="s">
        <v>232</v>
      </c>
      <c r="AN21" t="s">
        <v>160</v>
      </c>
      <c r="AO21" t="s">
        <v>341</v>
      </c>
      <c r="AQ21" t="s">
        <v>164</v>
      </c>
      <c r="AR21" t="s">
        <v>239</v>
      </c>
      <c r="AS21" t="s">
        <v>175</v>
      </c>
      <c r="AU21" t="s">
        <v>351</v>
      </c>
      <c r="AV21" t="s">
        <v>205</v>
      </c>
      <c r="AW21" t="s">
        <v>210</v>
      </c>
      <c r="AX21" t="s">
        <v>336</v>
      </c>
    </row>
    <row r="22" spans="1:50" x14ac:dyDescent="0.35">
      <c r="A22" s="11" t="s">
        <v>276</v>
      </c>
      <c r="B22" t="s">
        <v>244</v>
      </c>
      <c r="C22" t="s">
        <v>275</v>
      </c>
      <c r="D22" t="s">
        <v>274</v>
      </c>
      <c r="E22">
        <v>2010</v>
      </c>
      <c r="F22" t="s">
        <v>273</v>
      </c>
      <c r="G22">
        <v>6</v>
      </c>
      <c r="H22">
        <v>2</v>
      </c>
      <c r="I22">
        <v>261</v>
      </c>
      <c r="J22">
        <v>264</v>
      </c>
      <c r="K22" t="s">
        <v>272</v>
      </c>
      <c r="M22" t="s">
        <v>271</v>
      </c>
      <c r="N22" t="s">
        <v>243</v>
      </c>
      <c r="O22" t="s">
        <v>242</v>
      </c>
      <c r="P22" t="s">
        <v>247</v>
      </c>
      <c r="Q22" t="s">
        <v>21</v>
      </c>
      <c r="R22" t="s">
        <v>84</v>
      </c>
      <c r="AE22" t="s">
        <v>338</v>
      </c>
      <c r="AF22" t="s">
        <v>306</v>
      </c>
    </row>
    <row r="23" spans="1:50" x14ac:dyDescent="0.35">
      <c r="A23" s="11" t="s">
        <v>270</v>
      </c>
      <c r="B23" t="s">
        <v>244</v>
      </c>
      <c r="C23" t="s">
        <v>269</v>
      </c>
      <c r="D23" t="s">
        <v>268</v>
      </c>
      <c r="E23">
        <v>2010</v>
      </c>
      <c r="F23" t="s">
        <v>267</v>
      </c>
      <c r="G23">
        <v>20</v>
      </c>
      <c r="H23">
        <v>1</v>
      </c>
      <c r="I23">
        <v>25</v>
      </c>
      <c r="J23">
        <v>30</v>
      </c>
      <c r="M23" t="s">
        <v>266</v>
      </c>
      <c r="N23" t="s">
        <v>243</v>
      </c>
      <c r="O23" t="s">
        <v>242</v>
      </c>
      <c r="Q23" t="s">
        <v>21</v>
      </c>
      <c r="R23" t="s">
        <v>84</v>
      </c>
      <c r="AE23" t="s">
        <v>352</v>
      </c>
      <c r="AF23">
        <v>4.2</v>
      </c>
    </row>
    <row r="24" spans="1:50" x14ac:dyDescent="0.35">
      <c r="A24" s="11" t="s">
        <v>265</v>
      </c>
      <c r="B24" t="s">
        <v>244</v>
      </c>
      <c r="C24" t="s">
        <v>264</v>
      </c>
      <c r="D24" t="s">
        <v>263</v>
      </c>
      <c r="E24">
        <v>2009</v>
      </c>
      <c r="F24" t="s">
        <v>262</v>
      </c>
      <c r="G24">
        <v>33</v>
      </c>
      <c r="H24">
        <v>3</v>
      </c>
      <c r="I24">
        <v>472</v>
      </c>
      <c r="J24">
        <v>478</v>
      </c>
      <c r="K24" t="s">
        <v>261</v>
      </c>
      <c r="M24" t="s">
        <v>260</v>
      </c>
      <c r="N24" t="s">
        <v>243</v>
      </c>
      <c r="O24" t="s">
        <v>242</v>
      </c>
      <c r="Q24" t="s">
        <v>21</v>
      </c>
      <c r="S24" t="s">
        <v>31</v>
      </c>
      <c r="T24" t="s">
        <v>46</v>
      </c>
      <c r="V24" t="s">
        <v>42</v>
      </c>
      <c r="W24" t="s">
        <v>214</v>
      </c>
      <c r="X24" t="s">
        <v>69</v>
      </c>
      <c r="Y24" t="s">
        <v>315</v>
      </c>
      <c r="Z24" t="s">
        <v>325</v>
      </c>
      <c r="AA24">
        <v>2</v>
      </c>
      <c r="AB24">
        <v>2</v>
      </c>
      <c r="AC24">
        <v>2</v>
      </c>
      <c r="AE24" t="s">
        <v>321</v>
      </c>
      <c r="AF24">
        <v>4.3</v>
      </c>
      <c r="AG24" t="s">
        <v>107</v>
      </c>
      <c r="AH24" t="s">
        <v>120</v>
      </c>
      <c r="AI24" t="s">
        <v>140</v>
      </c>
      <c r="AJ24" t="s">
        <v>154</v>
      </c>
      <c r="AK24" t="s">
        <v>134</v>
      </c>
      <c r="AL24" t="s">
        <v>317</v>
      </c>
      <c r="AM24" t="s">
        <v>233</v>
      </c>
      <c r="AO24" t="s">
        <v>319</v>
      </c>
      <c r="AP24" t="s">
        <v>320</v>
      </c>
      <c r="AQ24" t="s">
        <v>164</v>
      </c>
      <c r="AR24" t="s">
        <v>239</v>
      </c>
      <c r="AU24" t="s">
        <v>316</v>
      </c>
      <c r="AV24" t="s">
        <v>199</v>
      </c>
      <c r="AW24" t="s">
        <v>208</v>
      </c>
      <c r="AX24" t="s">
        <v>318</v>
      </c>
    </row>
    <row r="25" spans="1:50" x14ac:dyDescent="0.35">
      <c r="A25" s="11" t="s">
        <v>265</v>
      </c>
      <c r="B25" t="s">
        <v>244</v>
      </c>
      <c r="C25" t="s">
        <v>264</v>
      </c>
      <c r="D25" t="s">
        <v>263</v>
      </c>
      <c r="E25">
        <v>2009</v>
      </c>
      <c r="F25" t="s">
        <v>262</v>
      </c>
      <c r="G25">
        <v>33</v>
      </c>
      <c r="H25">
        <v>3</v>
      </c>
      <c r="I25">
        <v>472</v>
      </c>
      <c r="J25">
        <v>478</v>
      </c>
      <c r="K25" t="s">
        <v>261</v>
      </c>
      <c r="M25" t="s">
        <v>260</v>
      </c>
      <c r="N25" t="s">
        <v>243</v>
      </c>
      <c r="O25" t="s">
        <v>242</v>
      </c>
      <c r="Q25" t="s">
        <v>21</v>
      </c>
      <c r="S25" t="s">
        <v>31</v>
      </c>
      <c r="T25" t="s">
        <v>46</v>
      </c>
      <c r="V25" t="s">
        <v>42</v>
      </c>
      <c r="W25" t="s">
        <v>214</v>
      </c>
      <c r="X25" t="s">
        <v>69</v>
      </c>
      <c r="Y25" t="s">
        <v>315</v>
      </c>
      <c r="Z25" t="s">
        <v>325</v>
      </c>
      <c r="AA25">
        <v>2</v>
      </c>
      <c r="AB25">
        <v>2</v>
      </c>
      <c r="AC25">
        <v>2</v>
      </c>
      <c r="AE25" t="s">
        <v>321</v>
      </c>
      <c r="AF25">
        <v>4.3</v>
      </c>
      <c r="AG25" t="s">
        <v>107</v>
      </c>
      <c r="AH25" t="s">
        <v>120</v>
      </c>
      <c r="AI25" t="s">
        <v>140</v>
      </c>
      <c r="AJ25" t="s">
        <v>113</v>
      </c>
      <c r="AK25" t="s">
        <v>134</v>
      </c>
      <c r="AL25" t="s">
        <v>317</v>
      </c>
      <c r="AM25" t="s">
        <v>233</v>
      </c>
      <c r="AO25" t="s">
        <v>319</v>
      </c>
      <c r="AP25" t="s">
        <v>320</v>
      </c>
      <c r="AQ25" t="s">
        <v>164</v>
      </c>
      <c r="AR25" t="s">
        <v>239</v>
      </c>
      <c r="AU25" t="s">
        <v>316</v>
      </c>
      <c r="AV25" t="s">
        <v>199</v>
      </c>
      <c r="AW25" t="s">
        <v>208</v>
      </c>
      <c r="AX25" t="s">
        <v>318</v>
      </c>
    </row>
    <row r="26" spans="1:50" x14ac:dyDescent="0.35">
      <c r="A26" s="11" t="s">
        <v>259</v>
      </c>
      <c r="B26" t="s">
        <v>244</v>
      </c>
      <c r="C26" t="s">
        <v>258</v>
      </c>
      <c r="D26" t="s">
        <v>257</v>
      </c>
      <c r="E26">
        <v>2009</v>
      </c>
      <c r="F26" t="s">
        <v>256</v>
      </c>
      <c r="G26">
        <v>25</v>
      </c>
      <c r="H26">
        <v>2</v>
      </c>
      <c r="I26">
        <v>392</v>
      </c>
      <c r="J26">
        <v>401</v>
      </c>
      <c r="K26" t="s">
        <v>255</v>
      </c>
      <c r="M26" t="s">
        <v>254</v>
      </c>
      <c r="N26" t="s">
        <v>243</v>
      </c>
      <c r="O26" t="s">
        <v>242</v>
      </c>
      <c r="Q26" t="s">
        <v>21</v>
      </c>
      <c r="S26" t="s">
        <v>26</v>
      </c>
      <c r="T26" t="s">
        <v>46</v>
      </c>
      <c r="U26" t="s">
        <v>58</v>
      </c>
      <c r="V26" t="s">
        <v>46</v>
      </c>
      <c r="W26" t="s">
        <v>58</v>
      </c>
      <c r="X26" t="s">
        <v>113</v>
      </c>
      <c r="Y26" t="s">
        <v>308</v>
      </c>
      <c r="Z26" t="s">
        <v>310</v>
      </c>
      <c r="AA26">
        <v>2</v>
      </c>
      <c r="AB26">
        <v>2</v>
      </c>
      <c r="AC26">
        <v>3</v>
      </c>
      <c r="AE26" t="s">
        <v>311</v>
      </c>
      <c r="AF26" s="12">
        <v>4.5</v>
      </c>
      <c r="AG26" t="s">
        <v>110</v>
      </c>
      <c r="AH26" t="s">
        <v>115</v>
      </c>
      <c r="AI26" t="s">
        <v>129</v>
      </c>
      <c r="AJ26" t="s">
        <v>155</v>
      </c>
      <c r="AL26" t="s">
        <v>309</v>
      </c>
      <c r="AM26" t="s">
        <v>231</v>
      </c>
      <c r="AO26" t="s">
        <v>312</v>
      </c>
      <c r="AQ26" t="s">
        <v>164</v>
      </c>
      <c r="AR26" t="s">
        <v>170</v>
      </c>
      <c r="AS26" t="s">
        <v>188</v>
      </c>
      <c r="AU26" t="s">
        <v>313</v>
      </c>
      <c r="AV26" t="s">
        <v>238</v>
      </c>
      <c r="AW26" t="s">
        <v>207</v>
      </c>
      <c r="AX26" t="s">
        <v>314</v>
      </c>
    </row>
    <row r="27" spans="1:50" x14ac:dyDescent="0.35">
      <c r="A27" s="11" t="s">
        <v>259</v>
      </c>
      <c r="B27" t="s">
        <v>244</v>
      </c>
      <c r="C27" t="s">
        <v>258</v>
      </c>
      <c r="D27" t="s">
        <v>257</v>
      </c>
      <c r="E27">
        <v>2009</v>
      </c>
      <c r="F27" t="s">
        <v>256</v>
      </c>
      <c r="G27">
        <v>25</v>
      </c>
      <c r="H27">
        <v>2</v>
      </c>
      <c r="I27">
        <v>392</v>
      </c>
      <c r="J27">
        <v>401</v>
      </c>
      <c r="K27" t="s">
        <v>255</v>
      </c>
      <c r="M27" t="s">
        <v>254</v>
      </c>
      <c r="N27" t="s">
        <v>243</v>
      </c>
      <c r="O27" t="s">
        <v>242</v>
      </c>
      <c r="Q27" t="s">
        <v>21</v>
      </c>
      <c r="S27" t="s">
        <v>26</v>
      </c>
      <c r="T27" t="s">
        <v>46</v>
      </c>
      <c r="U27" t="s">
        <v>58</v>
      </c>
      <c r="V27" t="s">
        <v>46</v>
      </c>
      <c r="W27" t="s">
        <v>58</v>
      </c>
      <c r="X27" t="s">
        <v>113</v>
      </c>
      <c r="Y27" t="s">
        <v>308</v>
      </c>
      <c r="Z27" t="s">
        <v>310</v>
      </c>
      <c r="AA27">
        <v>2</v>
      </c>
      <c r="AB27">
        <v>2</v>
      </c>
      <c r="AC27">
        <v>3</v>
      </c>
      <c r="AE27" t="s">
        <v>311</v>
      </c>
      <c r="AF27" s="12">
        <v>4.5</v>
      </c>
      <c r="AG27" t="s">
        <v>110</v>
      </c>
      <c r="AH27" t="s">
        <v>115</v>
      </c>
      <c r="AI27" t="s">
        <v>129</v>
      </c>
      <c r="AJ27" t="s">
        <v>155</v>
      </c>
      <c r="AL27" t="s">
        <v>309</v>
      </c>
      <c r="AM27" t="s">
        <v>231</v>
      </c>
      <c r="AO27" t="s">
        <v>312</v>
      </c>
      <c r="AQ27" t="s">
        <v>165</v>
      </c>
      <c r="AR27" t="s">
        <v>170</v>
      </c>
      <c r="AS27" t="s">
        <v>188</v>
      </c>
      <c r="AU27" t="s">
        <v>313</v>
      </c>
      <c r="AV27" t="s">
        <v>238</v>
      </c>
      <c r="AW27" t="s">
        <v>207</v>
      </c>
      <c r="AX27" t="s">
        <v>314</v>
      </c>
    </row>
    <row r="28" spans="1:50" x14ac:dyDescent="0.35">
      <c r="A28" s="11" t="s">
        <v>253</v>
      </c>
      <c r="B28" t="s">
        <v>244</v>
      </c>
      <c r="C28" t="s">
        <v>252</v>
      </c>
      <c r="D28" t="s">
        <v>251</v>
      </c>
      <c r="E28">
        <v>2009</v>
      </c>
      <c r="F28" t="s">
        <v>250</v>
      </c>
      <c r="G28">
        <v>82</v>
      </c>
      <c r="H28">
        <v>1</v>
      </c>
      <c r="I28">
        <v>41</v>
      </c>
      <c r="J28">
        <v>49</v>
      </c>
      <c r="K28" t="s">
        <v>249</v>
      </c>
      <c r="M28" t="s">
        <v>248</v>
      </c>
      <c r="N28" t="s">
        <v>243</v>
      </c>
      <c r="O28" t="s">
        <v>242</v>
      </c>
      <c r="Q28" t="s">
        <v>21</v>
      </c>
      <c r="R28" t="s">
        <v>84</v>
      </c>
      <c r="AF28">
        <v>4.4000000000000004</v>
      </c>
    </row>
  </sheetData>
  <mergeCells count="7">
    <mergeCell ref="AQ1:AT1"/>
    <mergeCell ref="AU1:AX1"/>
    <mergeCell ref="A1:Q1"/>
    <mergeCell ref="AF1:AG1"/>
    <mergeCell ref="AH1:AL1"/>
    <mergeCell ref="R1:AE1"/>
    <mergeCell ref="AM1:AP1"/>
  </mergeCells>
  <dataValidations count="4">
    <dataValidation showInputMessage="1" showErrorMessage="1" sqref="P22:P1048576 Q3:Q21"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I3:AJ1048576 AN3:AN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Validation!$AA$3:$AA$5</xm:f>
          </x14:formula1>
          <xm:sqref>AA33:AA1048576 AA3:AA31</xm:sqref>
        </x14:dataValidation>
        <x14:dataValidation type="list" allowBlank="1" showInputMessage="1" showErrorMessage="1" xr:uid="{00000000-0002-0000-0000-000005000000}">
          <x14:formula1>
            <xm:f>Validation!$AB$3:$AB$5</xm:f>
          </x14:formula1>
          <xm:sqref>AB33:AB1048576 AB3:AB31</xm:sqref>
        </x14:dataValidation>
        <x14:dataValidation type="list" allowBlank="1" showInputMessage="1" showErrorMessage="1" xr:uid="{00000000-0002-0000-0000-000006000000}">
          <x14:formula1>
            <xm:f>Validation!$AC$3:$AC$5</xm:f>
          </x14:formula1>
          <xm:sqref>AC33:AC1048576 AC3:AC31</xm:sqref>
        </x14:dataValidation>
        <x14:dataValidation type="list" allowBlank="1" showInputMessage="1" showErrorMessage="1" xr:uid="{00000000-0002-0000-0000-000007000000}">
          <x14:formula1>
            <xm:f>'C:\Users\kjova\Downloads\[DataExtractionForm_WP4_Dinesen.xlsx]Validation'!#REF!</xm:f>
          </x14:formula1>
          <xm:sqref>AF28 AF3:AF6</xm:sqref>
        </x14:dataValidation>
        <x14:dataValidation type="list" allowBlank="1" showInputMessage="1" showErrorMessage="1" xr:uid="{00000000-0002-0000-0000-000008000000}">
          <x14:formula1>
            <xm:f>Validation!$AM$5:$AM$11</xm:f>
          </x14:formula1>
          <xm:sqref>AM3:AM1048576</xm:sqref>
        </x14:dataValidation>
        <x14:dataValidation type="list" allowBlank="1" showInputMessage="1" showErrorMessage="1" xr:uid="{00000000-0002-0000-0000-000009000000}">
          <x14:formula1>
            <xm:f>Validation!$R$3:$R$9</xm:f>
          </x14:formula1>
          <xm:sqref>R3:R1048576</xm:sqref>
        </x14:dataValidation>
        <x14:dataValidation type="list" allowBlank="1" showInputMessage="1" showErrorMessage="1" xr:uid="{00000000-0002-0000-0000-00000A000000}">
          <x14:formula1>
            <xm:f>Validation!$S$3:$S$16</xm:f>
          </x14:formula1>
          <xm:sqref>S3:S1048576</xm:sqref>
        </x14:dataValidation>
        <x14:dataValidation type="list" allowBlank="1" showInputMessage="1" showErrorMessage="1" xr:uid="{00000000-0002-0000-0000-00000B000000}">
          <x14:formula1>
            <xm:f>Validation!$T$3:$T$13</xm:f>
          </x14:formula1>
          <xm:sqref>T3:T1048576</xm:sqref>
        </x14:dataValidation>
        <x14:dataValidation type="list" allowBlank="1" showInputMessage="1" showErrorMessage="1" xr:uid="{00000000-0002-0000-0000-00000C000000}">
          <x14:formula1>
            <xm:f>Validation!$U$3:$U$15</xm:f>
          </x14:formula1>
          <xm:sqref>U3:U1048576</xm:sqref>
        </x14:dataValidation>
        <x14:dataValidation type="list" allowBlank="1" showInputMessage="1" showErrorMessage="1" xr:uid="{00000000-0002-0000-0000-00000D000000}">
          <x14:formula1>
            <xm:f>Validation!$V$3:$V$13</xm:f>
          </x14:formula1>
          <xm:sqref>V3:V1048576</xm:sqref>
        </x14:dataValidation>
        <x14:dataValidation type="list" allowBlank="1" showInputMessage="1" showErrorMessage="1" xr:uid="{00000000-0002-0000-0000-00000E000000}">
          <x14:formula1>
            <xm:f>Validation!$W$3:$W$16</xm:f>
          </x14:formula1>
          <xm:sqref>W3:W1048576</xm:sqref>
        </x14:dataValidation>
        <x14:dataValidation type="list" allowBlank="1" showInputMessage="1" showErrorMessage="1" xr:uid="{00000000-0002-0000-0000-00000F000000}">
          <x14:formula1>
            <xm:f>Validation!$AG$3:$AG$9</xm:f>
          </x14:formula1>
          <xm:sqref>AG3:AG1048576</xm:sqref>
        </x14:dataValidation>
        <x14:dataValidation type="list" allowBlank="1" showInputMessage="1" showErrorMessage="1" xr:uid="{00000000-0002-0000-0000-000010000000}">
          <x14:formula1>
            <xm:f>Validation!$AK$3:$AK$7</xm:f>
          </x14:formula1>
          <xm:sqref>AK3:AK1048576</xm:sqref>
        </x14:dataValidation>
        <x14:dataValidation type="list" allowBlank="1" showInputMessage="1" showErrorMessage="1" xr:uid="{00000000-0002-0000-0000-000011000000}">
          <x14:formula1>
            <xm:f>Validation!$X$3:$X$16</xm:f>
          </x14:formula1>
          <xm:sqref>X3:X1048576</xm:sqref>
        </x14:dataValidation>
        <x14:dataValidation type="list" allowBlank="1" showInputMessage="1" showErrorMessage="1" xr:uid="{00000000-0002-0000-0000-000012000000}">
          <x14:formula1>
            <xm:f>Validation!$AW$3:$AW$6</xm:f>
          </x14:formula1>
          <xm:sqref>AW3:AW1048576</xm:sqref>
        </x14:dataValidation>
        <x14:dataValidation type="list" allowBlank="1" showInputMessage="1" showErrorMessage="1" xr:uid="{00000000-0002-0000-0000-000013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S1" workbookViewId="0">
      <selection activeCell="AA2" sqref="AA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Q1" workbookViewId="0">
      <selection activeCell="W3" sqref="W3"/>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5" x14ac:dyDescent="0.35"/>
  <cols>
    <col min="1" max="1" width="10.81640625"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terms/"/>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dcmitype/"/>
    <ds:schemaRef ds:uri="http://purl.org/dc/elements/1.1/"/>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23</vt:i4>
      </vt:variant>
    </vt:vector>
  </HeadingPairs>
  <TitlesOfParts>
    <vt:vector size="27" baseType="lpstr">
      <vt:lpstr>DataExtraction</vt:lpstr>
      <vt:lpstr>Validation</vt:lpstr>
      <vt:lpstr>Drop-down overview</vt:lpstr>
      <vt:lpstr>Sheet1</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2022-06-23T13:30:10Z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